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HSBC RESULTS ANNOUNCEMENTS\4Q16\Final presentation\"/>
    </mc:Choice>
  </mc:AlternateContent>
  <bookViews>
    <workbookView xWindow="0" yWindow="0" windowWidth="25200" windowHeight="10470"/>
  </bookViews>
  <sheets>
    <sheet name="Notice" sheetId="6" r:id="rId1"/>
    <sheet name="RBWM" sheetId="1" r:id="rId2"/>
    <sheet name="CMB" sheetId="2" r:id="rId3"/>
    <sheet name="GB&amp;M" sheetId="3" r:id="rId4"/>
    <sheet name="GPB" sheetId="4" r:id="rId5"/>
    <sheet name="Corporate Centr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F">#REF!</definedName>
    <definedName name="\P">#REF!</definedName>
    <definedName name="\X">#REF!</definedName>
    <definedName name="\Z">#REF!</definedName>
    <definedName name="_">[1]template!$H$40</definedName>
    <definedName name="__key1" hidden="1">[2]deposits!$A$54</definedName>
    <definedName name="__MSG1">#REF!</definedName>
    <definedName name="__MSG2">#REF!</definedName>
    <definedName name="__MSG3">#REF!</definedName>
    <definedName name="__MSG4">#REF!</definedName>
    <definedName name="_3_1997">#REF!</definedName>
    <definedName name="_Fill" hidden="1">#REF!</definedName>
    <definedName name="_HUB8">#REF!</definedName>
    <definedName name="_Key1" hidden="1">#REF!</definedName>
    <definedName name="_LLK2">#REF!</definedName>
    <definedName name="_MSG1">#REF!</definedName>
    <definedName name="_MSG2">#REF!</definedName>
    <definedName name="_MSG3">#REF!</definedName>
    <definedName name="_MSG4">#REF!</definedName>
    <definedName name="_Order1" hidden="1">255</definedName>
    <definedName name="_Order2" hidden="1">0</definedName>
    <definedName name="_PG1">#REF!</definedName>
    <definedName name="_qtr3">#REF!</definedName>
    <definedName name="_qtr4">#REF!</definedName>
    <definedName name="_Sort" hidden="1">#REF!</definedName>
    <definedName name="A">[1]template!$H$25</definedName>
    <definedName name="AccountNo">#REF!</definedName>
    <definedName name="ACCT_LEVEL_PLUS">#REF!</definedName>
    <definedName name="ACTLVSFCST">#REF!</definedName>
    <definedName name="Adj_A24c_1">#REF!</definedName>
    <definedName name="Adj_A24c_2">#REF!</definedName>
    <definedName name="Adj_A24c_3">#REF!</definedName>
    <definedName name="adj_type">#REF!</definedName>
    <definedName name="AJE">#REF!</definedName>
    <definedName name="ANAL">#REF!</definedName>
    <definedName name="apple">'[3]Historical Master COA'!$A$1:$D$177</definedName>
    <definedName name="apr">#REF!</definedName>
    <definedName name="APRAEXOL">#REF!</definedName>
    <definedName name="APREPALB">#REF!</definedName>
    <definedName name="APREPAUTO">#REF!</definedName>
    <definedName name="APREPCL">#REF!</definedName>
    <definedName name="APREPCM">#REF!</definedName>
    <definedName name="APREPEN">#REF!</definedName>
    <definedName name="APREPMAN">#REF!</definedName>
    <definedName name="APRHEXOL">#REF!</definedName>
    <definedName name="aprhibnr">#REF!</definedName>
    <definedName name="APRREINCAT">#REF!</definedName>
    <definedName name="APUpload">#REF!</definedName>
    <definedName name="asset_recl">#REF!</definedName>
    <definedName name="ASSETS">'[4]BSHEET and IS'!#REF!</definedName>
    <definedName name="Assets_6185_Markup">'[5]6175 Reclass Intco Adj'!#REF!</definedName>
    <definedName name="assets_adj">#REF!</definedName>
    <definedName name="assets_adj_bal">#REF!</definedName>
    <definedName name="assets_adjustments">#REF!</definedName>
    <definedName name="ASSETS_CAD_US_RECON">#REF!</definedName>
    <definedName name="Assets_rec_I33">'[5]6175 Reclass Intco Adj'!#REF!</definedName>
    <definedName name="assets_reclass">#REF!</definedName>
    <definedName name="assets_reclass_bal">#REF!</definedName>
    <definedName name="assets_treasury">#REF!</definedName>
    <definedName name="assets_try">#REF!</definedName>
    <definedName name="assets_try_bal">#REF!</definedName>
    <definedName name="aug_nif_ab">#REF!</definedName>
    <definedName name="aug_nif_bc">#REF!</definedName>
    <definedName name="augaexol">#REF!</definedName>
    <definedName name="augepceq">#REF!</definedName>
    <definedName name="augepcl">#REF!</definedName>
    <definedName name="augepcm">#REF!</definedName>
    <definedName name="augepen">#REF!</definedName>
    <definedName name="augepheq">#REF!</definedName>
    <definedName name="augephome">#REF!</definedName>
    <definedName name="augeplb">#REF!</definedName>
    <definedName name="augepman">#REF!</definedName>
    <definedName name="augepteq">#REF!</definedName>
    <definedName name="aughexol">#REF!</definedName>
    <definedName name="augpauto">#REF!</definedName>
    <definedName name="augreincat">#REF!</definedName>
    <definedName name="average_codes">#REF!</definedName>
    <definedName name="AVG_RATE">#REF!</definedName>
    <definedName name="AVGBSRATE">#REF!</definedName>
    <definedName name="AVRATE">#REF!</definedName>
    <definedName name="BALSHEET">#REF!</definedName>
    <definedName name="bcacela">#REF!</definedName>
    <definedName name="bcapap">#REF!</definedName>
    <definedName name="bchpap">#REF!</definedName>
    <definedName name="bchppr">#REF!</definedName>
    <definedName name="BD_OTHEXP">'[4]BSHEET and IS'!#REF!</definedName>
    <definedName name="biller">#REF!</definedName>
    <definedName name="BK01DRCR">#REF!</definedName>
    <definedName name="BKLOOKUP">[6]CREDIT!#REF!</definedName>
    <definedName name="board">#REF!</definedName>
    <definedName name="bs_control">#REF!</definedName>
    <definedName name="bs_date">#REF!</definedName>
    <definedName name="bs_entity">#REF!</definedName>
    <definedName name="BS_vlookup">#REF!</definedName>
    <definedName name="bsanalysis">#REF!</definedName>
    <definedName name="C.1">[1]template!$H$27</definedName>
    <definedName name="C.2">[1]template!$H$28</definedName>
    <definedName name="C.3">[1]template!$H$29</definedName>
    <definedName name="C.4">[1]template!$H$30</definedName>
    <definedName name="C_1">#REF!</definedName>
    <definedName name="C_2">#REF!</definedName>
    <definedName name="C_3">#REF!</definedName>
    <definedName name="C_4">#REF!</definedName>
    <definedName name="cash_details">#REF!</definedName>
    <definedName name="CCYRATE1">#REF!</definedName>
    <definedName name="CCYRATE2">#REF!</definedName>
    <definedName name="CCYRATE3">#REF!</definedName>
    <definedName name="CCYRATE4">#REF!</definedName>
    <definedName name="cheque">'[7]CHQ Refunds'!#REF!</definedName>
    <definedName name="clear">'[8]Tracker 1'!#REF!</definedName>
    <definedName name="CLRATE">#REF!</definedName>
    <definedName name="COA">#REF!</definedName>
    <definedName name="CONTROL">#REF!</definedName>
    <definedName name="control1">[9]BS!#REF!</definedName>
    <definedName name="control2">[9]BS!#REF!</definedName>
    <definedName name="control3">[9]BS!#REF!</definedName>
    <definedName name="CostCenter">#REF!</definedName>
    <definedName name="COVER1">#REF!</definedName>
    <definedName name="COVER2">#REF!</definedName>
    <definedName name="CURRENT">'[4]BSHEET and IS'!#REF!</definedName>
    <definedName name="Custom2">'[10]Data Input'!$C$20</definedName>
    <definedName name="Custom3">'[10]Data Input'!$C$21</definedName>
    <definedName name="Customer">#REF!</definedName>
    <definedName name="Customer_Desc">#REF!</definedName>
    <definedName name="Date">[11]Control!$E$8</definedName>
    <definedName name="date1">'[12]JE Checklist'!$M$2</definedName>
    <definedName name="date2">'[12]JE Checklist'!$M$2</definedName>
    <definedName name="Dbase">[11]Control!$E$10</definedName>
    <definedName name="Dbase2">[11]Control!$I$10</definedName>
    <definedName name="dec_nif_ab">#REF!</definedName>
    <definedName name="dec_nif_bc">#REF!</definedName>
    <definedName name="decauto">#REF!</definedName>
    <definedName name="decepceq">#REF!</definedName>
    <definedName name="decepcl">#REF!</definedName>
    <definedName name="decepcm">#REF!</definedName>
    <definedName name="decepen">#REF!</definedName>
    <definedName name="decepheq">#REF!</definedName>
    <definedName name="decephome">#REF!</definedName>
    <definedName name="deceplb">#REF!</definedName>
    <definedName name="decepman">#REF!</definedName>
    <definedName name="decepteq">#REF!</definedName>
    <definedName name="dectaxauto">#REF!</definedName>
    <definedName name="deposit">'[8]Tracker 1'!#REF!</definedName>
    <definedName name="depositor">'[8]Tracker 1'!#REF!</definedName>
    <definedName name="Detail">#REF!</definedName>
    <definedName name="detbs">#REF!</definedName>
    <definedName name="Difference">#REF!</definedName>
    <definedName name="DIT">#REF!</definedName>
    <definedName name="DOMDiff">#REF!</definedName>
    <definedName name="DOWNLOAD">#REF!</definedName>
    <definedName name="dpacmth">#REF!</definedName>
    <definedName name="dr_cr_vlookup">#REF!</definedName>
    <definedName name="E">[1]template!$H$20</definedName>
    <definedName name="EDGAR">#REF!</definedName>
    <definedName name="entity">[13]list!$N$1:$N$17</definedName>
    <definedName name="F_ASSET">#REF!</definedName>
    <definedName name="F_LIAB">#REF!</definedName>
    <definedName name="fdg">[13]list!$A$1:$A$9</definedName>
    <definedName name="feb">#REF!</definedName>
    <definedName name="febepalb">#REF!</definedName>
    <definedName name="febepcl">#REF!</definedName>
    <definedName name="febepcm">#REF!</definedName>
    <definedName name="febepen">#REF!</definedName>
    <definedName name="febepeq">#REF!</definedName>
    <definedName name="febephlb">#REF!</definedName>
    <definedName name="febepman">#REF!</definedName>
    <definedName name="febepop">#REF!</definedName>
    <definedName name="febeppr">#REF!</definedName>
    <definedName name="febepum">#REF!</definedName>
    <definedName name="febhibnr">#REF!</definedName>
    <definedName name="febibnralb">#REF!</definedName>
    <definedName name="febibnrcl">#REF!</definedName>
    <definedName name="febibnrcm">#REF!</definedName>
    <definedName name="febibnren">#REF!</definedName>
    <definedName name="febibnrhlb">#REF!</definedName>
    <definedName name="febibnrop">#REF!</definedName>
    <definedName name="febibnrpr">#REF!</definedName>
    <definedName name="febibnrrein">#REF!</definedName>
    <definedName name="febibnrum">#REF!</definedName>
    <definedName name="febnifalb">#REF!</definedName>
    <definedName name="febnifcl">#REF!</definedName>
    <definedName name="febnifcm">#REF!</definedName>
    <definedName name="febnifen">#REF!</definedName>
    <definedName name="febnifeq">#REF!</definedName>
    <definedName name="febnifhlb">#REF!</definedName>
    <definedName name="febnifman">#REF!</definedName>
    <definedName name="febnifop">#REF!</definedName>
    <definedName name="febnifpr">#REF!</definedName>
    <definedName name="febniftot">#REF!</definedName>
    <definedName name="febnifum">#REF!</definedName>
    <definedName name="febtaxauto">#REF!</definedName>
    <definedName name="febtaxhome">#REF!</definedName>
    <definedName name="febtaxtot">#REF!</definedName>
    <definedName name="febwpalb">#REF!</definedName>
    <definedName name="febwpcl">#REF!</definedName>
    <definedName name="febwpcm">#REF!</definedName>
    <definedName name="febwpen">#REF!</definedName>
    <definedName name="febwpeq">#REF!</definedName>
    <definedName name="febwphlb">#REF!</definedName>
    <definedName name="febwpman">#REF!</definedName>
    <definedName name="febwpop">#REF!</definedName>
    <definedName name="febwppr">#REF!</definedName>
    <definedName name="febwptot">#REF!</definedName>
    <definedName name="febwpum">#REF!</definedName>
    <definedName name="FILE">'[4]BSHEET and IS'!#REF!</definedName>
    <definedName name="FINAL">#REF!</definedName>
    <definedName name="Freq">[11]Control!$E$9</definedName>
    <definedName name="FS">[14]FS_map!$A$6:$D$2608</definedName>
    <definedName name="FTP_Mapping">#REF!</definedName>
    <definedName name="FTPBS">'[15]FTP Report'!$A$10:$B$169</definedName>
    <definedName name="FTPIS">'[16]FTP Report'!$A$3:$C$151</definedName>
    <definedName name="FX">[17]Settings!$F$12</definedName>
    <definedName name="FX05HY">#REF!</definedName>
    <definedName name="g">#REF!</definedName>
    <definedName name="GAIN">#REF!</definedName>
    <definedName name="Global">'[18]Global Equity'!$A$6:$Z$600</definedName>
    <definedName name="GPMAP">'[19]GP- COA '!$A:$D</definedName>
    <definedName name="Header">#REF!</definedName>
    <definedName name="HNADiff">#REF!</definedName>
    <definedName name="HUSIDiff">#REF!</definedName>
    <definedName name="HYPERION">#REF!</definedName>
    <definedName name="I">[1]template!$H$26</definedName>
    <definedName name="ia_vlookup">#REF!</definedName>
    <definedName name="IE_I5_PL">SUM('[20]Reclass Intco'!$T$157:$T$161)</definedName>
    <definedName name="IE_R18_PL">[20]Reclass!$Q$150+[20]Reclass!$Q$154</definedName>
    <definedName name="IE_R1a_PL">#REF!</definedName>
    <definedName name="IE_R1b_PL">#REF!</definedName>
    <definedName name="IE_R1c_PL">#REF!</definedName>
    <definedName name="IE_R1d_Apr">#REF!</definedName>
    <definedName name="IE_R1d_Aug">#REF!</definedName>
    <definedName name="IE_R1d_Dec">#REF!</definedName>
    <definedName name="IE_R1d_Feb">#REF!</definedName>
    <definedName name="IE_R1d_Jan">#REF!</definedName>
    <definedName name="IE_R1d_Jul">#REF!</definedName>
    <definedName name="IE_R1d_Jun">#REF!</definedName>
    <definedName name="IE_R1d_Mar">#REF!</definedName>
    <definedName name="IE_R1d_May">#REF!</definedName>
    <definedName name="IE_R1d_Nov">#REF!</definedName>
    <definedName name="IE_R1d_Oct">[20]Reclass!$BC$33+[20]Reclass!$BC$34</definedName>
    <definedName name="IE_R1d_PL">[20]Reclass!$Q$33+[20]Reclass!$Q$34</definedName>
    <definedName name="IE_R1d_Sep">#REF!</definedName>
    <definedName name="IG_I14_apr">-SUM('[20]Reclass Intco'!$AY$260:$AY$280)</definedName>
    <definedName name="IG_I14_aug">-SUM('[20]Reclass Intco'!$BC$260:$BC$280)</definedName>
    <definedName name="IG_I14_dec">-SUM('[20]Reclass Intco'!$BG$260:$BG$280)</definedName>
    <definedName name="IG_I14_feb">-SUM('[20]Reclass Intco'!$AW$260:$AW$280)</definedName>
    <definedName name="IG_I14_jan">-SUM('[20]Reclass Intco'!$AV$260:$AV$280)</definedName>
    <definedName name="IG_I14_jul">-SUM('[20]Reclass Intco'!$BB$260:$BB$280)</definedName>
    <definedName name="IG_I14_jun">-SUM('[20]Reclass Intco'!$BA$260:$BA$280)</definedName>
    <definedName name="IG_I14_mar">-SUM('[20]Reclass Intco'!$AX$260:$AX$280)</definedName>
    <definedName name="IG_I14_may">-SUM('[20]Reclass Intco'!$AZ$260:$AZ$280)</definedName>
    <definedName name="IG_I14_nov">-SUM('[20]Reclass Intco'!$BF$260:$BF$280)</definedName>
    <definedName name="IG_I14_oct">-SUM('[20]Reclass Intco'!$BE$260:$BE$280)</definedName>
    <definedName name="IG_I14_PL">-SUM('[20]Reclass Intco'!$T$260:$T$280)</definedName>
    <definedName name="IG_I14_sep">-SUM('[20]Reclass Intco'!$BD$260:$BD$280)</definedName>
    <definedName name="IG_I22_apr">'[5]6175 Reclass Intco Adj'!#REF!</definedName>
    <definedName name="IG_I22_april_other">SUM('[20]Reclass Intco'!$AY$538:$AY$539)</definedName>
    <definedName name="IG_I22_april_premises">SUM('[20]Reclass Intco'!$AY$536:$AY$537)+'[20]Reclass Intco'!$AY$542</definedName>
    <definedName name="IG_I22_april_salaries">SUM('[20]Reclass Intco'!$AY$533:$AY$535)+'[20]Reclass Intco'!$AY$541</definedName>
    <definedName name="IG_I22_aug">'[5]6175 Reclass Intco Adj'!#REF!</definedName>
    <definedName name="IG_I22_aug_other">SUM('[20]Reclass Intco'!$BC$538:$BC$539)</definedName>
    <definedName name="IG_I22_aug_premises">SUM('[20]Reclass Intco'!$BC$536:$BC$537)+'[20]Reclass Intco'!$BC$542</definedName>
    <definedName name="IG_I22_aug_salaries">SUM('[20]Reclass Intco'!$BC$533:$BC$535)+'[20]Reclass Intco'!$BC$541</definedName>
    <definedName name="IG_I22_dec">'[5]6175 Reclass Intco Adj'!#REF!</definedName>
    <definedName name="IG_I22_dec_other">SUM('[20]Reclass Intco'!$BG$538:$BG$539)</definedName>
    <definedName name="IG_I22_dec_premises">SUM('[20]Reclass Intco'!$BG$536:$BG$537)+'[20]Reclass Intco'!$BG$542</definedName>
    <definedName name="IG_I22_dec_salaries">SUM('[20]Reclass Intco'!$BG$533:$BG$535)+'[20]Reclass Intco'!$BG$541</definedName>
    <definedName name="IG_I22_feb">'[5]6175 Reclass Intco Adj'!#REF!</definedName>
    <definedName name="IG_I22_feb_other">SUM('[20]Reclass Intco'!$AW$538:$AW$539)</definedName>
    <definedName name="IG_I22_feb_premises">SUM('[20]Reclass Intco'!$AW$536:$AW$537)+'[20]Reclass Intco'!$AW$542</definedName>
    <definedName name="IG_I22_feb_salaries">SUM('[20]Reclass Intco'!$AW$533:$AW$535)+'[20]Reclass Intco'!$AW$541</definedName>
    <definedName name="IG_I22_jan">'[5]6175 Reclass Intco Adj'!#REF!</definedName>
    <definedName name="IG_I22_jan_other">SUM('[20]Reclass Intco'!$AV$538:$AV$539)</definedName>
    <definedName name="IG_I22_jan_premises">SUM('[20]Reclass Intco'!$AV$536:$AV$537)+'[20]Reclass Intco'!$AV$542</definedName>
    <definedName name="IG_I22_jan_salaries">SUM('[20]Reclass Intco'!$AV$533:$AV$535)+'[20]Reclass Intco'!$AV$541</definedName>
    <definedName name="IG_I22_jul">'[5]6175 Reclass Intco Adj'!#REF!</definedName>
    <definedName name="IG_I22_jul_other">SUM('[20]Reclass Intco'!$BB$538:$BB$539)</definedName>
    <definedName name="IG_I22_jul_premises">SUM('[20]Reclass Intco'!$BB$536:$BB$537)+'[20]Reclass Intco'!$BB$542</definedName>
    <definedName name="IG_I22_jul_salaries">SUM('[20]Reclass Intco'!$BB$533:$BB$535)+'[20]Reclass Intco'!$BB$541</definedName>
    <definedName name="IG_I22_jun">'[5]6175 Reclass Intco Adj'!#REF!</definedName>
    <definedName name="IG_I22_jun_other">SUM('[20]Reclass Intco'!$BA$538:$BA$539)</definedName>
    <definedName name="IG_I22_jun_premises">SUM('[20]Reclass Intco'!$BA$536:$BA$537)+'[20]Reclass Intco'!$BA$542</definedName>
    <definedName name="IG_I22_jun_salaries">SUM('[20]Reclass Intco'!$BA$533:$BA$535)+'[20]Reclass Intco'!$BA$541</definedName>
    <definedName name="IG_I22_mar">'[5]6175 Reclass Intco Adj'!#REF!</definedName>
    <definedName name="IG_I22_mar_other">SUM('[20]Reclass Intco'!$AX$538:$AX$539)</definedName>
    <definedName name="IG_I22_mar_premises">SUM('[20]Reclass Intco'!$AX$536:$AX$537)+'[20]Reclass Intco'!$AX$542</definedName>
    <definedName name="IG_I22_mar_salaries">SUM('[20]Reclass Intco'!$AX$533:$AX$535)+'[20]Reclass Intco'!$AX$541</definedName>
    <definedName name="IG_I22_may">'[5]6175 Reclass Intco Adj'!#REF!</definedName>
    <definedName name="IG_I22_may_other">SUM('[20]Reclass Intco'!$AZ$538:$AZ$539)</definedName>
    <definedName name="IG_I22_may_premises">SUM('[20]Reclass Intco'!$AZ$536:$AZ$537)+'[20]Reclass Intco'!$AZ$542</definedName>
    <definedName name="IG_I22_may_salaries">SUM('[20]Reclass Intco'!$AZ$533:$AZ$535)+'[20]Reclass Intco'!$AZ$541</definedName>
    <definedName name="IG_I22_nov">'[5]6175 Reclass Intco Adj'!#REF!</definedName>
    <definedName name="IG_I22_nov_other">SUM('[20]Reclass Intco'!$BF$538:$BF$539)</definedName>
    <definedName name="IG_I22_nov_premises">SUM('[20]Reclass Intco'!$BF$536:$BF$537)+'[20]Reclass Intco'!$BF$542</definedName>
    <definedName name="IG_I22_nov_salaries">SUM('[20]Reclass Intco'!$BF$533:$BF$535)+'[20]Reclass Intco'!$BF$541</definedName>
    <definedName name="IG_I22_oct">'[5]6175 Reclass Intco Adj'!#REF!</definedName>
    <definedName name="IG_I22_oct_other">SUM('[20]Reclass Intco'!$BE$538:$BE$539)</definedName>
    <definedName name="IG_I22_oct_premises">SUM('[20]Reclass Intco'!$BE$536:$BE$537)+'[20]Reclass Intco'!$BE$542</definedName>
    <definedName name="IG_I22_oct_salaries">SUM('[20]Reclass Intco'!$BE$533:$BE$535)+'[20]Reclass Intco'!$BE$541</definedName>
    <definedName name="IG_I22_PL">'[5]6175 Reclass Intco Adj'!#REF!</definedName>
    <definedName name="IG_I22_PL_other">SUM('[20]Reclass Intco'!$R$538:$R$539)</definedName>
    <definedName name="IG_I22_PL_premises">SUM('[20]Reclass Intco'!$R$536:$R$537)+'[20]Reclass Intco'!$R$542</definedName>
    <definedName name="IG_I22_PL_salaries">SUM('[20]Reclass Intco'!$R$533:$R$535)+'[20]Reclass Intco'!$R$541</definedName>
    <definedName name="IG_I22_sep">'[5]6175 Reclass Intco Adj'!#REF!</definedName>
    <definedName name="IG_I22_sep_other">SUM('[20]Reclass Intco'!$BD$538:$BD$539)</definedName>
    <definedName name="IG_I22_sep_premises">SUM('[20]Reclass Intco'!$BD$536:$BD$537)+'[20]Reclass Intco'!$BD$542</definedName>
    <definedName name="IG_I22_sep_salaries">SUM('[20]Reclass Intco'!$BD$533:$BD$535)+'[20]Reclass Intco'!$BD$541</definedName>
    <definedName name="IG_I23_apr">'[5]6175 Reclass Intco Adj'!#REF!</definedName>
    <definedName name="IG_I23_apr_other">SUM('[20]Reclass Intco'!$AY$552:$AY$553)</definedName>
    <definedName name="IG_I23_apr_premises">SUM('[20]Reclass Intco'!$AY$550:$AY$551)+'[20]Reclass Intco'!$AY$558</definedName>
    <definedName name="IG_I23_apr_salaries">SUM('[20]Reclass Intco'!$AY$547:$AY$549)+'[20]Reclass Intco'!$AY$556</definedName>
    <definedName name="IG_I23_aug">'[5]6175 Reclass Intco Adj'!#REF!</definedName>
    <definedName name="IG_I23_aug_other">SUM('[20]Reclass Intco'!$BC$552:$BC$553)</definedName>
    <definedName name="IG_I23_aug_premises">SUM('[20]Reclass Intco'!$BC$550:$BC$551)+'[20]Reclass Intco'!$BC$558</definedName>
    <definedName name="IG_I23_aug_salaries">SUM('[20]Reclass Intco'!$BC$547:$BC$549)+'[20]Reclass Intco'!$BC$556</definedName>
    <definedName name="IG_I23_dec">'[5]6175 Reclass Intco Adj'!#REF!</definedName>
    <definedName name="IG_I23_dec_other">SUM('[20]Reclass Intco'!$BG$552:$BG$553)</definedName>
    <definedName name="IG_I23_dec_premises">SUM('[20]Reclass Intco'!$BG$550:$BG$551)+'[20]Reclass Intco'!$BG$558</definedName>
    <definedName name="IG_I23_dec_salaries">SUM('[20]Reclass Intco'!$BG$547:$BG$549)+'[20]Reclass Intco'!$BG$556</definedName>
    <definedName name="IG_I23_feb">'[5]6175 Reclass Intco Adj'!#REF!</definedName>
    <definedName name="IG_I23_feb_other">SUM('[20]Reclass Intco'!$AW$552:$AW$553)</definedName>
    <definedName name="IG_I23_feb_premises">SUM('[20]Reclass Intco'!$AW$550:$AW$551)+'[20]Reclass Intco'!$AW$558</definedName>
    <definedName name="IG_I23_feb_salaries">SUM('[20]Reclass Intco'!$AW$547:$AW$549)+'[20]Reclass Intco'!$AW$556</definedName>
    <definedName name="IG_I23_jan">'[5]6175 Reclass Intco Adj'!#REF!</definedName>
    <definedName name="IG_I23_jan_other">SUM('[20]Reclass Intco'!$AV$552:$AV$553)</definedName>
    <definedName name="IG_I23_jan_premises">SUM('[20]Reclass Intco'!$AV$550:$AV$551)+'[20]Reclass Intco'!$AV$558</definedName>
    <definedName name="IG_I23_jan_salaries">SUM('[20]Reclass Intco'!$AV$547:$AV$549)+'[20]Reclass Intco'!$AV$556</definedName>
    <definedName name="IG_I23_jul">'[5]6175 Reclass Intco Adj'!#REF!</definedName>
    <definedName name="IG_I23_jul_other">SUM('[20]Reclass Intco'!$BB$552:$BB$553)</definedName>
    <definedName name="IG_I23_jul_premises">SUM('[20]Reclass Intco'!$BB$550:$BB$551)+'[20]Reclass Intco'!$BB$558</definedName>
    <definedName name="IG_I23_jul_salaries">SUM('[20]Reclass Intco'!$BB$547:$BB$549)+'[20]Reclass Intco'!$BB$556</definedName>
    <definedName name="IG_I23_jun">'[5]6175 Reclass Intco Adj'!#REF!</definedName>
    <definedName name="IG_I23_jun_other">SUM('[20]Reclass Intco'!$BA$552:$BA$553)</definedName>
    <definedName name="IG_I23_jun_premises">SUM('[20]Reclass Intco'!$BA$550:$BA$551)+'[20]Reclass Intco'!$BA$558</definedName>
    <definedName name="IG_I23_jun_salaries">SUM('[20]Reclass Intco'!$BA$547:$BA$549)+'[20]Reclass Intco'!$BA$556</definedName>
    <definedName name="IG_I23_mar">'[5]6175 Reclass Intco Adj'!#REF!</definedName>
    <definedName name="IG_I23_mar_other">SUM('[20]Reclass Intco'!$AX$552:$AX$553)</definedName>
    <definedName name="IG_I23_mar_premises">SUM('[20]Reclass Intco'!$AX$550:$AX$551)+'[20]Reclass Intco'!$AX$558</definedName>
    <definedName name="IG_I23_mar_salaries">SUM('[20]Reclass Intco'!$AX$547:$AX$549)+'[20]Reclass Intco'!$AX$556</definedName>
    <definedName name="IG_I23_may">'[5]6175 Reclass Intco Adj'!#REF!</definedName>
    <definedName name="IG_I23_may_other">SUM('[20]Reclass Intco'!$AZ$552:$AZ$553)</definedName>
    <definedName name="IG_I23_may_premises">SUM('[20]Reclass Intco'!$AZ$550:$AZ$551)+'[20]Reclass Intco'!$AZ$558</definedName>
    <definedName name="IG_I23_may_salaries">SUM('[20]Reclass Intco'!$AZ$547:$AZ$549)+'[20]Reclass Intco'!$AZ$556</definedName>
    <definedName name="IG_I23_nov">'[5]6175 Reclass Intco Adj'!#REF!</definedName>
    <definedName name="IG_I23_nov_other">SUM('[20]Reclass Intco'!$BF$552:$BF$553)</definedName>
    <definedName name="IG_I23_nov_premises">SUM('[20]Reclass Intco'!$BF$550:$BF$551)+'[20]Reclass Intco'!$BF$558</definedName>
    <definedName name="IG_I23_nov_salaries">SUM('[20]Reclass Intco'!$BF$547:$BF$549)+'[20]Reclass Intco'!$BF$556</definedName>
    <definedName name="IG_I23_oct">'[5]6175 Reclass Intco Adj'!#REF!</definedName>
    <definedName name="IG_I23_oct_other">SUM('[20]Reclass Intco'!$BE$552:$BE$553)</definedName>
    <definedName name="IG_I23_oct_premises">SUM('[20]Reclass Intco'!$BE$550:$BE$551)+'[20]Reclass Intco'!$BE$558</definedName>
    <definedName name="IG_I23_oct_salaries">SUM('[20]Reclass Intco'!$BE$547:$BE$549)+'[20]Reclass Intco'!$BE$556</definedName>
    <definedName name="IG_I23_PL">'[5]6175 Reclass Intco Adj'!#REF!</definedName>
    <definedName name="IG_I23_PL_other">SUM('[20]Reclass Intco'!$R$552:$R$553)</definedName>
    <definedName name="IG_I23_PL_premises">SUM('[20]Reclass Intco'!$R$550:$R$551)+'[20]Reclass Intco'!$R$558</definedName>
    <definedName name="IG_I23_PL_salaries">SUM('[20]Reclass Intco'!$R$547:$R$549)+'[20]Reclass Intco'!$R$556</definedName>
    <definedName name="IG_I23_SEP">'[5]6175 Reclass Intco Adj'!#REF!</definedName>
    <definedName name="IG_I23_sep_other">SUM('[20]Reclass Intco'!$BD$552:$BD$553)</definedName>
    <definedName name="IG_I23_sep_premises">SUM('[20]Reclass Intco'!$BD$550:$BD$551)+'[20]Reclass Intco'!$BD$558</definedName>
    <definedName name="IG_I23_sep_salaries">SUM('[20]Reclass Intco'!$BD$547:$BD$549)+'[20]Reclass Intco'!$BD$556</definedName>
    <definedName name="IG_I27_apr">'[5]6175 Reclass Intco Adj'!#REF!</definedName>
    <definedName name="IG_I27_aug">'[5]6175 Reclass Intco Adj'!#REF!</definedName>
    <definedName name="IG_I27_dec">'[5]6175 Reclass Intco Adj'!#REF!</definedName>
    <definedName name="IG_I27_feb">'[5]6175 Reclass Intco Adj'!#REF!</definedName>
    <definedName name="IG_I27_jan">'[5]6175 Reclass Intco Adj'!#REF!</definedName>
    <definedName name="IG_I27_jul">'[5]6175 Reclass Intco Adj'!#REF!</definedName>
    <definedName name="IG_I27_jun">'[5]6175 Reclass Intco Adj'!#REF!</definedName>
    <definedName name="IG_I27_mar">'[5]6175 Reclass Intco Adj'!#REF!</definedName>
    <definedName name="IG_I27_may">'[5]6175 Reclass Intco Adj'!#REF!</definedName>
    <definedName name="IG_I27_nov">'[5]6175 Reclass Intco Adj'!#REF!</definedName>
    <definedName name="IG_I27_oct">'[5]6175 Reclass Intco Adj'!#REF!</definedName>
    <definedName name="IG_I27_PL">'[5]6175 Reclass Intco Adj'!#REF!</definedName>
    <definedName name="IG_I27_sep">'[5]6175 Reclass Intco Adj'!#REF!</definedName>
    <definedName name="IG_I30_apr">-SUM('[20]Reclass Intco'!$AY$620:$AY$631)-SUM('[20]Reclass Intco'!$AY$633:$AY$642)</definedName>
    <definedName name="IG_I30_aug">-SUM('[20]Reclass Intco'!$BC$620:$BC$631)-SUM('[20]Reclass Intco'!$BC$633:$BC$643)</definedName>
    <definedName name="IG_I30_dec">-SUM('[20]Reclass Intco'!$BG$620:$BG$631)-SUM('[20]Reclass Intco'!$BG$633:$BG$643)</definedName>
    <definedName name="IG_I30_feb">-SUM('[20]Reclass Intco'!$AW$620:$AW$631)-SUM('[20]Reclass Intco'!$AW$633:$AW$642)</definedName>
    <definedName name="IG_I30_jan">-SUM('[20]Reclass Intco'!$AV$620:$AV$631)-SUM('[20]Reclass Intco'!$AV$633:$AV$642)</definedName>
    <definedName name="IG_I30_jul">-SUM('[20]Reclass Intco'!$BB$620:$BB$631)-SUM('[20]Reclass Intco'!$BB$633:$BB$642)</definedName>
    <definedName name="IG_I30_jun">-SUM('[20]Reclass Intco'!$BA$620:$BA$631)-SUM('[20]Reclass Intco'!$BA$633:$BA$642)</definedName>
    <definedName name="IG_I30_mar">-SUM('[20]Reclass Intco'!$AX$620:$AX$631)-SUM('[20]Reclass Intco'!$AX$633:$AX$642)</definedName>
    <definedName name="IG_I30_may">-SUM('[20]Reclass Intco'!$AZ$620:$AZ$631)-SUM('[20]Reclass Intco'!$AZ$633:$AZ$642)</definedName>
    <definedName name="IG_I30_nov">-SUM('[20]Reclass Intco'!$BF$620:$BF$631)-SUM('[20]Reclass Intco'!$BF$633:$BF$636)</definedName>
    <definedName name="IG_I30_oct">-SUM('[20]Reclass Intco'!$BE$620:$BE$631)-SUM('[20]Reclass Intco'!$BE$633:$BE$642)</definedName>
    <definedName name="IG_I30_PL">SUM('[20]Reclass Intco'!$T$620:$T$643)</definedName>
    <definedName name="IG_I30_sep">-SUM('[20]Reclass Intco'!$BD$620:$BD$631)-SUM('[20]Reclass Intco'!$BD$633:$BD$643)</definedName>
    <definedName name="IG_I39_apr">'[5]6175 Reclass Intco Adj'!#REF!</definedName>
    <definedName name="IG_I39_aug">'[5]6175 Reclass Intco Adj'!#REF!</definedName>
    <definedName name="IG_I39_dec">'[5]6175 Reclass Intco Adj'!#REF!</definedName>
    <definedName name="IG_I39_feb">'[5]6175 Reclass Intco Adj'!#REF!</definedName>
    <definedName name="IG_I39_jan">'[5]6175 Reclass Intco Adj'!#REF!</definedName>
    <definedName name="IG_I39_jul">'[5]6175 Reclass Intco Adj'!#REF!</definedName>
    <definedName name="IG_I39_jun">'[5]6175 Reclass Intco Adj'!#REF!</definedName>
    <definedName name="IG_I39_mar">'[5]6175 Reclass Intco Adj'!#REF!</definedName>
    <definedName name="IG_I39_may">'[5]6175 Reclass Intco Adj'!#REF!</definedName>
    <definedName name="IG_I39_nov">'[5]6175 Reclass Intco Adj'!#REF!</definedName>
    <definedName name="IG_I39_oct">'[5]6175 Reclass Intco Adj'!#REF!</definedName>
    <definedName name="IG_I39_PL">'[5]6175 Reclass Intco Adj'!#REF!</definedName>
    <definedName name="IG_I39_sep">'[5]6175 Reclass Intco Adj'!#REF!</definedName>
    <definedName name="IG_I40_apr">SUM('[20]Reclass Intco'!$AY$871:$AY$872)</definedName>
    <definedName name="IG_I40_aug">SUM('[20]Reclass Intco'!$BC$871:$BC$872)</definedName>
    <definedName name="IG_I40_dec">SUM('[20]Reclass Intco'!$BG$871:$BG$872)</definedName>
    <definedName name="IG_I40_feb">SUM('[20]Reclass Intco'!$AW$871:$AW$872)</definedName>
    <definedName name="IG_I40_jan">SUM('[20]Reclass Intco'!$AV$871:$AV$872)</definedName>
    <definedName name="IG_I40_jul">SUM('[20]Reclass Intco'!$BB$871:$BB$872)</definedName>
    <definedName name="IG_I40_jun">SUM('[20]Reclass Intco'!$BA$871:$BA$872)</definedName>
    <definedName name="IG_I40_mar">SUM('[20]Reclass Intco'!$AX$871:$AX$872)</definedName>
    <definedName name="IG_I40_may">SUM('[20]Reclass Intco'!$AZ$871:$AZ$872)</definedName>
    <definedName name="IG_I40_nov">SUM('[20]Reclass Intco'!$BF$871:$BF$872)</definedName>
    <definedName name="IG_I40_oct">SUM('[20]Reclass Intco'!$BE$871:$BE$872)</definedName>
    <definedName name="IG_I40_PL">SUM('[20]Reclass Intco'!$T$871:$T$872)</definedName>
    <definedName name="IG_I40_sep">SUM('[20]Reclass Intco'!$BD$871:$BD$872)</definedName>
    <definedName name="IG_I40HTS_apr">SUM('[20]Reclass Intco'!$AY$758:$AY$812)</definedName>
    <definedName name="IG_I40HTS_aug">SUM('[20]Reclass Intco'!$BC$758:$BC$812)</definedName>
    <definedName name="IG_I40HTS_dec">SUM('[20]Reclass Intco'!$BG$758:$BG$812)</definedName>
    <definedName name="IG_I40HTS_feb">SUM('[20]Reclass Intco'!$AW$758:$AW$812)</definedName>
    <definedName name="IG_I40HTS_jan">SUM('[20]Reclass Intco'!$AV$758:$AV$812)</definedName>
    <definedName name="IG_I40HTS_jul">SUM('[20]Reclass Intco'!$BB$758:$BB$812)</definedName>
    <definedName name="IG_I40HTS_jun">SUM('[20]Reclass Intco'!$BA$758:$BA$812)</definedName>
    <definedName name="IG_I40HTS_mar">SUM('[20]Reclass Intco'!$AX$758:$AX$812)</definedName>
    <definedName name="IG_I40HTS_may">SUM('[20]Reclass Intco'!$AZ$758:$AZ$812)</definedName>
    <definedName name="IG_I40HTS_nov">SUM('[20]Reclass Intco'!$BF$758:$BF$812)</definedName>
    <definedName name="IG_I40HTS_oct">SUM('[20]Reclass Intco'!$BE$758:$BE$812)</definedName>
    <definedName name="IG_I40HTS_PL">SUM('[20]Reclass Intco'!$T$758:$T$812)</definedName>
    <definedName name="IG_I40HTS_sep">SUM('[20]Reclass Intco'!$BD$758:$BD$812)</definedName>
    <definedName name="IG_I45_apr">SUM('[20]Reclass Intco'!$AY$911:$AY$912)</definedName>
    <definedName name="IG_I45_aug">SUM('[20]Reclass Intco'!$BC$911:$BC$912)</definedName>
    <definedName name="IG_I45_dec">SUM('[20]Reclass Intco'!$BG$911:$BG$912)</definedName>
    <definedName name="IG_I45_feb">SUM('[20]Reclass Intco'!$AW$911:$AW$912)</definedName>
    <definedName name="IG_I45_jan">SUM('[20]Reclass Intco'!$AV$911:$AV$912)</definedName>
    <definedName name="IG_I45_jul">SUM('[20]Reclass Intco'!$BB$911:$BB$912)</definedName>
    <definedName name="IG_I45_jun">SUM('[20]Reclass Intco'!$BA$911:$BA$912)</definedName>
    <definedName name="IG_I45_mar">SUM('[20]Reclass Intco'!$AX$911:$AX$912)</definedName>
    <definedName name="IG_I45_may">SUM('[20]Reclass Intco'!$AZ$911:$AZ$912)</definedName>
    <definedName name="IG_I45_nov">SUM('[20]Reclass Intco'!$BF$911:$BF$912)</definedName>
    <definedName name="IG_I45_oct">SUM('[20]Reclass Intco'!$BE$911:$BE$912)</definedName>
    <definedName name="IG_I45_PL">SUM('[20]Reclass Intco'!$T$911:$T$912)</definedName>
    <definedName name="IG_I45_sep">SUM('[20]Reclass Intco'!$BD$911:$BD$912)</definedName>
    <definedName name="IG_I46_apr">'[5]6175 Reclass Intco Adj'!#REF!</definedName>
    <definedName name="IG_I46_aug">'[5]6175 Reclass Intco Adj'!#REF!</definedName>
    <definedName name="IG_I46_dec">'[5]6175 Reclass Intco Adj'!#REF!</definedName>
    <definedName name="IG_I46_feb">'[5]6175 Reclass Intco Adj'!#REF!</definedName>
    <definedName name="IG_I46_jan">'[5]6175 Reclass Intco Adj'!#REF!</definedName>
    <definedName name="IG_I46_jul">'[5]6175 Reclass Intco Adj'!#REF!</definedName>
    <definedName name="IG_I46_jun">'[5]6175 Reclass Intco Adj'!#REF!</definedName>
    <definedName name="IG_I46_mar">'[5]6175 Reclass Intco Adj'!#REF!</definedName>
    <definedName name="IG_I46_may">'[5]6175 Reclass Intco Adj'!#REF!</definedName>
    <definedName name="IG_I46_nov">'[5]6175 Reclass Intco Adj'!#REF!</definedName>
    <definedName name="IG_I46_oct">'[5]6175 Reclass Intco Adj'!#REF!</definedName>
    <definedName name="IG_I46_PL">'[5]6175 Reclass Intco Adj'!#REF!</definedName>
    <definedName name="IG_I46_sep">'[5]6175 Reclass Intco Adj'!#REF!</definedName>
    <definedName name="IG_I48_apr">'[5]6175 Reclass Intco Adj'!#REF!</definedName>
    <definedName name="IG_I48_aug">'[5]6175 Reclass Intco Adj'!#REF!</definedName>
    <definedName name="IG_I48_dec">'[5]6175 Reclass Intco Adj'!#REF!</definedName>
    <definedName name="IG_I48_feb">'[5]6175 Reclass Intco Adj'!#REF!</definedName>
    <definedName name="IG_I48_jan">'[5]6175 Reclass Intco Adj'!#REF!</definedName>
    <definedName name="IG_I48_jul">'[5]6175 Reclass Intco Adj'!#REF!</definedName>
    <definedName name="IG_I48_jun">'[5]6175 Reclass Intco Adj'!#REF!</definedName>
    <definedName name="IG_I48_mar">'[5]6175 Reclass Intco Adj'!#REF!</definedName>
    <definedName name="IG_I48_may">'[5]6175 Reclass Intco Adj'!#REF!</definedName>
    <definedName name="IG_I48_nov">'[5]6175 Reclass Intco Adj'!#REF!</definedName>
    <definedName name="IG_I48_oct">'[5]6175 Reclass Intco Adj'!#REF!</definedName>
    <definedName name="IG_I48_PL">'[5]6175 Reclass Intco Adj'!#REF!</definedName>
    <definedName name="IG_I48_sep">'[5]6175 Reclass Intco Adj'!#REF!</definedName>
    <definedName name="II_I1_apr">'[5]6175 Reclass Intco Adj'!#REF!</definedName>
    <definedName name="II_I1_aug">'[5]6175 Reclass Intco Adj'!#REF!</definedName>
    <definedName name="II_I1_dec">'[5]6175 Reclass Intco Adj'!#REF!</definedName>
    <definedName name="II_I1_feb">'[5]6175 Reclass Intco Adj'!#REF!</definedName>
    <definedName name="II_I1_jan">'[5]6175 Reclass Intco Adj'!#REF!</definedName>
    <definedName name="II_I1_jul">'[5]6175 Reclass Intco Adj'!#REF!</definedName>
    <definedName name="II_I1_jun">'[5]6175 Reclass Intco Adj'!#REF!</definedName>
    <definedName name="II_I1_mar">'[5]6175 Reclass Intco Adj'!#REF!</definedName>
    <definedName name="II_I1_may">'[5]6175 Reclass Intco Adj'!#REF!</definedName>
    <definedName name="II_I1_nov">'[5]6175 Reclass Intco Adj'!#REF!</definedName>
    <definedName name="II_I1_oct">'[5]6175 Reclass Intco Adj'!#REF!</definedName>
    <definedName name="II_I1_PL">'[5]6175 Reclass Intco Adj'!#REF!</definedName>
    <definedName name="II_I1_sep">'[5]6175 Reclass Intco Adj'!#REF!</definedName>
    <definedName name="II_I5_apr">SUM('[20]Reclass Intco'!$AY$164:$AY$168)</definedName>
    <definedName name="II_I5_aug">SUM('[20]Reclass Intco'!$BC$164:$BC$168)</definedName>
    <definedName name="II_I5_dec">SUM('[20]Reclass Intco'!$BG$164:$BG$168)</definedName>
    <definedName name="II_I5_feb">SUM('[20]Reclass Intco'!$AW$164:$AW$168)</definedName>
    <definedName name="II_I5_jan">SUM('[20]Reclass Intco'!$AV$164:$AV$168)</definedName>
    <definedName name="II_I5_jul">SUM('[20]Reclass Intco'!$BB$164:$BB$168)</definedName>
    <definedName name="II_I5_jun">SUM('[20]Reclass Intco'!$BA$164:$BA$168)</definedName>
    <definedName name="II_I5_mar">SUM('[20]Reclass Intco'!$AX$164:$AX$168)</definedName>
    <definedName name="II_I5_may">SUM('[20]Reclass Intco'!$AZ$164:$AZ$168)</definedName>
    <definedName name="II_I5_nov">SUM('[20]Reclass Intco'!$BF$164:$BF$168)</definedName>
    <definedName name="II_I5_oct">SUM('[20]Reclass Intco'!$BE$164:$BE$168)</definedName>
    <definedName name="II_I5_PL">SUM('[20]Reclass Intco'!$T$164:$T$168)</definedName>
    <definedName name="II_I5_sep">SUM('[20]Reclass Intco'!$BD$164:$BD$168)</definedName>
    <definedName name="II_R18_Apr">[20]Reclass!$AW$151+[20]Reclass!$AW$153</definedName>
    <definedName name="II_R18_Aug">[20]Reclass!$BA$151+[20]Reclass!$BA$153</definedName>
    <definedName name="II_R18_Dec">[20]Reclass!$BE$151+[20]Reclass!$BE$153</definedName>
    <definedName name="II_R18_Feb">[20]Reclass!$AU$151+[20]Reclass!$AU$153</definedName>
    <definedName name="II_R18_Jan">[20]Reclass!$AT$151+[20]Reclass!$AT$153</definedName>
    <definedName name="II_R18_Jul">[20]Reclass!$AZ$151+[20]Reclass!$AZ$153</definedName>
    <definedName name="II_R18_Jun">[20]Reclass!$AY$151+[20]Reclass!$AY$153</definedName>
    <definedName name="II_R18_Mar">[20]Reclass!$AV$151+[20]Reclass!$AV$153</definedName>
    <definedName name="II_R18_May">[20]Reclass!$AX$151+[20]Reclass!$AX$153</definedName>
    <definedName name="II_R18_Nov">[20]Reclass!$BD$151+[20]Reclass!$BD$153</definedName>
    <definedName name="II_R18_Oct">[20]Reclass!$BC$151+[20]Reclass!$BC$153</definedName>
    <definedName name="II_R18_PL">[20]Reclass!$Q$151+[20]Reclass!$Q$153</definedName>
    <definedName name="II_R18_Sep">[20]Reclass!$BB$151+[20]Reclass!$BB$153</definedName>
    <definedName name="II_R1a_Apr">#REF!</definedName>
    <definedName name="II_R1a_Aug">#REF!</definedName>
    <definedName name="II_R1a_Dec">#REF!</definedName>
    <definedName name="II_R1a_Feb">#REF!</definedName>
    <definedName name="II_R1a_Jan">#REF!</definedName>
    <definedName name="II_R1a_Jul">#REF!</definedName>
    <definedName name="II_R1a_Jun">#REF!</definedName>
    <definedName name="II_R1a_Mar">#REF!</definedName>
    <definedName name="II_R1a_May">#REF!</definedName>
    <definedName name="II_R1a_Nov">#REF!</definedName>
    <definedName name="II_R1a_Oct">#REF!</definedName>
    <definedName name="II_R1a_PL">#REF!</definedName>
    <definedName name="II_R1a_Sep">#REF!</definedName>
    <definedName name="II_R1b_Apr">#REF!</definedName>
    <definedName name="II_R1b_Aug">#REF!</definedName>
    <definedName name="II_R1b_Dec">#REF!</definedName>
    <definedName name="II_R1b_Feb">#REF!</definedName>
    <definedName name="II_R1b_Jan">#REF!</definedName>
    <definedName name="II_R1b_Jul">#REF!</definedName>
    <definedName name="II_R1b_Jun">#REF!</definedName>
    <definedName name="II_R1b_Mar">#REF!</definedName>
    <definedName name="II_R1b_May">#REF!</definedName>
    <definedName name="II_R1b_Nov">#REF!</definedName>
    <definedName name="II_R1b_Oct">#REF!</definedName>
    <definedName name="II_R1b_PL">#REF!</definedName>
    <definedName name="II_R1b_Sep">#REF!</definedName>
    <definedName name="II_R1c_Apr">SUM([20]Reclass!$AW$27:$AW$28)</definedName>
    <definedName name="II_R1c_Aug">SUM([20]Reclass!$BA$27:$BA$28)</definedName>
    <definedName name="II_R1c_Dec">SUM([20]Reclass!$BE$27:$BE$28)</definedName>
    <definedName name="II_R1c_Feb">SUM([20]Reclass!$AU$27:$AU$28)</definedName>
    <definedName name="II_R1c_Jan">SUM([20]Reclass!$AT$27:$AT$28)</definedName>
    <definedName name="II_R1c_Jul">SUM([20]Reclass!$AZ$27:$AZ$28)</definedName>
    <definedName name="II_R1c_Jun">SUM([20]Reclass!$AY$27:$AY$28)</definedName>
    <definedName name="II_R1c_Mar">SUM([20]Reclass!$AV$27:$AV$28)</definedName>
    <definedName name="II_R1c_May">SUM([20]Reclass!$AX$27:$AX$28)</definedName>
    <definedName name="II_R1c_Nov">SUM([20]Reclass!$BD$27:$BD$28)</definedName>
    <definedName name="II_R1c_Oct">SUM([20]Reclass!$BC$27:$BC$28)</definedName>
    <definedName name="II_R1c_PL">SUM([20]Reclass!$Q$27:$Q$28)</definedName>
    <definedName name="II_R1c_Sep">SUM([20]Reclass!$BB$27:$BB$28)</definedName>
    <definedName name="IMP_HOJA2_1">#REF!</definedName>
    <definedName name="IMP_HOJA2_2">#REF!</definedName>
    <definedName name="INCOME">'[4]BSHEET and IS'!#REF!</definedName>
    <definedName name="inp_plan">#REF!</definedName>
    <definedName name="INPUTS">#REF!</definedName>
    <definedName name="intco_asset">'[5]6175 Reclass Intco Adj'!#REF!</definedName>
    <definedName name="intco_asset_reclass">'[5]6175 Reclass Intco Adj'!#REF!</definedName>
    <definedName name="intco_asset_reclass_bal">'[5]6175 Reclass Intco Adj'!#REF!</definedName>
    <definedName name="intco_bs">'[5]6175 Reclass Intco Adj'!#REF!</definedName>
    <definedName name="intco_bs_reclass">'[5]6175 Reclass Intco Adj'!#REF!</definedName>
    <definedName name="intco_bs_reclass_bal">'[5]6175 Reclass Intco Adj'!#REF!</definedName>
    <definedName name="intco_is">'[5]6175 Reclass Intco Adj'!#REF!</definedName>
    <definedName name="intco_is_reclass">'[5]6175 Reclass Intco Adj'!#REF!</definedName>
    <definedName name="intco_is_reclass_bal">'[5]6175 Reclass Intco Adj'!#REF!</definedName>
    <definedName name="intco_liab">'[5]6175 Reclass Intco Adj'!#REF!</definedName>
    <definedName name="intco_liab_reclass">'[5]6175 Reclass Intco Adj'!#REF!</definedName>
    <definedName name="intco_liab_reclass_bal">'[5]6175 Reclass Intco Adj'!#REF!</definedName>
    <definedName name="intco_pl">'[5]6175 Reclass Intco Adj'!#REF!</definedName>
    <definedName name="intco_pl_reclass">'[5]6175 Reclass Intco Adj'!#REF!</definedName>
    <definedName name="intco_pl_reclass_bal">'[5]6175 Reclass Intco Adj'!#REF!</definedName>
    <definedName name="intco_summary_assets">'[5]6175 Reclass Intco Adj'!#REF!</definedName>
    <definedName name="intco_summary_liabilities">'[5]6175 Reclass Intco Adj'!#REF!</definedName>
    <definedName name="IS">'[4]BSHEET and IS'!#REF!</definedName>
    <definedName name="is_pl_vlookup">#REF!</definedName>
    <definedName name="ISMEntries">#REF!</definedName>
    <definedName name="IWT">[21]Settings!$F$12</definedName>
    <definedName name="janepalb">#REF!</definedName>
    <definedName name="janepcl">#REF!</definedName>
    <definedName name="janepcm">#REF!</definedName>
    <definedName name="janepen">#REF!</definedName>
    <definedName name="janepeq">#REF!</definedName>
    <definedName name="janephlb">#REF!</definedName>
    <definedName name="janepman">#REF!</definedName>
    <definedName name="janepop">#REF!</definedName>
    <definedName name="janeppr">#REF!</definedName>
    <definedName name="janepum">#REF!</definedName>
    <definedName name="janhibnr">#REF!</definedName>
    <definedName name="janibnralb">#REF!</definedName>
    <definedName name="janibnrcl">#REF!</definedName>
    <definedName name="janibnrcm">#REF!</definedName>
    <definedName name="janibnren">#REF!</definedName>
    <definedName name="janibnrhlb">#REF!</definedName>
    <definedName name="janibnrop">#REF!</definedName>
    <definedName name="janibnrpr">#REF!</definedName>
    <definedName name="janibnrrein">#REF!</definedName>
    <definedName name="janibnrum">#REF!</definedName>
    <definedName name="jannifalb">#REF!</definedName>
    <definedName name="jannifcl">#REF!</definedName>
    <definedName name="jannifcm">#REF!</definedName>
    <definedName name="jannifen">#REF!</definedName>
    <definedName name="jannifeq">#REF!</definedName>
    <definedName name="jannifhlb">#REF!</definedName>
    <definedName name="jannifman">#REF!</definedName>
    <definedName name="jannifop">#REF!</definedName>
    <definedName name="jannifpr">#REF!</definedName>
    <definedName name="janniftot">#REF!</definedName>
    <definedName name="jannifum">#REF!</definedName>
    <definedName name="jantaxauto">#REF!</definedName>
    <definedName name="jantaxhome">#REF!</definedName>
    <definedName name="jantaxtot">#REF!</definedName>
    <definedName name="Januepauto">#REF!</definedName>
    <definedName name="januephome">#REF!</definedName>
    <definedName name="janueptot">#REF!</definedName>
    <definedName name="janwpalb">#REF!</definedName>
    <definedName name="janwpcl">#REF!</definedName>
    <definedName name="janwpcm">#REF!</definedName>
    <definedName name="janwpen">#REF!</definedName>
    <definedName name="janwpeq">#REF!</definedName>
    <definedName name="janwpHlb">#REF!</definedName>
    <definedName name="janwplb">#REF!</definedName>
    <definedName name="janwpman">#REF!</definedName>
    <definedName name="janwpop">#REF!</definedName>
    <definedName name="janwppr">#REF!</definedName>
    <definedName name="janwptot">#REF!</definedName>
    <definedName name="janwpum">#REF!</definedName>
    <definedName name="jul_ibnr">#REF!</definedName>
    <definedName name="julaexol">#REF!</definedName>
    <definedName name="julepceq">#REF!</definedName>
    <definedName name="julepcl">#REF!</definedName>
    <definedName name="julepcm">#REF!</definedName>
    <definedName name="julepen">#REF!</definedName>
    <definedName name="julepheq">#REF!</definedName>
    <definedName name="julephome">#REF!</definedName>
    <definedName name="juleplb">#REF!</definedName>
    <definedName name="julepman">#REF!</definedName>
    <definedName name="julepteq">#REF!</definedName>
    <definedName name="julhexol">#REF!</definedName>
    <definedName name="julhibnr">#REF!</definedName>
    <definedName name="julpauto">#REF!</definedName>
    <definedName name="julreincat">#REF!</definedName>
    <definedName name="JUNAEXOL">#REF!</definedName>
    <definedName name="JUNEPAUTO">#REF!</definedName>
    <definedName name="JUNEPCL">#REF!</definedName>
    <definedName name="JUNEPCM">#REF!</definedName>
    <definedName name="JUNEPEN">#REF!</definedName>
    <definedName name="JUNEPEQ">#REF!</definedName>
    <definedName name="junephome">#REF!</definedName>
    <definedName name="JUNEPLB">#REF!</definedName>
    <definedName name="JUNEPMAN">#REF!</definedName>
    <definedName name="JUNHEXOL">#REF!</definedName>
    <definedName name="junhibnr">#REF!</definedName>
    <definedName name="JUNREINCAT">#REF!</definedName>
    <definedName name="KASCII">#REF!</definedName>
    <definedName name="key">#REF!</definedName>
    <definedName name="KFINAL">#REF!</definedName>
    <definedName name="KK">[22]BS!$D$2580</definedName>
    <definedName name="kvar">#REF!</definedName>
    <definedName name="KWP">#REF!</definedName>
    <definedName name="LEADSCH">#REF!</definedName>
    <definedName name="level_plus">#REF!</definedName>
    <definedName name="liab_adj">#REF!</definedName>
    <definedName name="liab_adj_bal">#REF!</definedName>
    <definedName name="liab_adjustments">#REF!</definedName>
    <definedName name="LIAB_CAD_US_RECON">#REF!</definedName>
    <definedName name="liab_recl">#REF!</definedName>
    <definedName name="liab_reclass">#REF!</definedName>
    <definedName name="liab_reclass_bal">#REF!</definedName>
    <definedName name="liab_treasury">#REF!</definedName>
    <definedName name="liab_try">#REF!</definedName>
    <definedName name="liab_try_bal">#REF!</definedName>
    <definedName name="LIABILITIE">'[4]BSHEET and IS'!#REF!</definedName>
    <definedName name="Liability_rec_I18">-'[20]Reclass Intco'!$N$442-'[20]Reclass Intco'!$N$443-'[20]Reclass Intco'!$N$446</definedName>
    <definedName name="Liability_rec_I18_repos">-'[20]Reclass Intco'!$P$439</definedName>
    <definedName name="Liability_rec_I19">-'[20]Reclass Intco'!$N$452-'[20]Reclass Intco'!$N$481</definedName>
    <definedName name="Liability_rec_I30_I41">-'[20]Reclass Intco'!$P$617-'[20]Reclass Intco'!$P$878-'[20]Reclass Intco'!$P$883</definedName>
    <definedName name="Liability_rec_I33">-'[20]Reclass Intco'!$N$702-'[20]Reclass Intco'!$P$691-SUM('[20]Reclass Intco'!$P$695:$P$699)</definedName>
    <definedName name="LLK">#REF!</definedName>
    <definedName name="load_data_total">[23]IS!#REF!</definedName>
    <definedName name="load_total">#REF!</definedName>
    <definedName name="LOC">#REF!</definedName>
    <definedName name="lookuptable">#REF!</definedName>
    <definedName name="MACROS">#REF!</definedName>
    <definedName name="main_jv_desc">'[24]jv main desc'!$A$2:$B$168</definedName>
    <definedName name="map">[3]Map!$1:$1048576</definedName>
    <definedName name="MAPPER">#REF!</definedName>
    <definedName name="mapping">[25]Mapping!$A$6:$C$811</definedName>
    <definedName name="mar">#REF!</definedName>
    <definedName name="marep">#REF!</definedName>
    <definedName name="marepalb">#REF!</definedName>
    <definedName name="marepauto">#REF!</definedName>
    <definedName name="marepcl">#REF!</definedName>
    <definedName name="marepcm">#REF!</definedName>
    <definedName name="marepen">#REF!</definedName>
    <definedName name="marepeq">#REF!</definedName>
    <definedName name="marephlb">#REF!</definedName>
    <definedName name="marephome">#REF!</definedName>
    <definedName name="marepman">#REF!</definedName>
    <definedName name="marepop">#REF!</definedName>
    <definedName name="mareppr">#REF!</definedName>
    <definedName name="marepum">#REF!</definedName>
    <definedName name="maribnralb">#REF!</definedName>
    <definedName name="maribnrcl">#REF!</definedName>
    <definedName name="maribnrcmp">#REF!</definedName>
    <definedName name="maribnrhome">#REF!</definedName>
    <definedName name="marnifalb">#REF!</definedName>
    <definedName name="marnifcl">#REF!</definedName>
    <definedName name="marnifcm">#REF!</definedName>
    <definedName name="marnifen">#REF!</definedName>
    <definedName name="marnifeq">#REF!</definedName>
    <definedName name="marnifhlb">#REF!</definedName>
    <definedName name="marnifman">#REF!</definedName>
    <definedName name="marnifop">#REF!</definedName>
    <definedName name="marnifpr">#REF!</definedName>
    <definedName name="marniftot">#REF!</definedName>
    <definedName name="marnifum">#REF!</definedName>
    <definedName name="marreincat">#REF!</definedName>
    <definedName name="marreinexol">#REF!</definedName>
    <definedName name="maruephome">#REF!</definedName>
    <definedName name="marwpcl">#REF!</definedName>
    <definedName name="MAYAEXOL">#REF!</definedName>
    <definedName name="MAYEPAUTO">#REF!</definedName>
    <definedName name="MAYEPCL">#REF!</definedName>
    <definedName name="MAYEPCM">#REF!</definedName>
    <definedName name="MAYEPEN">#REF!</definedName>
    <definedName name="MAYEPEQ">#REF!</definedName>
    <definedName name="MAYEPLB">#REF!</definedName>
    <definedName name="MAYEPMAN">#REF!</definedName>
    <definedName name="MAYHEXOL">#REF!</definedName>
    <definedName name="mayhibnr">#REF!</definedName>
    <definedName name="MAYREINCAT">#REF!</definedName>
    <definedName name="memo_adj">#REF!</definedName>
    <definedName name="memo_adj_bal">#REF!</definedName>
    <definedName name="memo_adjustments">#REF!</definedName>
    <definedName name="MEND">#REF!</definedName>
    <definedName name="MI">#REF!</definedName>
    <definedName name="MSG">#REF!</definedName>
    <definedName name="MTH">#REF!</definedName>
    <definedName name="mth_pl_vlookup">#REF!</definedName>
    <definedName name="Net_Income">#REF!</definedName>
    <definedName name="NI_AA">'[4]BSHEET and IS'!#REF!</definedName>
    <definedName name="NI_cad_us_recon">#REF!</definedName>
    <definedName name="notional">#REF!</definedName>
    <definedName name="nov_nif_ab">#REF!</definedName>
    <definedName name="nov_nif_bc">#REF!</definedName>
    <definedName name="novaexol">#REF!</definedName>
    <definedName name="novauto">#REF!</definedName>
    <definedName name="novepceq">#REF!</definedName>
    <definedName name="novepcl">#REF!</definedName>
    <definedName name="novepcm">#REF!</definedName>
    <definedName name="novepen">#REF!</definedName>
    <definedName name="novepheq">#REF!</definedName>
    <definedName name="novephome">#REF!</definedName>
    <definedName name="noveplb">#REF!</definedName>
    <definedName name="novepman">#REF!</definedName>
    <definedName name="novepteq">#REF!</definedName>
    <definedName name="novhexol">#REF!</definedName>
    <definedName name="novreincat">#REF!</definedName>
    <definedName name="NvsElapsedTime">0</definedName>
    <definedName name="NvsEndTime">38224.7229170139</definedName>
    <definedName name="NvsLayoutType">"M3"</definedName>
    <definedName name="NvsPanelEffdt">"V2003-12-31"</definedName>
    <definedName name="NvsPanelSetid">"V01"</definedName>
    <definedName name="NvsValTbl.ACCOUNT">"GL_ACCOUNT_TBL"</definedName>
    <definedName name="NvsValTbl.PRODUCT">"PRODUCT_TBL"</definedName>
    <definedName name="oct_nif_ab">#REF!</definedName>
    <definedName name="oct_nif_bc">#REF!</definedName>
    <definedName name="octaexol">#REF!</definedName>
    <definedName name="octauto">#REF!</definedName>
    <definedName name="octepceq">#REF!</definedName>
    <definedName name="octepcl">#REF!</definedName>
    <definedName name="octepcm">#REF!</definedName>
    <definedName name="octepen">#REF!</definedName>
    <definedName name="octepheq">#REF!</definedName>
    <definedName name="octephome">#REF!</definedName>
    <definedName name="octeplb">#REF!</definedName>
    <definedName name="octepman">#REF!</definedName>
    <definedName name="octepteq">#REF!</definedName>
    <definedName name="octhexol">#REF!</definedName>
    <definedName name="octreincat">#REF!</definedName>
    <definedName name="OE_R20v_PL">#REF!</definedName>
    <definedName name="OFFBSITEMS">'[4]BSHEET and IS'!#REF!</definedName>
    <definedName name="OLDCOA">#REF!</definedName>
    <definedName name="OOI_I22_I23_apr">-'[20]Reclass Intco'!$AY$532-'[20]Reclass Intco'!$AY$546</definedName>
    <definedName name="OOI_I22_I23_aug">-'[20]Reclass Intco'!$BC$532-'[20]Reclass Intco'!$BC$546</definedName>
    <definedName name="OOI_I22_I23_dec">-'[20]Reclass Intco'!$BG$532-'[20]Reclass Intco'!$BG$546</definedName>
    <definedName name="OOI_I22_I23_feb">-'[20]Reclass Intco'!$AW$532-'[20]Reclass Intco'!$AW$546</definedName>
    <definedName name="OOI_I22_I23_jan">-'[20]Reclass Intco'!$AV$532-'[20]Reclass Intco'!$AV$546</definedName>
    <definedName name="OOI_I22_I23_jul">-'[20]Reclass Intco'!$BB$532-'[20]Reclass Intco'!$BB$546</definedName>
    <definedName name="OOI_I22_I23_jun">-'[20]Reclass Intco'!$BA$532-'[20]Reclass Intco'!$BA$546</definedName>
    <definedName name="OOI_I22_I23_mar">-'[20]Reclass Intco'!$AX$532-'[20]Reclass Intco'!$AX$546</definedName>
    <definedName name="OOI_I22_I23_may">-'[20]Reclass Intco'!$AZ$532-'[20]Reclass Intco'!$AZ$546</definedName>
    <definedName name="OOI_I22_I23_nov">-'[20]Reclass Intco'!$BF$532-'[20]Reclass Intco'!$BF$546</definedName>
    <definedName name="OOI_I22_I23_oct">-'[20]Reclass Intco'!$BE$532-'[20]Reclass Intco'!$BE$546</definedName>
    <definedName name="OOI_I22_I23_PL">-'[20]Reclass Intco'!$R$532-'[20]Reclass Intco'!$R$546</definedName>
    <definedName name="OOI_I22_I23_sep">-'[20]Reclass Intco'!$BD$532-'[20]Reclass Intco'!$BD$546</definedName>
    <definedName name="OOI_R1d_PL">#REF!</definedName>
    <definedName name="OOI_R20_brokerage_fees_apr">-[20]Reclass!$AW$210-[20]Reclass!$AW$212</definedName>
    <definedName name="OOI_R20_brokerage_fees_aug">-[20]Reclass!$BA$210-[20]Reclass!$BA$212</definedName>
    <definedName name="OOI_R20_brokerage_fees_dec">-[20]Reclass!$BE$210-[20]Reclass!$BE$212</definedName>
    <definedName name="OOI_R20_brokerage_fees_feb">-[20]Reclass!$AU$210-[20]Reclass!$AU$212</definedName>
    <definedName name="OOI_R20_brokerage_fees_jan">-[20]Reclass!$AT$210-[20]Reclass!$AT$212</definedName>
    <definedName name="OOI_R20_brokerage_fees_jul">-[20]Reclass!$AZ$210-[20]Reclass!$AZ$212</definedName>
    <definedName name="OOI_R20_brokerage_fees_jun">-[20]Reclass!$AY$210-[20]Reclass!$AY$212</definedName>
    <definedName name="OOI_R20_brokerage_fees_mar">-[20]Reclass!$AV$210-[20]Reclass!$AV$212</definedName>
    <definedName name="OOI_R20_brokerage_fees_may">-[20]Reclass!$AX$210-[20]Reclass!$AX$212</definedName>
    <definedName name="OOI_R20_brokerage_fees_nov">-[20]Reclass!$BD$210-[20]Reclass!$BD$212</definedName>
    <definedName name="OOI_R20_brokerage_fees_oct">-[20]Reclass!$BC$210-[20]Reclass!$BC$212</definedName>
    <definedName name="OOI_R20_brokerage_fees_PL">-[20]Reclass!$Q$210-[20]Reclass!$Q$212</definedName>
    <definedName name="OOI_R20_brokerage_fees_sep">-[20]Reclass!$BB$210-[20]Reclass!$BB$212</definedName>
    <definedName name="OOI_R20_commission_expenses_apr">-[20]Reclass!$AW$213-[20]Reclass!$AW$215-[20]Reclass!$AW$216</definedName>
    <definedName name="OOI_R20_commission_expenses_aug">-[20]Reclass!$BA$213-[20]Reclass!$BA$215-[20]Reclass!$BA$216</definedName>
    <definedName name="OOI_R20_commission_expenses_dec">[20]Reclass!$BE$213-[20]Reclass!$BE$215-[20]Reclass!$BE$216</definedName>
    <definedName name="OOI_R20_commission_expenses_feb">-[20]Reclass!$AU$213-[20]Reclass!$AU$215-[20]Reclass!$AU$216</definedName>
    <definedName name="OOI_R20_commission_expenses_jan">-[20]Reclass!$AT$213-[20]Reclass!$AT$215-[20]Reclass!$AT$216</definedName>
    <definedName name="OOI_R20_commission_expenses_jul">-[20]Reclass!$AZ$213-[20]Reclass!$AZ$215-[20]Reclass!$AZ$216</definedName>
    <definedName name="OOI_R20_commission_expenses_jun">-[20]Reclass!$AY$213-[20]Reclass!$AY$215-[20]Reclass!$AY$216</definedName>
    <definedName name="OOI_R20_commission_expenses_mar">-[20]Reclass!$AV$213-[20]Reclass!$AV$215-[20]Reclass!$AV$216</definedName>
    <definedName name="OOI_R20_commission_expenses_may">-[20]Reclass!$AX$213-[20]Reclass!$AX$215-[20]Reclass!$AX$216</definedName>
    <definedName name="OOI_R20_commission_expenses_nov">-[20]Reclass!$BD$213-[20]Reclass!$BD$215-[20]Reclass!$BD$216</definedName>
    <definedName name="OOI_R20_commission_expenses_oct">-[20]Reclass!$BC$213-[20]Reclass!$BC$215-[20]Reclass!$BC$216</definedName>
    <definedName name="OOI_R20_commission_expenses_PL">-[20]Reclass!$Q$213-[20]Reclass!$Q$215-[20]Reclass!$Q$216</definedName>
    <definedName name="OOI_R20_commission_expenses_sep">-[20]Reclass!$BB$213-[20]Reclass!$BB$215-[20]Reclass!$BB$216</definedName>
    <definedName name="OOI_R20_investment_fees_apr">-[20]Reclass!$AW$214-[20]Reclass!$AW$225-[20]Reclass!$AW$226</definedName>
    <definedName name="OOI_R20_investment_fees_aug">-[20]Reclass!$BA$214-[20]Reclass!$BA$225-[20]Reclass!$BA$226</definedName>
    <definedName name="OOI_R20_investment_fees_dec">-[20]Reclass!$BE$214-[20]Reclass!$BE$225-[20]Reclass!$BE$226</definedName>
    <definedName name="OOI_R20_investment_fees_feb">-[20]Reclass!$AU$214-[20]Reclass!$AU$225-[20]Reclass!$AU$226</definedName>
    <definedName name="OOI_R20_investment_fees_jan">-[20]Reclass!$AT$214-[20]Reclass!$AT$225-[20]Reclass!$AT$226</definedName>
    <definedName name="OOI_R20_investment_fees_jul">-[20]Reclass!$AZ$214-[20]Reclass!$AZ$225-[20]Reclass!$AZ$226</definedName>
    <definedName name="OOI_R20_investment_fees_jun">-[20]Reclass!$AY$214-[20]Reclass!$AY$225-[20]Reclass!$AY$226</definedName>
    <definedName name="OOI_R20_investment_fees_mar">-[20]Reclass!$AV$214-[20]Reclass!$AV$225-[20]Reclass!$AV$226</definedName>
    <definedName name="OOI_R20_investment_fees_may">-[20]Reclass!$AX$214-[20]Reclass!$AX$225-[20]Reclass!$AX$226</definedName>
    <definedName name="OOI_R20_investment_fees_nov">-[20]Reclass!$BD$214-[20]Reclass!$BD$225-[20]Reclass!$BD$226</definedName>
    <definedName name="OOI_R20_investment_fees_oct">-[20]Reclass!$BC$214-[20]Reclass!$BC$225-[20]Reclass!$BC$226</definedName>
    <definedName name="OOI_R20_investment_fees_PL">-[20]Reclass!$Q$214-[20]Reclass!$Q$225-[20]Reclass!$Q$226</definedName>
    <definedName name="OOI_R20_investment_fees_sep">-[20]Reclass!$BB$214-[20]Reclass!$BB$225-[20]Reclass!$BB$226</definedName>
    <definedName name="OOI_R20_processing_fees_apr">-[20]Reclass!$AW$207-[20]Reclass!$AW$208-[20]Reclass!$AW$209-[20]Reclass!$AW$211-[20]Reclass!$AW$217-[20]Reclass!$AW$218-[20]Reclass!$AW$219-[20]Reclass!$AW$220-[20]Reclass!$AW$221-[20]Reclass!$AW$222-[20]Reclass!$AW$223-[20]Reclass!$AW$224-[20]Reclass!$AW$227</definedName>
    <definedName name="OOI_R20_processing_fees_aug">-[20]Reclass!$BA$207-[20]Reclass!$BA$208-[20]Reclass!$BA$209-[20]Reclass!$BA$211-[20]Reclass!$BA$217-[20]Reclass!$BA$218-[20]Reclass!$BA$219-[20]Reclass!$BA$220-[20]Reclass!$BA$221-[20]Reclass!$BA$222-[20]Reclass!$BA$223-[20]Reclass!$BA$224-[20]Reclass!$BA$227</definedName>
    <definedName name="OOI_R20_processing_fees_dec">-[20]Reclass!$BE$207-[20]Reclass!$BE$208-[20]Reclass!$BE$209-[20]Reclass!$BE$211-[20]Reclass!$BE$217-[20]Reclass!$BE$218-[20]Reclass!$BE$219-[20]Reclass!$BE$220-[20]Reclass!$BE$221-[20]Reclass!$BE$222-[20]Reclass!$BE$223-[20]Reclass!$BE$224-[20]Reclass!$BE$227</definedName>
    <definedName name="OOI_R20_processing_fees_feb">-[20]Reclass!$AU$207-[20]Reclass!$AU$208-[20]Reclass!$AU$209-[20]Reclass!$AU$211-[20]Reclass!$AU$217-[20]Reclass!$AU$218-[20]Reclass!$AU$219-[20]Reclass!$AU$220-[20]Reclass!$AU$221-[20]Reclass!$AU$222-[20]Reclass!$AU$223-[20]Reclass!$AU$224-[20]Reclass!$AU$227</definedName>
    <definedName name="OOI_R20_processing_fees_jan">-[20]Reclass!$AT$207-[20]Reclass!$AT$208-[20]Reclass!$AT$209-[20]Reclass!$AT$211-[20]Reclass!$AT$217-[20]Reclass!$AT$218-[20]Reclass!$AT$219-[20]Reclass!$AT$220-[20]Reclass!$AT$221-[20]Reclass!$AT$222-[20]Reclass!$AT$223-[20]Reclass!$AT$224-[20]Reclass!$AT$227</definedName>
    <definedName name="OOI_R20_processing_fees_jul">-[20]Reclass!$AZ$207-[20]Reclass!$AZ$208-[20]Reclass!$AZ$209-[20]Reclass!$AZ$211-[20]Reclass!$AZ$217-[20]Reclass!$AZ$218-[20]Reclass!$AZ$219-[20]Reclass!$AZ$220-[20]Reclass!$AZ$221-[20]Reclass!$AZ$222-[20]Reclass!$AZ$223-[20]Reclass!$AZ$224-[20]Reclass!$AZ$227</definedName>
    <definedName name="OOI_R20_processing_fees_jun">-[20]Reclass!$AY$207-[20]Reclass!$AY$208-[20]Reclass!$AY$209-[20]Reclass!$AY$211-[20]Reclass!$AY$217-[20]Reclass!$AY$218-[20]Reclass!$AY$219-[20]Reclass!$AY$220-[20]Reclass!$AY$221-[20]Reclass!$AY$222-[20]Reclass!$AY$223-[20]Reclass!$AY$224-[20]Reclass!$AY$227</definedName>
    <definedName name="OOI_R20_processing_fees_mar">-[20]Reclass!$AV$207-[20]Reclass!$AV$208-[20]Reclass!$AV$209-[20]Reclass!$AV$211-[20]Reclass!$AV$217-[20]Reclass!$AV$218-[20]Reclass!$AV$219-[20]Reclass!$AV$220-[20]Reclass!$AV$221-[20]Reclass!$AV$222-[20]Reclass!$AV$223-[20]Reclass!$AV$224-[20]Reclass!$AV$227</definedName>
    <definedName name="OOI_R20_processing_fees_may">-[20]Reclass!$AX$207-[20]Reclass!$AX$208-[20]Reclass!$AX$209-[20]Reclass!$AX$211-[20]Reclass!$AX$217-[20]Reclass!$AX$218-[20]Reclass!$AX$219-[20]Reclass!$AX$220-[20]Reclass!$AX$221-[20]Reclass!$AX$222-[20]Reclass!$AX$223-[20]Reclass!$AX$224-[20]Reclass!$AX$227</definedName>
    <definedName name="OOI_R20_processing_fees_nov">-[20]Reclass!$BD$207-[20]Reclass!$BD$208-[20]Reclass!$BD$209-[20]Reclass!$BD$211-[20]Reclass!$BD$217-[20]Reclass!$BD$218-[20]Reclass!$BD$219-[20]Reclass!$BD$220-[20]Reclass!$BD$221-[20]Reclass!$BD$222-[20]Reclass!$BD$223-[20]Reclass!$BD$224-[20]Reclass!$BD$227</definedName>
    <definedName name="OOI_R20_processing_fees_oct">-[20]Reclass!$BC$207-[20]Reclass!$BC$208-[20]Reclass!$BC$209-[20]Reclass!$BC$211-[20]Reclass!$BC$217-[20]Reclass!$BC$218-[20]Reclass!$BC$219-[20]Reclass!$BC$220-[20]Reclass!$BC$221-[20]Reclass!$BC$222-[20]Reclass!$BC$223-[20]Reclass!$BC$224-[20]Reclass!$BC$227</definedName>
    <definedName name="OOI_R20_processing_fees_PL">-[20]Reclass!$Q$207-[20]Reclass!$Q$208-[20]Reclass!$Q$209-[20]Reclass!$Q$211-[20]Reclass!$Q$217-[20]Reclass!$Q$218-[20]Reclass!$Q$219-[20]Reclass!$Q$220-[20]Reclass!$Q$221-[20]Reclass!$Q$222-[20]Reclass!$Q$223-[20]Reclass!$Q$224-[20]Reclass!$Q$227</definedName>
    <definedName name="OOI_R20_processing_fees_sep">-[20]Reclass!$BB$207-[20]Reclass!$BB$208-[20]Reclass!$BB$209-[20]Reclass!$BB$211-[20]Reclass!$BB$217-[20]Reclass!$BB$218-[20]Reclass!$BB$219-[20]Reclass!$BB$220-[20]Reclass!$BB$221-[20]Reclass!$BB$222-[20]Reclass!$BB$223-[20]Reclass!$BB$224-[20]Reclass!$BB$227</definedName>
    <definedName name="OOI_R20v_Apr">#REF!</definedName>
    <definedName name="OOI_R20v_Aug">#REF!</definedName>
    <definedName name="OOI_R20v_Dec">#REF!</definedName>
    <definedName name="OOI_R20v_Feb">#REF!</definedName>
    <definedName name="OOI_R20v_Jan">#REF!</definedName>
    <definedName name="OOI_R20v_Jul">#REF!</definedName>
    <definedName name="OOI_R20v_Jun">#REF!</definedName>
    <definedName name="OOI_R20v_Mar">#REF!</definedName>
    <definedName name="OOI_R20v_May">#REF!</definedName>
    <definedName name="OOI_R20v_Nov">#REF!</definedName>
    <definedName name="OOI_R20v_Oct">#REF!</definedName>
    <definedName name="OOI_R20v_PL">#REF!</definedName>
    <definedName name="OOI_R20v_Sep">#REF!</definedName>
    <definedName name="Orig_data_load">[9]BS!#REF!</definedName>
    <definedName name="other_assets">#REF!</definedName>
    <definedName name="other_liabilities">#REF!</definedName>
    <definedName name="OTHEXP">'[4]BSHEET and IS'!#REF!</definedName>
    <definedName name="OTHINC_NIE">'[4]BSHEET and IS'!#REF!</definedName>
    <definedName name="Page1">#REF!</definedName>
    <definedName name="Page2">#REF!</definedName>
    <definedName name="PD">[1]template!$H$32</definedName>
    <definedName name="Period">[11]Control!$E$6</definedName>
    <definedName name="Period_reporting">#REF!</definedName>
    <definedName name="Period_Reporting_BS">#REF!</definedName>
    <definedName name="Period_Reporting_PL">#REF!</definedName>
    <definedName name="Phases">[26]Phases!$A$5:$O$49</definedName>
    <definedName name="PIVOT1">#REF!</definedName>
    <definedName name="pl_adj">#REF!</definedName>
    <definedName name="pl_adj_bal">#REF!</definedName>
    <definedName name="pl_adjustments">#REF!</definedName>
    <definedName name="pl_orig_load_data">[23]IS!#REF!</definedName>
    <definedName name="pl_recl">#REF!</definedName>
    <definedName name="pl_reclass">#REF!</definedName>
    <definedName name="pl_reclass_bal">#REF!</definedName>
    <definedName name="pl_treasury">#REF!</definedName>
    <definedName name="pl_try">#REF!</definedName>
    <definedName name="pl_try_bal">#REF!</definedName>
    <definedName name="pl_vlookup">#REF!</definedName>
    <definedName name="PLAN">'[4]BSHEET and IS'!#REF!</definedName>
    <definedName name="PLAN_ASSETS">'[4]BSHEET and IS'!#REF!</definedName>
    <definedName name="PLAN_AVGASSETS">'[4]BSHEET and IS'!#REF!</definedName>
    <definedName name="PLAN_BDOTHER">'[4]BSHEET and IS'!#REF!</definedName>
    <definedName name="PLAN_IS">'[4]BSHEET and IS'!#REF!</definedName>
    <definedName name="PLAN_LIAB">'[4]BSHEET and IS'!#REF!</definedName>
    <definedName name="PLAN_NIRNIX">'[4]BSHEET and IS'!#REF!</definedName>
    <definedName name="PLAN_OFFBS">'[4]BSHEET and IS'!#REF!</definedName>
    <definedName name="PLAN_OTHEXP">'[4]BSHEET and IS'!#REF!</definedName>
    <definedName name="PLorig">'[27]CGAAP (IFRS format)'!#REF!</definedName>
    <definedName name="post">'[8]Tracker 1'!#REF!</definedName>
    <definedName name="poster">'[8]Tracker 1'!#REF!</definedName>
    <definedName name="PR">[1]template!$H$19</definedName>
    <definedName name="PREVIOUS">'[4]BSHEET and IS'!#REF!</definedName>
    <definedName name="PRINT">#REF!</definedName>
    <definedName name="_xlnm.Print_Area" localSheetId="2">CMB!$A$1:$K$15</definedName>
    <definedName name="_xlnm.Print_Area" localSheetId="5">'Corporate Centre'!$A$1:$K$17</definedName>
    <definedName name="_xlnm.Print_Area" localSheetId="3">'GB&amp;M'!$A$1:$K$31</definedName>
    <definedName name="_xlnm.Print_Area" localSheetId="4">GPB!$A$1:$K$15</definedName>
    <definedName name="_xlnm.Print_Area" localSheetId="0">Notice!$C$1:$C$50</definedName>
    <definedName name="_xlnm.Print_Area" localSheetId="1">RBWM!$A$1:$K$29</definedName>
    <definedName name="_xlnm.Print_Area">#REF!</definedName>
    <definedName name="PRINT_AREA_MI">#REF!</definedName>
    <definedName name="PRINTAJE">#REF!</definedName>
    <definedName name="Printcostsubs">#REF!</definedName>
    <definedName name="Printexpssubs">#REF!</definedName>
    <definedName name="PRINTFS">#REF!</definedName>
    <definedName name="Printnetass">#REF!</definedName>
    <definedName name="Printnetoth">#REF!</definedName>
    <definedName name="Printnetsubs">#REF!</definedName>
    <definedName name="PRINTPLAN">#REF!</definedName>
    <definedName name="PRINTSMOOTH">#REF!</definedName>
    <definedName name="PRINTWORKFS">#REF!</definedName>
    <definedName name="PRIOR">'[4]BSHEET and IS'!#REF!</definedName>
    <definedName name="Product_Desc">#REF!</definedName>
    <definedName name="Products">#REF!</definedName>
    <definedName name="Profit_GRCA_adj">'[28]9625CU IFRS Close IS Analysis'!#REF!</definedName>
    <definedName name="Profit_IFRS_adj">'[28]9625CU IFRS Close IS Analysis'!#REF!</definedName>
    <definedName name="Profit_Intco">'[28]9625CU IFRS Close IS Analysis'!#REF!</definedName>
    <definedName name="Profit_TCO77">'[29]6175 IFRS Close IS Analysis'!#REF!</definedName>
    <definedName name="prt">#REF!</definedName>
    <definedName name="PS_Acct">#REF!</definedName>
    <definedName name="PS_GL">#REF!</definedName>
    <definedName name="PTABLE1">#REF!</definedName>
    <definedName name="PTABLE2">#REF!</definedName>
    <definedName name="Q">'[30]Month End'!#REF!</definedName>
    <definedName name="QASCII">#REF!</definedName>
    <definedName name="QFINAL">#REF!</definedName>
    <definedName name="QSP">#REF!</definedName>
    <definedName name="QTR">#REF!</definedName>
    <definedName name="QWP">#REF!</definedName>
    <definedName name="range">#REF!</definedName>
    <definedName name="Rate">#REF!</definedName>
    <definedName name="RATES">#REF!</definedName>
    <definedName name="receivable">'[8]Tracker 1'!#REF!</definedName>
    <definedName name="Reclass_I30a">[31]I30!$F$52</definedName>
    <definedName name="Reclass_I30aa">[31]I30!$F$78</definedName>
    <definedName name="Reclass_I30b">[31]I30!$F$53</definedName>
    <definedName name="Reclass_I30c">[31]I30!$F$54</definedName>
    <definedName name="Reclass_I30d">[31]I30!$F$55</definedName>
    <definedName name="Reclass_I30e">[31]I30!$F$56</definedName>
    <definedName name="Reclass_I30f">[31]I30!$F$57</definedName>
    <definedName name="Reclass_I30g">[31]I30!$F$58</definedName>
    <definedName name="Reclass_I30h">[31]I30!$F$59</definedName>
    <definedName name="Reclass_I30i">[31]I30!$F$60</definedName>
    <definedName name="Reclass_I30j">[31]I30!$F$61</definedName>
    <definedName name="Reclass_I30k">[31]I30!$F$62</definedName>
    <definedName name="Reclass_I30l">[31]I30!$F$63</definedName>
    <definedName name="Reclass_I30m">[31]I30!$F$64</definedName>
    <definedName name="Reclass_I30n">[31]I30!$F$65</definedName>
    <definedName name="Reclass_I30o">[31]I30!$F$66</definedName>
    <definedName name="Reclass_I30p">[31]I30!$F$67</definedName>
    <definedName name="Reclass_I30q">[31]I30!$F$68</definedName>
    <definedName name="Reclass_I30r">[31]I30!$F$69</definedName>
    <definedName name="Reclass_I30s">[31]I30!$F$70</definedName>
    <definedName name="Reclass_I30t">[31]I30!$F$71</definedName>
    <definedName name="Reclass_I30u">[31]I30!$F$72</definedName>
    <definedName name="Reclass_I30v">[31]I30!$F$73</definedName>
    <definedName name="Reclass_I30w">[31]I30!$F$74</definedName>
    <definedName name="Reclass_I30x">[31]I30!$F$75</definedName>
    <definedName name="Reclass_I30y">[31]I30!$F$76</definedName>
    <definedName name="Reclass_I30z">[31]I30!$F$77</definedName>
    <definedName name="Reclass_I6">[31]I6!$E$22</definedName>
    <definedName name="Reclass_R10">[32]R10!$E$354</definedName>
    <definedName name="Reclass_R11">[32]R11!$E$17</definedName>
    <definedName name="Reclass_R12_audit">[31]R12!$F$17</definedName>
    <definedName name="Reclass_R12_EDP">[31]R12!$F$19</definedName>
    <definedName name="Reclass_R12_otherexp">[32]R12!$F$18</definedName>
    <definedName name="Reclass_R12_otherinc">[31]R12!$F$20</definedName>
    <definedName name="Reclass_R12_services">[32]R12!$F$21</definedName>
    <definedName name="Reclass_R12_wages">[31]R12!$F$22</definedName>
    <definedName name="Reclass_R13">[32]R13!$E$32</definedName>
    <definedName name="Reclass_R18_intexp">'[33]R18 &amp; R26'!$E$23</definedName>
    <definedName name="Reclass_R18_intinc">'[33]R18 &amp; R26'!$E$27</definedName>
    <definedName name="Reclass_R19_R">[31]R19!$E$20</definedName>
    <definedName name="Reclass_R19_RR">[31]R19!$E$16</definedName>
    <definedName name="Reclass_R1c_AFS">[34]R1!#REF!</definedName>
    <definedName name="Reclass_R26">'[31]R18 &amp; R26'!$E$33</definedName>
    <definedName name="Reclass_R28">[33]R28!$E$45</definedName>
    <definedName name="Reclass_R30">[31]R30!$E$50</definedName>
    <definedName name="Reclass_R32">[31]R32!$E$20</definedName>
    <definedName name="Reclass_R6">[31]R6!$E$23</definedName>
    <definedName name="reconciliation">#REF!</definedName>
    <definedName name="_xlnm.Recorder">#REF!</definedName>
    <definedName name="Ref">'[35]N15 WIP'!$B:$I</definedName>
    <definedName name="REFDOC">#REF!</definedName>
    <definedName name="refund">'[8]Tracker 1'!#REF!</definedName>
    <definedName name="refunded">'[7]CHQ Refunds'!#REF!</definedName>
    <definedName name="region">#REF!</definedName>
    <definedName name="REINCAT">#REF!</definedName>
    <definedName name="report_problems">#REF!</definedName>
    <definedName name="ReportDate">[17]Settings!$F$10</definedName>
    <definedName name="Reslutsdate">'[27]CGAAP (IFRS format)'!#REF!</definedName>
    <definedName name="results_date">[23]IS!#REF!</definedName>
    <definedName name="rev">#REF!</definedName>
    <definedName name="rHierarchyStart">#REF!</definedName>
    <definedName name="rMatrixStart">#REF!</definedName>
    <definedName name="RMC000000000000">#REF!</definedName>
    <definedName name="rounding_errors">#REF!</definedName>
    <definedName name="S">[1]template!$H$23</definedName>
    <definedName name="sep_nif_ab">#REF!</definedName>
    <definedName name="sep_nif_bc">#REF!</definedName>
    <definedName name="sephexol">#REF!</definedName>
    <definedName name="SMOOTH">'[4]BSHEET and IS'!#REF!</definedName>
    <definedName name="Source">#REF!</definedName>
    <definedName name="Source_Desc">#REF!</definedName>
    <definedName name="sptaexol">#REF!</definedName>
    <definedName name="sptauto">#REF!</definedName>
    <definedName name="sptepceq">#REF!</definedName>
    <definedName name="sptepcl">#REF!</definedName>
    <definedName name="sptepcm">#REF!</definedName>
    <definedName name="sptepen">#REF!</definedName>
    <definedName name="sptepheq">#REF!</definedName>
    <definedName name="sptephome">#REF!</definedName>
    <definedName name="spteplb">#REF!</definedName>
    <definedName name="sptepman">#REF!</definedName>
    <definedName name="sptepteq">#REF!</definedName>
    <definedName name="spthexol">#REF!</definedName>
    <definedName name="sptreincat">#REF!</definedName>
    <definedName name="spwp">#REF!</definedName>
    <definedName name="SUMIF_ASSETS">#REF!</definedName>
    <definedName name="SUMMARY">#REF!</definedName>
    <definedName name="SunEntries">#REF!</definedName>
    <definedName name="supplem_wps">#REF!</definedName>
    <definedName name="Sysgen13">'[36]Pos 47'!#REF!</definedName>
    <definedName name="Sysgen14">'[36]Pos 47'!#REF!</definedName>
    <definedName name="Sysgen15">'[36]Pos 47'!#REF!</definedName>
    <definedName name="Sysgen16">'[36]Pos 47'!#REF!</definedName>
    <definedName name="Sysgen17">'[36]Pos 47'!#REF!</definedName>
    <definedName name="Sysgen18">'[36]Pos 47'!#REF!</definedName>
    <definedName name="Sysgen21">'[36]Pos 47'!$A$1:$G$29</definedName>
    <definedName name="Sysgen22">'[36]Pos 47'!#REF!</definedName>
    <definedName name="Sysgen23">'[36]Pos 47'!#REF!</definedName>
    <definedName name="Sysgen33">'[36]Pos 47'!#REF!</definedName>
    <definedName name="Table">#REF!</definedName>
    <definedName name="TAX">#REF!</definedName>
    <definedName name="TAX_AVG">#REF!</definedName>
    <definedName name="Tax_Try_adj">#REF!</definedName>
    <definedName name="TM1REBUILDOPTION">1</definedName>
    <definedName name="TodayDate">[17]Settings!$F$9</definedName>
    <definedName name="TOR">#REF!</definedName>
    <definedName name="total_assets">#REF!</definedName>
    <definedName name="total_liabilities">#REF!</definedName>
    <definedName name="TOTAL_TABLE">#REF!</definedName>
    <definedName name="travail">#REF!</definedName>
    <definedName name="TXT">#REF!</definedName>
    <definedName name="Type">#REF!</definedName>
    <definedName name="unposted">'[8]Tracker 1'!#REF!</definedName>
    <definedName name="Untitled">#REF!</definedName>
    <definedName name="USEquity">'[18]US Equity'!$A$6:$AD$600</definedName>
    <definedName name="Value">'[10]Data Input'!$C$19</definedName>
    <definedName name="var">#REF!</definedName>
    <definedName name="View">'[10]Data Input'!$C$16</definedName>
    <definedName name="VL">[1]template!$H$36</definedName>
    <definedName name="VW">[1]template!$H$34</definedName>
    <definedName name="WKPAP">#REF!</definedName>
    <definedName name="WOEntries">#REF!</definedName>
    <definedName name="WORK_ASSETS">'[4]BSHEET and IS'!#REF!</definedName>
    <definedName name="WORK_BD_OTHEXP">'[4]BSHEET and IS'!#REF!</definedName>
    <definedName name="WORK_IS">'[4]BSHEET and IS'!#REF!</definedName>
    <definedName name="WORK_LIABILITIE">'[4]BSHEET and IS'!#REF!</definedName>
    <definedName name="WORK_NI_AA">'[4]BSHEET and IS'!#REF!</definedName>
    <definedName name="WORK_OFFBSITEMS">'[4]BSHEET and IS'!#REF!</definedName>
    <definedName name="WORK_OTHEXP">'[4]BSHEET and IS'!#REF!</definedName>
    <definedName name="WORK_OTHINC_NIE">'[4]BSHEET and IS'!#REF!</definedName>
    <definedName name="WRITEOFF5.3.1">[21]Settings!$F$12</definedName>
    <definedName name="wrn.All._.print." hidden="1">{#N/A,#N/A,FALSE,"ext_BS";#N/A,#N/A,FALSE,"ext_IS";#N/A,#N/A,FALSE,"int_IS_cons-BC";#N/A,#N/A,FALSE,"int_IS_hab-BC";#N/A,#N/A,FALSE,"int_IS_auto-BC";#N/A,#N/A,FALSE,"Exp Con-BC&amp;AB";#N/A,#N/A,FALSE,"Exp Con-BC";#N/A,#N/A,FALSE,"Exp Hab-BC";#N/A,#N/A,FALSE,"Exp Auto-BC"}</definedName>
    <definedName name="wrn.all._.print1." hidden="1">{#N/A,#N/A,FALSE,"ext_BS";#N/A,#N/A,FALSE,"ext_IS";#N/A,#N/A,FALSE,"int_IS_cons-BC";#N/A,#N/A,FALSE,"int_IS_hab-BC";#N/A,#N/A,FALSE,"int_IS_auto-BC";#N/A,#N/A,FALSE,"Exp Con-BC&amp;AB";#N/A,#N/A,FALSE,"Exp Con-BC";#N/A,#N/A,FALSE,"Exp Hab-BC";#N/A,#N/A,FALSE,"Exp Auto-BC"}</definedName>
    <definedName name="wrn.Daily._.Work." hidden="1">{#N/A,#N/A,FALSE,"FT-WP Recon";#N/A,#N/A,FALSE,"Transact Recon";#N/A,#N/A,FALSE,"JV Master";#N/A,#N/A,FALSE,"JVs"}</definedName>
    <definedName name="wrn.Daily_Stuff." hidden="1">{#N/A,#N/A,TRUE,"Daily Report";#N/A,#N/A,TRUE,"Sysgen Journal Entries";#N/A,#N/A,TRUE,"NSF-230030";#N/A,#N/A,TRUE,"Rejected-230040";#N/A,#N/A,TRUE,"Rej. Ref-549011"}</definedName>
    <definedName name="wrn.Monthly._.External._.Statement._.Package." hidden="1">{#N/A,#N/A,FALSE,"int_BS";#N/A,#N/A,FALSE,"int_IS_cons";#N/A,#N/A,FALSE,"exp_cons";#N/A,#N/A,FALSE,"Prem Contrib "}</definedName>
    <definedName name="wrn.Monthly._.Internal._.Statement._.Package." hidden="1">{#N/A,#N/A,FALSE,"int_IS_cons";#N/A,#N/A,FALSE,"int_BS";#N/A,#N/A,FALSE,"int_IS_home";#N/A,#N/A,FALSE,"int_IS_auto";#N/A,#N/A,FALSE,"exp_cons";#N/A,#N/A,FALSE,"exp_home";#N/A,#N/A,FALSE,"exp_auto";#N/A,#N/A,FALSE,"Prem Contrib "}</definedName>
    <definedName name="wrn.Quarterly._.External._.Statement._.Package." hidden="1">{#N/A,#N/A,FALSE,"ext_BS";#N/A,#N/A,FALSE,"ext_IS";#N/A,#N/A,FALSE,"int_BS";#N/A,#N/A,FALSE,"int_IS_cons";#N/A,#N/A,FALSE,"exp_cons";#N/A,#N/A,FALSE,"Prem Contrib "}</definedName>
    <definedName name="wrn.Quarterly._.statement._.package." hidden="1">{#N/A,#N/A,FALSE,"ext_BS";#N/A,#N/A,FALSE,"ext_IS";#N/A,#N/A,FALSE,"int_BS";#N/A,#N/A,FALSE,"int_IS_cons";#N/A,#N/A,FALSE,"int_IS_home";#N/A,#N/A,FALSE,"int_IS_auto";#N/A,#N/A,FALSE,"exp_cons";#N/A,#N/A,FALSE,"exp_home";#N/A,#N/A,FALSE,"exp_auto";#N/A,#N/A,FALSE,"Prem Contrib "}</definedName>
    <definedName name="wrn.Regulatory._.Statements." hidden="1">{#N/A,#N/A,FALSE,"ext_BS";#N/A,#N/A,FALSE,"ext_IS"}</definedName>
    <definedName name="wrn.Tracker." hidden="1">{#N/A,#N/A,FALSE,"Total Check Sheet";#N/A,#N/A,FALSE,"CC Receivables";#N/A,#N/A,FALSE,"CC Payables";#N/A,#N/A,FALSE,"CHQ Receivables";#N/A,#N/A,FALSE,"CHQ Payables";#N/A,#N/A,FALSE,"CHQ Refunds";#N/A,#N/A,FALSE,"Tracker 1";#N/A,#N/A,FALSE,"Tracker 2"}</definedName>
    <definedName name="X">#REF!</definedName>
    <definedName name="XRATE">#REF!</definedName>
    <definedName name="xxx">#REF!</definedName>
    <definedName name="Y">[1]template!$H$22</definedName>
    <definedName name="Yavg">#REF!</definedName>
    <definedName name="Year">[37]Control!$B$1</definedName>
    <definedName name="YTD">#REF!</definedName>
    <definedName name="Z_03EA7202_F9A9_43CF_BEAC_45BCBA5BBCDD_.wvu.PrintArea" localSheetId="0" hidden="1">Notice!$A$1:$C$19</definedName>
    <definedName name="Z_62BB4474_6565_4839_B996_00B0572D481C_.wvu.PrintArea" localSheetId="0" hidden="1">Notice!$C$7:$C$17</definedName>
    <definedName name="Z_651D8713_8FED_4C52_9D67_5BA69E55B939_.wvu.PrintArea" localSheetId="0" hidden="1">Notice!$A$1:$C$19</definedName>
    <definedName name="Z_65D6365A_09F6_4C54_BF18_DD6F56EE25F0_.wvu.PrintArea" localSheetId="0" hidden="1">Notice!$C$7:$C$17</definedName>
    <definedName name="Z_6A6962C3_E482_4427_A8C8_08CAA95BA31A_.wvu.PrintArea" localSheetId="0" hidden="1">Notice!$C$7:$C$17</definedName>
    <definedName name="Z_7D38380E_1C45_414D_9448_E7733E7457CC_.wvu.PrintArea" localSheetId="0" hidden="1">Notice!$C$7:$C$17</definedName>
    <definedName name="Z_9DCCE2C8_EFFB_4755_B66D_D6F39E2FF32D_.wvu.PrintArea" localSheetId="0" hidden="1">Notice!$A$1:$C$19</definedName>
    <definedName name="Z_A7D365FB_BE92_4E49_A31E_297A636C7A2A_.wvu.PrintArea" localSheetId="0" hidden="1">Notice!$A$1:$C$19</definedName>
    <definedName name="Z_B66FD6A9_D7BE_48A7_A11A_275555644877_.wvu.PrintArea" localSheetId="0" hidden="1">Notice!$A$1:$C$19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E14" i="4"/>
  <c r="D14" i="4"/>
</calcChain>
</file>

<file path=xl/sharedStrings.xml><?xml version="1.0" encoding="utf-8"?>
<sst xmlns="http://schemas.openxmlformats.org/spreadsheetml/2006/main" count="177" uniqueCount="53">
  <si>
    <t>Retail Banking and Wealth Management</t>
  </si>
  <si>
    <t>1Q15</t>
  </si>
  <si>
    <t>2Q15</t>
  </si>
  <si>
    <t>3Q15</t>
  </si>
  <si>
    <t>4Q15</t>
  </si>
  <si>
    <t>1Q16</t>
  </si>
  <si>
    <t>2Q16</t>
  </si>
  <si>
    <t>3Q16</t>
  </si>
  <si>
    <t>4Q16</t>
  </si>
  <si>
    <t>Retail Banking</t>
  </si>
  <si>
    <t>Personal lending</t>
  </si>
  <si>
    <t>– credit cards</t>
  </si>
  <si>
    <t>–  investment distribution</t>
  </si>
  <si>
    <t>–  life insurance manufacturing</t>
  </si>
  <si>
    <t>–  asset management</t>
  </si>
  <si>
    <t>Other</t>
  </si>
  <si>
    <t>Total Revenue</t>
  </si>
  <si>
    <t>Adjusted, $m</t>
  </si>
  <si>
    <t>Commercial Banking</t>
  </si>
  <si>
    <t>Global Banking and Markets</t>
  </si>
  <si>
    <t>Global Markets</t>
  </si>
  <si>
    <t>Credit</t>
  </si>
  <si>
    <t>Rates</t>
  </si>
  <si>
    <t>Foreign exchange</t>
  </si>
  <si>
    <t>Equities</t>
  </si>
  <si>
    <t>Global Banking</t>
  </si>
  <si>
    <t>Securities Services</t>
  </si>
  <si>
    <t>Other Revenue</t>
  </si>
  <si>
    <t>Global Trade and Receivables Finance</t>
  </si>
  <si>
    <t>Global Private Banking</t>
  </si>
  <si>
    <t>Investment revenue</t>
  </si>
  <si>
    <t>Lending</t>
  </si>
  <si>
    <t>Deposit</t>
  </si>
  <si>
    <t>Legacy portfolios</t>
  </si>
  <si>
    <t>- US run-off portfolio</t>
  </si>
  <si>
    <t>- Legacy credit</t>
  </si>
  <si>
    <t>HSBC HOLDINGS PLC</t>
  </si>
  <si>
    <t>4Q 2016</t>
  </si>
  <si>
    <r>
      <t xml:space="preserve">The financial information on which this supplement is based is unaudited and has been prepared in accordance with HSBC’s significant accounting policies as described in the </t>
    </r>
    <r>
      <rPr>
        <i/>
        <sz val="11"/>
        <color rgb="FF000000"/>
        <rFont val="Calibri"/>
        <family val="2"/>
        <scheme val="minor"/>
      </rPr>
      <t>Annual Report and Accounts 2016. T</t>
    </r>
    <r>
      <rPr>
        <sz val="11"/>
        <color rgb="FF000000"/>
        <rFont val="Calibri"/>
        <family val="2"/>
        <scheme val="minor"/>
      </rPr>
      <t xml:space="preserve">he financial information does not constitute financial statements prepared in accordance with International Financial Reporting Standards ('IFRSs'), is not complete and should be read in conjunction with the </t>
    </r>
    <r>
      <rPr>
        <i/>
        <sz val="11"/>
        <color rgb="FF000000"/>
        <rFont val="Calibri"/>
        <family val="2"/>
        <scheme val="minor"/>
      </rPr>
      <t>Annual Report and Accounts 2016,</t>
    </r>
    <r>
      <rPr>
        <sz val="11"/>
        <color rgb="FF000000"/>
        <rFont val="Calibri"/>
        <family val="2"/>
        <scheme val="minor"/>
      </rPr>
      <t xml:space="preserve"> the </t>
    </r>
    <r>
      <rPr>
        <i/>
        <sz val="11"/>
        <color rgb="FF000000"/>
        <rFont val="Calibri"/>
        <family val="2"/>
        <scheme val="minor"/>
      </rPr>
      <t xml:space="preserve">Interim Report 2016, </t>
    </r>
    <r>
      <rPr>
        <sz val="11"/>
        <color rgb="FF000000"/>
        <rFont val="Calibri"/>
        <family val="2"/>
        <scheme val="minor"/>
      </rPr>
      <t>and other reports and financial information published by HSBC.</t>
    </r>
  </si>
  <si>
    <t>Global Business Management View of Income</t>
  </si>
  <si>
    <t>Principal Investments</t>
  </si>
  <si>
    <t>– mortgages</t>
  </si>
  <si>
    <t>– other personal lending</t>
  </si>
  <si>
    <t>Global Liquidity and Cash Management</t>
  </si>
  <si>
    <t>Central Treasury</t>
  </si>
  <si>
    <t>Credit &amp; Funding Valuation adjustments</t>
  </si>
  <si>
    <t>Credit and Lending</t>
  </si>
  <si>
    <t>Markets products, Insurance and Investments and Other</t>
  </si>
  <si>
    <t>Current Accounts, savings and deposits</t>
  </si>
  <si>
    <t xml:space="preserve">Wealth management </t>
  </si>
  <si>
    <t>Reported excluding significant items and Brazil, $m</t>
  </si>
  <si>
    <t xml:space="preserve">Where information is presented on an adjusted basis, all comparatives are re-translated at average 4Q16 exchange rates. </t>
  </si>
  <si>
    <t>Corporate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</si>
</sst>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\(#,##0\);\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DB0011"/>
      <name val="Univers LT 45 Light"/>
    </font>
    <font>
      <sz val="9.5"/>
      <color theme="1"/>
      <name val="Times New Roman"/>
      <family val="1"/>
    </font>
    <font>
      <b/>
      <sz val="12"/>
      <color theme="1"/>
      <name val="Univers LT 45 Light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/>
    <xf numFmtId="16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 wrapText="1" indent="1"/>
    </xf>
    <xf numFmtId="0" fontId="4" fillId="0" borderId="5" xfId="0" applyFont="1" applyFill="1" applyBorder="1" applyAlignment="1">
      <alignment horizontal="left"/>
    </xf>
    <xf numFmtId="0" fontId="5" fillId="0" borderId="5" xfId="0" applyFont="1" applyFill="1" applyBorder="1"/>
    <xf numFmtId="164" fontId="5" fillId="0" borderId="5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3" fillId="0" borderId="0" xfId="0" applyFont="1" applyFill="1" applyAlignment="1">
      <alignment horizontal="left" inden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0" fontId="7" fillId="0" borderId="0" xfId="1" applyFont="1" applyFill="1" applyAlignment="1">
      <alignment horizontal="center"/>
    </xf>
    <xf numFmtId="0" fontId="8" fillId="0" borderId="0" xfId="1" applyFont="1" applyFill="1"/>
    <xf numFmtId="0" fontId="9" fillId="0" borderId="0" xfId="1" applyFont="1" applyFill="1" applyAlignment="1">
      <alignment horizontal="center"/>
    </xf>
    <xf numFmtId="0" fontId="10" fillId="0" borderId="0" xfId="1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retrieve%20conversion%20instruction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2009_Q1\Entity%207416\Data%20load\IAS%20Export%20File%20Q1%2009%20-%20HFC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C\2007\Q2\Z%20Goodwill%20Impairment%20Testing\2007\04CoC%20on%20Q2-07%20PAT\2006\SHF%20by%20reporting%20unit%20v3%200501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HKBCFS\Fiscal%202009\Q1\03_Mar_aj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utersj\LOCALS~1\Temp\notes073688\CIBM%20consol%20dervis%20monthly%20price%20review%20v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_US%20GAAP\FTP%20Reconciliations%202009\EW-Reconciliation\FEB%20-%20Sysgen%20Vs%20FT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_US%20GAAP\FTP%20Reconciliations%202010\US%20GAAP%20BS%20in%20pointer%20format%20January%202010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_US%20GAAP\FTP%20Reconciliations%202010\US%20GAAP%20IS%20in%20pointer%20format%20January%202010%20v2%20valu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orms\Risk%20Management\HSBC%20Finance%20DashBoar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Startup" Target="EQUITY/Financial%20Control/Forward/RSP%20Forward/Calculat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HE128736\LOCALS~1\Temp\c.program%20files.Lotus.Notes.Data\TB%20&amp;%20Pl_FIST%20Aug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fs885b\$data\users\Br944W\HKBCFS\ZANALYSI\Deposit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2009_Q1\Entity%206175\Data%20load\IAS%20Full%20Adjustments%20Mar%2009%20-%20valu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Forms/Risk%20Management/HSBC%20Finance%20DashBoar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_US%20GAAP\FTP%20Reconciliations%202008\12_Dec\Equity%20rec%20with%20retrieve%20Dec%2031%202008%20updated%20Feb%2010%20revis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IFRS%20Close%20project\Reconciliation\Cdn-IFRS-US%20Rec_FINAL\Cdn-IFRS%20(solo)\10%20October%202009%20-%20VLOOKUP%20Files%20-%20Dont%20Delete\10%20October%202009\IFRS-Cdn%20Rec_200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IFRS%20Close%20project\Reconciliation\Cdn-IFRS-US%20Rec_FINAL\Cdn-IFRS%20(solo)\10%20October%202009%20-%20VLOOKUP%20Files%20-%20Dont%20Delete\10%20October%202009\July%2009\IFRS%20Close%20Co%2095%20transactions%202009-08-06%201045%20a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Generic\Sub%20Reporting\HCSC\2005\Fin%20Stmts\01%20Jan%2005\HCSC%20TB%20adj%20-%20Jan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lpfs54\users$\Strategic%20Projects\EAGLE\Feasibility%20Phase\Feasibility%20Report\Feasibility%20Report%20Elements\Costing%20model\Eagle%20Costing%20Model%20v12\Eagle%20Costing%20model%20Core%20Projects%2005.02.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IFRS%20Summary%20Rec%20&amp;%20MTM%20Analysis\BS%20&amp;%20IS%20Analysis_Q4-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IFRS%20Close%20project\Reconciliation\Cdn-IFRS-US%20Rec_FINAL\Cdn-IFRS%20(solo)\10%20October%202009%20-%20VLOOKUP%20Files%20-%20Dont%20Delete\6175%20IFRS%20Close%20IS%20Analysis%20Oct%2009%20-%20JA%20updated%2019.11.2009%2001a%2001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D\HOLDGS\DHC\TORCAD\2003\MAR\MAR03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orms\Risk%20Management\ISM%20Data\Month_End\2003\ISM_Jan03_Month_En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IFRS%20Close%20project\Load%20file\08%20Aug%2009\Reclass%20Intercompany%20Adjustments%20August%2009%20-%20IFRS%20Clo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TP\Phase%201%20Implementation\11.%20Pre-requisite%20Projects\1.%20Converting%20GL%20to%20IFRS%20basis\IFRS%20Close%20May%202009\IFRS%20adjustments%20data%20file\Phase%20I%20JV%20and%20Data%20File\Reclass%20Adjustments%20January%2009%20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GHQ_P&amp;L\Entity%206175\Fiscal%202009\04%20Apr\Reclass%20Adjustments%20April%20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2009_Q1\Entity%206175\Data%20load\Reclass%20Adjustments%20March%200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nsolid\2007\Analytical%20review\Redesign%20project\templates\Note%2015%20exa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t\DLYCC&amp;CQ\DLY_REC\JUN_98\DLYJUN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lpfs54\users$\TEMP\notesC5FE10\GRCA%20Full%20IAS%20v%2011%20-%20streamlined%20fina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D\SECFIN\SEC\2003\33_HBEU%20Manual%20Return\3000S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HKBCFS\Fiscal%202002\Q4\No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IFRS%20Close%20project\Reconciliation\Cdn-IFRS-US%20Rec_FINAL\Cdn-IFRS%20(solo)\12%20December%202009\6175%20IFRS%20Close%20BS%20Analysis%20Dec%2009%2001c%20-%2008.01.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GLENTR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t\DLYCC&amp;CQ\DLY_REC\MAY_98\DLYMAY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t\DLYCC&amp;CQ\TRACKER\MAY_98\TRAC05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r944W\FINRPT\GRCA\2005_Q4\6175_US%20GAAP%20FY%202005%20adj%20to%20sites%20_%20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"/>
      <sheetName val="original"/>
      <sheetName val="stage 1"/>
      <sheetName val="stage 2"/>
      <sheetName val="stage 3"/>
      <sheetName val="stage 4"/>
      <sheetName val="IAS"/>
      <sheetName val="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9">
          <cell r="H19" t="str">
            <v>PR#</v>
          </cell>
        </row>
        <row r="20">
          <cell r="H20" t="str">
            <v>E#</v>
          </cell>
        </row>
        <row r="22">
          <cell r="H22" t="str">
            <v>Y#</v>
          </cell>
        </row>
        <row r="23">
          <cell r="H23" t="str">
            <v>S#</v>
          </cell>
        </row>
        <row r="25">
          <cell r="H25" t="str">
            <v>A#</v>
          </cell>
        </row>
        <row r="26">
          <cell r="H26" t="str">
            <v>I#</v>
          </cell>
        </row>
        <row r="27">
          <cell r="H27" t="str">
            <v>C1#</v>
          </cell>
        </row>
        <row r="28">
          <cell r="H28" t="str">
            <v>C2#</v>
          </cell>
        </row>
        <row r="29">
          <cell r="H29" t="str">
            <v>C3#</v>
          </cell>
        </row>
        <row r="30">
          <cell r="H30" t="str">
            <v>C4#</v>
          </cell>
        </row>
        <row r="32">
          <cell r="H32" t="str">
            <v>PD#</v>
          </cell>
        </row>
        <row r="34">
          <cell r="H34" t="str">
            <v>VW#</v>
          </cell>
        </row>
        <row r="36">
          <cell r="H36" t="str">
            <v>VL#</v>
          </cell>
        </row>
        <row r="40">
          <cell r="H40" t="str">
            <v>.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Summary"/>
      <sheetName val="Data load"/>
      <sheetName val="Assets"/>
      <sheetName val="Liabilities"/>
      <sheetName val="Intco-BS"/>
      <sheetName val="P&amp;L (M)"/>
      <sheetName val="Intco-P&amp;L (M)"/>
      <sheetName val="P&amp;L"/>
      <sheetName val="Intco-P&amp;L"/>
      <sheetName val="Quarterly BS Export (Q)"/>
      <sheetName val="ResultsM-BS"/>
      <sheetName val="ResultsM-PL"/>
      <sheetName val="RE Reconcil'n"/>
      <sheetName val="Quarterly P&amp;L Export (Q)"/>
      <sheetName val="Memo (Q)"/>
      <sheetName val="Derivatives (Q)"/>
      <sheetName val="Monthly P&amp;L results (M)"/>
      <sheetName val="Monthly P&amp;L Data load (M)"/>
      <sheetName val="Quarterly results-BS (Q)-to del"/>
      <sheetName val="OldReport"/>
      <sheetName val="USD Exchange"/>
      <sheetName val="Customer Group YTD"/>
      <sheetName val="RHP ACTUAL"/>
      <sheetName val="lookup"/>
      <sheetName val="EXEC SUMMARY INCOME STATEMENT"/>
      <sheetName val="I30"/>
      <sheetName val="I6"/>
      <sheetName val="BS WIP"/>
      <sheetName val="Consolidated"/>
      <sheetName val="BS"/>
      <sheetName val="Selection"/>
      <sheetName val="transit report"/>
      <sheetName val="Tbal937"/>
      <sheetName val="Tbal973"/>
      <sheetName val="Tbal974"/>
      <sheetName val="Tbal975"/>
      <sheetName val="Tbal977"/>
      <sheetName val="Tbal978"/>
      <sheetName val="Control"/>
      <sheetName val="Sheet1"/>
      <sheetName val="Saracen IS YTD"/>
    </sheetNames>
    <sheetDataSet>
      <sheetData sheetId="0" refreshError="1">
        <row r="13">
          <cell r="C13">
            <v>2009</v>
          </cell>
        </row>
        <row r="16">
          <cell r="C16" t="str">
            <v>YTD</v>
          </cell>
        </row>
        <row r="19">
          <cell r="C19" t="str">
            <v>&lt;Entity Currency&gt;</v>
          </cell>
        </row>
        <row r="20">
          <cell r="C20" t="str">
            <v>[None]</v>
          </cell>
        </row>
        <row r="21">
          <cell r="C21" t="str">
            <v>[None]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Goodwill comparison"/>
      <sheetName val="US GAAP SHF excl. GW"/>
      <sheetName val="US GAAP SHF"/>
      <sheetName val="IFRS GAAP Goodwill v2"/>
      <sheetName val="US GAAP ADJ"/>
      <sheetName val="IFRS GAAP SHF"/>
      <sheetName val="EUR"/>
      <sheetName val="EUR- pfs &amp; com"/>
      <sheetName val="HK"/>
      <sheetName val="RoAP"/>
      <sheetName val="RoAP - pfs &amp; com"/>
      <sheetName val="NA"/>
      <sheetName val="NA - pfs &amp; com"/>
      <sheetName val="SA"/>
      <sheetName val="SA - pfs &amp; com"/>
      <sheetName val="RoAP Rec"/>
      <sheetName val="UK GAAP Goodwill v2 hard vals"/>
      <sheetName val="UK GAAP goodwill - DNU"/>
      <sheetName val="GW cf - hard values"/>
      <sheetName val="USG SHF exc GW - hard values"/>
      <sheetName val="USG SHF - hard values"/>
      <sheetName val="IFRS GW - hard values"/>
      <sheetName val="IFRS SHF - hard values"/>
    </sheetNames>
    <sheetDataSet>
      <sheetData sheetId="0" refreshError="1">
        <row r="6">
          <cell r="E6" t="str">
            <v>Current</v>
          </cell>
        </row>
        <row r="8">
          <cell r="E8">
            <v>38533</v>
          </cell>
        </row>
        <row r="9">
          <cell r="E9" t="str">
            <v>q.ytd</v>
          </cell>
        </row>
        <row r="10">
          <cell r="E10" t="str">
            <v>gscs104</v>
          </cell>
          <cell r="I10" t="str">
            <v>lofb205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 JE Procedures"/>
      <sheetName val="JE Checklist"/>
      <sheetName val="Upload Instructions"/>
      <sheetName val="JE15"/>
      <sheetName val="Netting Backup"/>
      <sheetName val="JE01"/>
      <sheetName val="Day 1 File"/>
      <sheetName val="Day 1 Upload"/>
      <sheetName val="JE02"/>
      <sheetName val="JE03"/>
      <sheetName val="JE04"/>
      <sheetName val="JE05 Sysgen"/>
      <sheetName val="JE05 HUB"/>
      <sheetName val="JE06 Sysgen"/>
      <sheetName val="JE06 HUB"/>
      <sheetName val="JE07 "/>
      <sheetName val="JE08"/>
      <sheetName val="JE09"/>
      <sheetName val="JE10"/>
      <sheetName val="JE11"/>
      <sheetName val="JE12"/>
      <sheetName val="JE32 Day 1"/>
      <sheetName val="JE32 HUB  Day 2"/>
      <sheetName val="Day 2 File"/>
      <sheetName val="Day 2 Upload"/>
      <sheetName val="JE20 Sysgen Tax"/>
      <sheetName val="JE20 HUB Tax"/>
      <sheetName val="JE21 Sysgen OCI "/>
      <sheetName val="JE22 Sysgen LLP"/>
      <sheetName val="JE22 HUB LLP"/>
      <sheetName val="JE28 Sysgen Pen Reval Qtrly"/>
      <sheetName val="JE28 HUB  Pen Reval Qtrly"/>
      <sheetName val="JE32 Sysgen (2)"/>
      <sheetName val="JE32 HUB  (2)"/>
      <sheetName val="DAY 3 File"/>
      <sheetName val="Day 3 Upload"/>
      <sheetName val="JE32 HCSC BA"/>
      <sheetName val="DAY 3a File"/>
      <sheetName val="Day 3a Upload"/>
      <sheetName val="deposits"/>
      <sheetName val="15.1.3-H108 driller"/>
      <sheetName val="Pos 47"/>
      <sheetName val="Data Input"/>
    </sheetNames>
    <sheetDataSet>
      <sheetData sheetId="0"/>
      <sheetData sheetId="1" refreshError="1">
        <row r="2">
          <cell r="M2">
            <v>39903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ion Guidelines"/>
      <sheetName val="Fair Value Differences"/>
      <sheetName val="Parameter Uncertainty"/>
      <sheetName val="Fair Value Adjustments"/>
      <sheetName val="Approximate Bookings"/>
      <sheetName val="list"/>
      <sheetName val="JE Check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Structured Credit Derivatives</v>
          </cell>
          <cell r="N1" t="str">
            <v>HBEU</v>
          </cell>
        </row>
        <row r="2">
          <cell r="A2" t="str">
            <v>Structured Equity Derivatives</v>
          </cell>
          <cell r="N2" t="str">
            <v>CCF</v>
          </cell>
        </row>
        <row r="3">
          <cell r="A3" t="str">
            <v>Global Structured Funds</v>
          </cell>
          <cell r="N3" t="str">
            <v>HBUS</v>
          </cell>
        </row>
        <row r="4">
          <cell r="A4" t="str">
            <v>Rates</v>
          </cell>
          <cell r="N4" t="str">
            <v>TuB</v>
          </cell>
        </row>
        <row r="5">
          <cell r="A5" t="str">
            <v>Structured Rates Derivatives</v>
          </cell>
          <cell r="N5" t="str">
            <v>AMH</v>
          </cell>
        </row>
        <row r="6">
          <cell r="A6" t="str">
            <v>Hybrids</v>
          </cell>
          <cell r="N6" t="str">
            <v>AUH</v>
          </cell>
        </row>
        <row r="7">
          <cell r="A7" t="str">
            <v>FX Options</v>
          </cell>
          <cell r="N7" t="str">
            <v>BKH</v>
          </cell>
        </row>
        <row r="8">
          <cell r="A8" t="str">
            <v>Other Structured Derivatives</v>
          </cell>
          <cell r="N8" t="str">
            <v>HMR</v>
          </cell>
        </row>
        <row r="9">
          <cell r="A9" t="str">
            <v>Emerging Markets</v>
          </cell>
          <cell r="N9" t="str">
            <v>IMO</v>
          </cell>
        </row>
        <row r="10">
          <cell r="N10" t="str">
            <v>INM</v>
          </cell>
        </row>
        <row r="11">
          <cell r="N11" t="str">
            <v>JAK</v>
          </cell>
        </row>
        <row r="12">
          <cell r="N12" t="str">
            <v>KLH</v>
          </cell>
        </row>
        <row r="13">
          <cell r="N13" t="str">
            <v>MNL</v>
          </cell>
        </row>
        <row r="14">
          <cell r="N14" t="str">
            <v>SEL</v>
          </cell>
        </row>
        <row r="15">
          <cell r="N15" t="str">
            <v>SGH</v>
          </cell>
        </row>
        <row r="16">
          <cell r="N16" t="str">
            <v>TAI</v>
          </cell>
        </row>
        <row r="17">
          <cell r="N17" t="str">
            <v>TKY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_map"/>
      <sheetName val="Feb09"/>
      <sheetName val="R18 &amp; R26"/>
      <sheetName val="R28"/>
      <sheetName val="R10"/>
      <sheetName val="R11"/>
      <sheetName val="R12"/>
      <sheetName val="R13"/>
      <sheetName val="R19"/>
      <sheetName val="R30"/>
      <sheetName val="R32"/>
      <sheetName val="R6"/>
      <sheetName val="list"/>
    </sheetNames>
    <sheetDataSet>
      <sheetData sheetId="0" refreshError="1">
        <row r="6">
          <cell r="A6" t="str">
            <v>00100</v>
          </cell>
          <cell r="B6" t="str">
            <v>Coin</v>
          </cell>
          <cell r="C6">
            <v>75156.11</v>
          </cell>
          <cell r="D6" t="str">
            <v>cash_bnk_can_f3</v>
          </cell>
        </row>
        <row r="7">
          <cell r="A7" t="str">
            <v>00200</v>
          </cell>
          <cell r="B7" t="str">
            <v>Cash</v>
          </cell>
          <cell r="C7">
            <v>50495718.969999999</v>
          </cell>
          <cell r="D7" t="str">
            <v>cash_bnk_can_f3</v>
          </cell>
        </row>
        <row r="8">
          <cell r="A8" t="str">
            <v>00500</v>
          </cell>
          <cell r="B8" t="str">
            <v>Deposit With Bank of Canada</v>
          </cell>
          <cell r="C8">
            <v>3798381.03</v>
          </cell>
          <cell r="D8" t="str">
            <v>cash_bnk_can_f3</v>
          </cell>
        </row>
        <row r="9">
          <cell r="A9" t="str">
            <v>01000</v>
          </cell>
          <cell r="B9" t="str">
            <v>Dep With Group Banks</v>
          </cell>
          <cell r="C9">
            <v>81778454.729999989</v>
          </cell>
          <cell r="D9" t="str">
            <v>op_dep_banks_f3</v>
          </cell>
        </row>
        <row r="10">
          <cell r="A10" t="str">
            <v>01001</v>
          </cell>
          <cell r="B10" t="str">
            <v>Dep with Group Banks HBUS NY</v>
          </cell>
          <cell r="C10">
            <v>24961078.07</v>
          </cell>
          <cell r="D10" t="str">
            <v>op_dep_banks_f3</v>
          </cell>
        </row>
        <row r="11">
          <cell r="A11" t="str">
            <v>01200</v>
          </cell>
          <cell r="B11" t="str">
            <v>Dep With Corres Banks</v>
          </cell>
          <cell r="C11">
            <v>47051286.920000002</v>
          </cell>
          <cell r="D11" t="str">
            <v>op_dep_banks_f3</v>
          </cell>
        </row>
        <row r="12">
          <cell r="A12" t="str">
            <v>01202</v>
          </cell>
          <cell r="B12" t="str">
            <v>CSA Cash Collateral Account Cad - obs</v>
          </cell>
          <cell r="C12">
            <v>0</v>
          </cell>
          <cell r="D12" t="str">
            <v>op_dep_banks_f3</v>
          </cell>
        </row>
        <row r="13">
          <cell r="A13" t="str">
            <v>01207</v>
          </cell>
          <cell r="B13" t="str">
            <v>CMT Cash Collateral  Stars S2004</v>
          </cell>
          <cell r="C13">
            <v>13246139.359999999</v>
          </cell>
          <cell r="D13" t="str">
            <v>op_dep_banks_f3</v>
          </cell>
        </row>
        <row r="14">
          <cell r="A14" t="str">
            <v>01208</v>
          </cell>
          <cell r="B14" t="str">
            <v>CSA QSPE AutoLoan Cash Coll - obs</v>
          </cell>
          <cell r="C14">
            <v>317.36</v>
          </cell>
          <cell r="D14" t="str">
            <v>op_dep_banks_f3</v>
          </cell>
        </row>
        <row r="15">
          <cell r="A15" t="str">
            <v>01210</v>
          </cell>
          <cell r="B15" t="str">
            <v>Gold &amp; Silver Dep with Corres Banks</v>
          </cell>
          <cell r="C15">
            <v>503996.33</v>
          </cell>
          <cell r="D15" t="str">
            <v>op_dep_banks_f3</v>
          </cell>
        </row>
        <row r="16">
          <cell r="A16" t="str">
            <v>01250</v>
          </cell>
          <cell r="B16" t="str">
            <v>Operating Bal with Banks</v>
          </cell>
          <cell r="C16">
            <v>27535037.789999962</v>
          </cell>
          <cell r="D16" t="str">
            <v>op_dep_banks_f3</v>
          </cell>
        </row>
        <row r="17">
          <cell r="A17" t="str">
            <v>01257</v>
          </cell>
          <cell r="B17" t="str">
            <v>Bank Account Incentive</v>
          </cell>
          <cell r="C17">
            <v>0</v>
          </cell>
          <cell r="D17" t="str">
            <v>op_dep_banks_f3</v>
          </cell>
        </row>
        <row r="18">
          <cell r="A18" t="str">
            <v>01258</v>
          </cell>
          <cell r="B18" t="str">
            <v>CDII Bank Act - Facility Assoc</v>
          </cell>
          <cell r="C18">
            <v>0</v>
          </cell>
          <cell r="D18" t="str">
            <v>op_dep_banks_f3</v>
          </cell>
        </row>
        <row r="19">
          <cell r="A19" t="str">
            <v>01260</v>
          </cell>
          <cell r="B19" t="str">
            <v>Operating Bal with Banks HFCA</v>
          </cell>
          <cell r="C19">
            <v>391831.02000000048</v>
          </cell>
          <cell r="D19" t="str">
            <v>op_dep_banks_f3</v>
          </cell>
        </row>
        <row r="20">
          <cell r="A20" t="str">
            <v>01270</v>
          </cell>
          <cell r="B20" t="str">
            <v>Operating Cash Account</v>
          </cell>
          <cell r="C20">
            <v>13328.43</v>
          </cell>
          <cell r="D20" t="str">
            <v>due_fr_clients_f3</v>
          </cell>
        </row>
        <row r="21">
          <cell r="A21" t="str">
            <v>02000</v>
          </cell>
          <cell r="B21" t="str">
            <v>Acceptance of Other Bk Trd</v>
          </cell>
          <cell r="C21">
            <v>2043094</v>
          </cell>
          <cell r="D21" t="str">
            <v>term_dep_bnks_f3</v>
          </cell>
        </row>
        <row r="22">
          <cell r="A22" t="str">
            <v>02010</v>
          </cell>
          <cell r="B22" t="str">
            <v>Accept Other Banks AFS</v>
          </cell>
          <cell r="C22">
            <v>0</v>
          </cell>
          <cell r="D22" t="str">
            <v>term_dep_bnks_f3</v>
          </cell>
        </row>
        <row r="23">
          <cell r="A23" t="str">
            <v>02100</v>
          </cell>
          <cell r="B23" t="str">
            <v>Bank Debt Securities AFS</v>
          </cell>
          <cell r="C23">
            <v>825120141.02999997</v>
          </cell>
          <cell r="D23" t="str">
            <v>term_dep_bnks_f3</v>
          </cell>
        </row>
        <row r="24">
          <cell r="A24" t="str">
            <v>02150</v>
          </cell>
          <cell r="B24" t="str">
            <v>Bank Debt Sec FVH</v>
          </cell>
          <cell r="C24">
            <v>78150806.150000006</v>
          </cell>
          <cell r="D24" t="str">
            <v>term_dep_bnks_f3</v>
          </cell>
        </row>
        <row r="25">
          <cell r="A25" t="str">
            <v>02200</v>
          </cell>
          <cell r="B25" t="str">
            <v>Interbank Placements</v>
          </cell>
          <cell r="C25">
            <v>147182450</v>
          </cell>
          <cell r="D25" t="str">
            <v>term_dep_bnks_f3</v>
          </cell>
        </row>
        <row r="26">
          <cell r="A26" t="str">
            <v>02202</v>
          </cell>
          <cell r="B26" t="str">
            <v>Term Loan HSBC USA</v>
          </cell>
          <cell r="C26">
            <v>0</v>
          </cell>
          <cell r="D26" t="str">
            <v>term_dep_bnks_f3</v>
          </cell>
        </row>
        <row r="27">
          <cell r="A27" t="str">
            <v>02204</v>
          </cell>
          <cell r="B27" t="str">
            <v>Term Loan HSBC Market Holdings</v>
          </cell>
          <cell r="C27">
            <v>154048400</v>
          </cell>
          <cell r="D27" t="str">
            <v>term_dep_bnks_f3</v>
          </cell>
        </row>
        <row r="28">
          <cell r="A28" t="str">
            <v>02205</v>
          </cell>
          <cell r="B28" t="str">
            <v>Term Loan Household Intl</v>
          </cell>
          <cell r="C28">
            <v>0</v>
          </cell>
          <cell r="D28" t="str">
            <v>term_dep_bnks_f3</v>
          </cell>
        </row>
        <row r="29">
          <cell r="A29" t="str">
            <v>02220</v>
          </cell>
          <cell r="B29" t="str">
            <v>Bank Debt Securities - Trading</v>
          </cell>
          <cell r="C29">
            <v>56855131.510000005</v>
          </cell>
          <cell r="D29" t="str">
            <v>term_dep_bnks_f3</v>
          </cell>
        </row>
        <row r="30">
          <cell r="A30" t="str">
            <v>05000</v>
          </cell>
          <cell r="B30" t="str">
            <v>Canada T-Bills Trading</v>
          </cell>
          <cell r="C30">
            <v>487921481.92000002</v>
          </cell>
          <cell r="D30" t="str">
            <v>sec_trad_ass_f3</v>
          </cell>
        </row>
        <row r="31">
          <cell r="A31" t="str">
            <v>05017</v>
          </cell>
          <cell r="B31" t="str">
            <v>Trading-Bonds Purchase not settles</v>
          </cell>
          <cell r="C31">
            <v>0</v>
          </cell>
          <cell r="D31" t="str">
            <v>sec_trad_ass_f3</v>
          </cell>
        </row>
        <row r="32">
          <cell r="A32" t="str">
            <v>05027</v>
          </cell>
          <cell r="B32" t="str">
            <v>Trading-Bonds Sold not settled</v>
          </cell>
          <cell r="C32">
            <v>0</v>
          </cell>
          <cell r="D32" t="str">
            <v>sec_trad_ass_f3</v>
          </cell>
        </row>
        <row r="33">
          <cell r="A33" t="str">
            <v>05050</v>
          </cell>
          <cell r="B33" t="str">
            <v>Canada T-bills AFS</v>
          </cell>
          <cell r="C33">
            <v>4068593043.5899997</v>
          </cell>
          <cell r="D33" t="str">
            <v>sec_afs_f3</v>
          </cell>
        </row>
        <row r="34">
          <cell r="A34" t="str">
            <v>05070</v>
          </cell>
          <cell r="B34" t="str">
            <v>T- Bills Held to Maturity (USGAAP Only)</v>
          </cell>
          <cell r="C34">
            <v>0</v>
          </cell>
          <cell r="D34" t="str">
            <v>sec_afs_f3</v>
          </cell>
        </row>
        <row r="35">
          <cell r="A35" t="str">
            <v>05150</v>
          </cell>
          <cell r="B35" t="str">
            <v>Can Govt Bonds AFS</v>
          </cell>
          <cell r="C35">
            <v>3398041488.4400001</v>
          </cell>
          <cell r="D35" t="str">
            <v>sec_afs_f3</v>
          </cell>
        </row>
        <row r="36">
          <cell r="A36" t="str">
            <v>05160</v>
          </cell>
          <cell r="B36" t="str">
            <v>Can Govt Bonds FVH</v>
          </cell>
          <cell r="C36">
            <v>-0.01</v>
          </cell>
          <cell r="D36" t="str">
            <v>sec_afs_f3</v>
          </cell>
        </row>
        <row r="37">
          <cell r="A37" t="str">
            <v>05170</v>
          </cell>
          <cell r="B37" t="str">
            <v>Bonds held to Maturity</v>
          </cell>
          <cell r="C37">
            <v>12279724.58</v>
          </cell>
          <cell r="D37" t="str">
            <v>sec_hld_to_mat_f3</v>
          </cell>
        </row>
        <row r="38">
          <cell r="A38" t="str">
            <v>05171</v>
          </cell>
          <cell r="B38" t="str">
            <v>Bonds Held To Mat-Prem/Dis</v>
          </cell>
          <cell r="C38">
            <v>0</v>
          </cell>
        </row>
        <row r="39">
          <cell r="A39" t="str">
            <v>05400</v>
          </cell>
          <cell r="B39" t="str">
            <v>Govt Can Bonds &lt;3 Yrs Trd</v>
          </cell>
          <cell r="C39">
            <v>264709056.25</v>
          </cell>
          <cell r="D39" t="str">
            <v>sec_trad_ass_f3</v>
          </cell>
        </row>
        <row r="40">
          <cell r="A40" t="str">
            <v>05600</v>
          </cell>
          <cell r="B40" t="str">
            <v>Govt Canada MBS AFS</v>
          </cell>
          <cell r="C40">
            <v>1729304301.9999995</v>
          </cell>
          <cell r="D40" t="str">
            <v>sec_afs_f3</v>
          </cell>
        </row>
        <row r="41">
          <cell r="A41" t="str">
            <v>05601</v>
          </cell>
          <cell r="B41" t="str">
            <v>HFCA MBS AFS</v>
          </cell>
          <cell r="C41">
            <v>53010759.189999998</v>
          </cell>
          <cell r="D41" t="str">
            <v>sec_afs_f3</v>
          </cell>
        </row>
        <row r="42">
          <cell r="A42" t="str">
            <v>06000</v>
          </cell>
          <cell r="B42" t="str">
            <v>Prov T-Bills Trading</v>
          </cell>
          <cell r="C42">
            <v>65466.689999999995</v>
          </cell>
          <cell r="D42" t="str">
            <v>sec_trad_ass_f3</v>
          </cell>
        </row>
        <row r="43">
          <cell r="A43" t="str">
            <v>06050</v>
          </cell>
          <cell r="B43" t="str">
            <v>Prov T-Bills AFS</v>
          </cell>
          <cell r="C43">
            <v>-0.03</v>
          </cell>
          <cell r="D43" t="str">
            <v>sec_afs_f3</v>
          </cell>
        </row>
        <row r="44">
          <cell r="A44" t="str">
            <v>06070</v>
          </cell>
          <cell r="B44" t="str">
            <v>Provincial Bonds Trading</v>
          </cell>
          <cell r="C44">
            <v>237207857.05999997</v>
          </cell>
          <cell r="D44" t="str">
            <v>sec_trad_ass_f3</v>
          </cell>
        </row>
        <row r="45">
          <cell r="A45" t="str">
            <v>06100</v>
          </cell>
          <cell r="B45" t="str">
            <v>Prov Bonds AFS</v>
          </cell>
          <cell r="C45">
            <v>71107175</v>
          </cell>
          <cell r="D45" t="str">
            <v>sec_afs_f3</v>
          </cell>
        </row>
        <row r="46">
          <cell r="A46" t="str">
            <v>07100</v>
          </cell>
          <cell r="B46" t="str">
            <v>Municipal Bonds Trading</v>
          </cell>
          <cell r="C46">
            <v>-0.21</v>
          </cell>
          <cell r="D46" t="str">
            <v>sec_trad_ass_f3</v>
          </cell>
        </row>
        <row r="47">
          <cell r="A47" t="str">
            <v>08050</v>
          </cell>
          <cell r="B47" t="str">
            <v>Common Stock Investment</v>
          </cell>
          <cell r="C47">
            <v>194144.71</v>
          </cell>
          <cell r="D47" t="str">
            <v>sec_afs_f3</v>
          </cell>
        </row>
        <row r="48">
          <cell r="A48" t="str">
            <v>08051</v>
          </cell>
          <cell r="B48" t="str">
            <v>HSBC Share Awards AFS</v>
          </cell>
          <cell r="C48">
            <v>0</v>
          </cell>
        </row>
        <row r="49">
          <cell r="A49" t="str">
            <v>08052</v>
          </cell>
          <cell r="B49" t="str">
            <v>HSBC HLG Comshare Employee</v>
          </cell>
          <cell r="C49">
            <v>0</v>
          </cell>
        </row>
        <row r="50">
          <cell r="A50" t="str">
            <v>08060</v>
          </cell>
          <cell r="B50" t="str">
            <v>Common Stock Trading</v>
          </cell>
          <cell r="C50">
            <v>29413429</v>
          </cell>
          <cell r="D50" t="str">
            <v>sec_trad_ass_f3</v>
          </cell>
        </row>
        <row r="51">
          <cell r="A51" t="str">
            <v>08070</v>
          </cell>
          <cell r="B51" t="str">
            <v>Investment in Warrants</v>
          </cell>
          <cell r="C51">
            <v>0</v>
          </cell>
          <cell r="D51" t="str">
            <v>sec_trad_ass_f3</v>
          </cell>
        </row>
        <row r="52">
          <cell r="A52" t="str">
            <v>08080</v>
          </cell>
          <cell r="B52" t="str">
            <v>Portfolio Invest. - HSBC Private Bank HK</v>
          </cell>
          <cell r="C52">
            <v>9447087.3599999994</v>
          </cell>
          <cell r="D52" t="str">
            <v>sec_trad_ass_f3</v>
          </cell>
        </row>
        <row r="53">
          <cell r="A53" t="str">
            <v>08150</v>
          </cell>
          <cell r="B53" t="str">
            <v>Pref Shares Fxd AFS</v>
          </cell>
          <cell r="C53">
            <v>128118066.40000001</v>
          </cell>
          <cell r="D53" t="str">
            <v>sec_afs_f3</v>
          </cell>
        </row>
        <row r="54">
          <cell r="A54" t="str">
            <v>08158</v>
          </cell>
          <cell r="B54" t="str">
            <v>Write-Down Pref Shares Fxd</v>
          </cell>
          <cell r="C54">
            <v>295.02999999999997</v>
          </cell>
          <cell r="D54" t="str">
            <v>sec_afs_f3</v>
          </cell>
        </row>
        <row r="55">
          <cell r="A55" t="str">
            <v>08170</v>
          </cell>
          <cell r="B55" t="str">
            <v>Provision for Impairment AFS Securities</v>
          </cell>
          <cell r="C55">
            <v>-98372909</v>
          </cell>
          <cell r="D55" t="str">
            <v>sec_afs_f3</v>
          </cell>
        </row>
        <row r="56">
          <cell r="A56" t="str">
            <v>08171</v>
          </cell>
          <cell r="B56" t="str">
            <v>HFCA MBS Equity Adj - G/L</v>
          </cell>
          <cell r="C56">
            <v>-9600000</v>
          </cell>
          <cell r="D56" t="str">
            <v>sec_afs_f3</v>
          </cell>
        </row>
        <row r="57">
          <cell r="A57" t="str">
            <v>08250</v>
          </cell>
          <cell r="B57" t="str">
            <v>Pref Shares Float AFS</v>
          </cell>
          <cell r="C57">
            <v>2269823.9500000002</v>
          </cell>
          <cell r="D57" t="str">
            <v>sec_afs_f3</v>
          </cell>
        </row>
        <row r="58">
          <cell r="A58" t="str">
            <v>09000</v>
          </cell>
          <cell r="B58" t="str">
            <v>Commercial Paper AFS</v>
          </cell>
          <cell r="C58">
            <v>537524559.81000006</v>
          </cell>
          <cell r="D58" t="str">
            <v>sec_afs_f3</v>
          </cell>
        </row>
        <row r="59">
          <cell r="A59" t="str">
            <v>09010</v>
          </cell>
          <cell r="B59" t="str">
            <v>Comm Paper Trading</v>
          </cell>
          <cell r="C59">
            <v>250515414.38000003</v>
          </cell>
          <cell r="D59" t="str">
            <v>sec_trad_ass_f3</v>
          </cell>
        </row>
        <row r="60">
          <cell r="A60" t="str">
            <v>09011</v>
          </cell>
          <cell r="B60" t="str">
            <v>Comm Paper Trading Household INT</v>
          </cell>
          <cell r="C60">
            <v>-0.05</v>
          </cell>
          <cell r="D60" t="str">
            <v>sec_trad_ass_f3</v>
          </cell>
        </row>
        <row r="61">
          <cell r="A61" t="str">
            <v>09060</v>
          </cell>
          <cell r="B61" t="str">
            <v>Foreign Govt Bonds Trd</v>
          </cell>
          <cell r="C61">
            <v>-0.86</v>
          </cell>
          <cell r="D61" t="str">
            <v>sec_trad_ass_f3</v>
          </cell>
        </row>
        <row r="62">
          <cell r="A62" t="str">
            <v>09070</v>
          </cell>
          <cell r="B62" t="str">
            <v>Frgn Govt Bonds AFS</v>
          </cell>
          <cell r="C62">
            <v>556625</v>
          </cell>
          <cell r="D62" t="str">
            <v>sec_afs_f3</v>
          </cell>
        </row>
        <row r="63">
          <cell r="A63" t="str">
            <v>09175</v>
          </cell>
          <cell r="B63" t="str">
            <v>Foreign Govt T-Bills Trd</v>
          </cell>
          <cell r="C63">
            <v>83574431.840000018</v>
          </cell>
          <cell r="D63" t="str">
            <v>sec_trad_ass_f3</v>
          </cell>
        </row>
        <row r="64">
          <cell r="A64" t="str">
            <v>09180</v>
          </cell>
          <cell r="B64" t="str">
            <v>Frgn Gov't T-Bills AFS</v>
          </cell>
          <cell r="C64">
            <v>61312.57</v>
          </cell>
          <cell r="D64" t="str">
            <v>sec_afs_f3</v>
          </cell>
        </row>
        <row r="65">
          <cell r="A65" t="str">
            <v>09450</v>
          </cell>
          <cell r="B65" t="str">
            <v>Mutual Funds Hkbc Sec</v>
          </cell>
          <cell r="C65">
            <v>3698374.35</v>
          </cell>
          <cell r="D65" t="str">
            <v>sec_afs_f3</v>
          </cell>
        </row>
        <row r="66">
          <cell r="A66" t="str">
            <v>09460</v>
          </cell>
          <cell r="B66" t="str">
            <v>Inv In HCCA PEF Fund</v>
          </cell>
          <cell r="C66">
            <v>41638839.480000004</v>
          </cell>
          <cell r="D66" t="str">
            <v>oth_securities_f3</v>
          </cell>
        </row>
        <row r="67">
          <cell r="A67" t="str">
            <v>09461</v>
          </cell>
          <cell r="B67" t="str">
            <v>Investment in Atlantic</v>
          </cell>
          <cell r="C67">
            <v>126452.42</v>
          </cell>
          <cell r="D67" t="str">
            <v>sec_afs_f3</v>
          </cell>
        </row>
        <row r="68">
          <cell r="A68" t="str">
            <v>09462</v>
          </cell>
          <cell r="B68" t="str">
            <v>HCCA PEF Invest Vehicles CAD</v>
          </cell>
          <cell r="C68">
            <v>829883</v>
          </cell>
          <cell r="D68" t="str">
            <v>sec_afs_f3</v>
          </cell>
        </row>
        <row r="69">
          <cell r="A69" t="str">
            <v>09463</v>
          </cell>
          <cell r="B69" t="str">
            <v>Investment in Northstar</v>
          </cell>
          <cell r="C69">
            <v>2453588.86</v>
          </cell>
          <cell r="D69" t="str">
            <v>oth_securities_f3</v>
          </cell>
        </row>
        <row r="70">
          <cell r="A70" t="str">
            <v>09464</v>
          </cell>
          <cell r="B70" t="str">
            <v>Pef-Share Of Post AQU RSRV</v>
          </cell>
          <cell r="C70">
            <v>0</v>
          </cell>
        </row>
        <row r="71">
          <cell r="A71" t="str">
            <v>09470</v>
          </cell>
          <cell r="B71" t="str">
            <v>Investment in Equity Securities AFS CAD</v>
          </cell>
          <cell r="C71">
            <v>0</v>
          </cell>
          <cell r="D71" t="str">
            <v>sec_afs_f3</v>
          </cell>
        </row>
        <row r="72">
          <cell r="A72" t="str">
            <v>09610</v>
          </cell>
          <cell r="B72" t="str">
            <v>Mortgage Co-Ownership Interest</v>
          </cell>
          <cell r="C72">
            <v>0</v>
          </cell>
          <cell r="D72" t="str">
            <v>sec_afs_f3</v>
          </cell>
        </row>
        <row r="73">
          <cell r="A73" t="str">
            <v>09750</v>
          </cell>
          <cell r="B73" t="str">
            <v>Equity Stock Long</v>
          </cell>
          <cell r="C73">
            <v>0</v>
          </cell>
          <cell r="D73" t="str">
            <v>sec_afs_f3</v>
          </cell>
        </row>
        <row r="74">
          <cell r="A74" t="str">
            <v>09751</v>
          </cell>
          <cell r="B74" t="str">
            <v>Debt Secuirties Long</v>
          </cell>
          <cell r="C74">
            <v>-2708077</v>
          </cell>
          <cell r="D74" t="str">
            <v>sec_afs_f3</v>
          </cell>
        </row>
        <row r="75">
          <cell r="A75" t="str">
            <v>10160</v>
          </cell>
          <cell r="B75" t="str">
            <v>Loans to Bank Repo</v>
          </cell>
          <cell r="C75">
            <v>1782619969.3600001</v>
          </cell>
          <cell r="D75" t="str">
            <v>reverse_repos_f3</v>
          </cell>
        </row>
        <row r="76">
          <cell r="A76" t="str">
            <v>10161</v>
          </cell>
          <cell r="B76" t="str">
            <v>Stock Borrowing W/Banks</v>
          </cell>
          <cell r="C76">
            <v>0</v>
          </cell>
          <cell r="D76" t="str">
            <v>due_fr_clients_f3</v>
          </cell>
        </row>
        <row r="77">
          <cell r="A77" t="str">
            <v>10163</v>
          </cell>
          <cell r="B77" t="str">
            <v>Term Loan RRP HSBC SEC USA</v>
          </cell>
          <cell r="C77">
            <v>0</v>
          </cell>
          <cell r="D77" t="str">
            <v>reverse_repos_f3</v>
          </cell>
        </row>
        <row r="78">
          <cell r="A78" t="str">
            <v>10164</v>
          </cell>
          <cell r="B78" t="str">
            <v>Term Loan RRP HSBC Market</v>
          </cell>
          <cell r="C78">
            <v>39310372.079999998</v>
          </cell>
          <cell r="D78" t="str">
            <v>reverse_repos_f3</v>
          </cell>
        </row>
        <row r="79">
          <cell r="A79" t="str">
            <v>10200</v>
          </cell>
          <cell r="B79" t="str">
            <v>Term Loans Repo</v>
          </cell>
          <cell r="C79">
            <v>3596972729.3000002</v>
          </cell>
          <cell r="D79" t="str">
            <v>reverse_repos_f3</v>
          </cell>
        </row>
        <row r="80">
          <cell r="A80" t="str">
            <v>10201</v>
          </cell>
          <cell r="B80" t="str">
            <v>Stock Borrowing W/Others</v>
          </cell>
          <cell r="C80">
            <v>34905321.130000003</v>
          </cell>
          <cell r="D80" t="str">
            <v>due_fr_clients_f3</v>
          </cell>
        </row>
        <row r="81">
          <cell r="A81" t="str">
            <v>10450</v>
          </cell>
          <cell r="B81" t="str">
            <v>O/D Dep By Group Banks</v>
          </cell>
          <cell r="C81">
            <v>866787.82</v>
          </cell>
          <cell r="D81" t="str">
            <v>loans_to_banks_f3</v>
          </cell>
        </row>
        <row r="82">
          <cell r="A82" t="str">
            <v>10500</v>
          </cell>
          <cell r="B82" t="str">
            <v>Loans to Banks</v>
          </cell>
          <cell r="C82">
            <v>0</v>
          </cell>
          <cell r="D82" t="str">
            <v>loans_to_banks_f3</v>
          </cell>
        </row>
        <row r="83">
          <cell r="A83" t="str">
            <v>10560</v>
          </cell>
          <cell r="B83" t="str">
            <v>Loans to Other Dep Inst Fxd CAD</v>
          </cell>
          <cell r="C83">
            <v>0</v>
          </cell>
          <cell r="D83" t="str">
            <v>oth_comm_loans_f3</v>
          </cell>
        </row>
        <row r="84">
          <cell r="A84" t="str">
            <v>10570</v>
          </cell>
          <cell r="B84" t="str">
            <v>Loans to Other Dep Inst Flt CAD</v>
          </cell>
          <cell r="C84">
            <v>0</v>
          </cell>
          <cell r="D84" t="str">
            <v>oth_comm_loans_f3</v>
          </cell>
        </row>
        <row r="85">
          <cell r="A85" t="str">
            <v>10580</v>
          </cell>
          <cell r="B85" t="str">
            <v>Loans to Priv Fin Inst Fxd</v>
          </cell>
          <cell r="C85">
            <v>8286226.3300000001</v>
          </cell>
          <cell r="D85" t="str">
            <v>oth_comm_loans_f3</v>
          </cell>
        </row>
        <row r="86">
          <cell r="A86" t="str">
            <v>10590</v>
          </cell>
          <cell r="B86" t="str">
            <v>Loans to Priv Fin Inst Flt</v>
          </cell>
          <cell r="C86">
            <v>146003836.25</v>
          </cell>
          <cell r="D86" t="str">
            <v>oth_comm_loans_f3</v>
          </cell>
        </row>
        <row r="87">
          <cell r="A87" t="str">
            <v>10595</v>
          </cell>
          <cell r="B87" t="str">
            <v>Non Acc Loans Priv Fin Inst</v>
          </cell>
          <cell r="C87">
            <v>1</v>
          </cell>
          <cell r="D87" t="str">
            <v>nal_com_ln_f3</v>
          </cell>
        </row>
        <row r="88">
          <cell r="A88" t="str">
            <v>10600</v>
          </cell>
          <cell r="B88" t="str">
            <v>Loans to Federal Gov't</v>
          </cell>
          <cell r="C88">
            <v>30082.309999999998</v>
          </cell>
          <cell r="D88" t="str">
            <v>oth_comm_loans_f3</v>
          </cell>
        </row>
        <row r="89">
          <cell r="A89" t="str">
            <v>10650</v>
          </cell>
          <cell r="B89" t="str">
            <v>Loans to Province</v>
          </cell>
          <cell r="C89">
            <v>30413189.830000002</v>
          </cell>
          <cell r="D89" t="str">
            <v>oth_comm_loans_f3</v>
          </cell>
        </row>
        <row r="90">
          <cell r="A90" t="str">
            <v>10700</v>
          </cell>
          <cell r="B90" t="str">
            <v>Loans To Munic/Sch Corp</v>
          </cell>
          <cell r="C90">
            <v>0</v>
          </cell>
          <cell r="D90" t="str">
            <v>oth_comm_loans_f3</v>
          </cell>
        </row>
        <row r="91">
          <cell r="A91" t="str">
            <v>12000</v>
          </cell>
          <cell r="B91" t="str">
            <v>Canada Savings Bond Loans</v>
          </cell>
          <cell r="C91">
            <v>0</v>
          </cell>
          <cell r="D91" t="str">
            <v>oth_pers_lns_f3</v>
          </cell>
        </row>
        <row r="92">
          <cell r="A92" t="str">
            <v>13000</v>
          </cell>
          <cell r="B92" t="str">
            <v>Personal Install Lns Fxd</v>
          </cell>
          <cell r="C92">
            <v>56381720.020000003</v>
          </cell>
          <cell r="D92" t="str">
            <v>oth_pers_lns_f3</v>
          </cell>
        </row>
        <row r="93">
          <cell r="A93" t="str">
            <v>13005</v>
          </cell>
          <cell r="B93" t="str">
            <v>N/A Pers Install Lns Fxd</v>
          </cell>
          <cell r="C93">
            <v>1518902.1999999997</v>
          </cell>
          <cell r="D93" t="str">
            <v>nal_pers_lns_f3</v>
          </cell>
        </row>
        <row r="94">
          <cell r="A94" t="str">
            <v>13100</v>
          </cell>
          <cell r="B94" t="str">
            <v>Csa Personal Loans</v>
          </cell>
          <cell r="C94">
            <v>169343491.09999999</v>
          </cell>
          <cell r="D94" t="str">
            <v>oth_pers_lns_f3</v>
          </cell>
        </row>
        <row r="95">
          <cell r="A95" t="str">
            <v>13103</v>
          </cell>
          <cell r="B95" t="str">
            <v>CMT CSA Loan Offset - obs</v>
          </cell>
          <cell r="C95">
            <v>0</v>
          </cell>
          <cell r="D95" t="str">
            <v>oth_pers_lns_f3</v>
          </cell>
        </row>
        <row r="96">
          <cell r="A96" t="str">
            <v>13105</v>
          </cell>
          <cell r="B96" t="str">
            <v>Non Acc Csa Pers Loans</v>
          </cell>
          <cell r="C96">
            <v>2731020.8000000003</v>
          </cell>
          <cell r="D96" t="str">
            <v>nal_pers_lns_f3</v>
          </cell>
        </row>
        <row r="97">
          <cell r="A97" t="str">
            <v>13130</v>
          </cell>
          <cell r="B97" t="str">
            <v>Auto500 CSA Perssonal Loans</v>
          </cell>
          <cell r="C97">
            <v>120169888.51000001</v>
          </cell>
          <cell r="D97" t="str">
            <v>oth_pers_lns_f3</v>
          </cell>
        </row>
        <row r="98">
          <cell r="A98" t="str">
            <v>13135</v>
          </cell>
          <cell r="B98" t="str">
            <v>Non Acc Auto500 CSA Personal Loans</v>
          </cell>
          <cell r="C98">
            <v>1342000</v>
          </cell>
          <cell r="D98" t="str">
            <v>nal_pers_lns_f3</v>
          </cell>
        </row>
        <row r="99">
          <cell r="A99" t="str">
            <v>13138</v>
          </cell>
          <cell r="B99" t="str">
            <v>CSA QSPE Autoloan Offset</v>
          </cell>
          <cell r="C99">
            <v>0</v>
          </cell>
          <cell r="D99" t="str">
            <v>oth_pers_lns_f3</v>
          </cell>
        </row>
        <row r="100">
          <cell r="A100" t="str">
            <v>13200</v>
          </cell>
          <cell r="B100" t="str">
            <v>Pers Collateral Mtg</v>
          </cell>
          <cell r="C100">
            <v>47542.28</v>
          </cell>
          <cell r="D100" t="str">
            <v>oth_pers_lns_f3</v>
          </cell>
        </row>
        <row r="101">
          <cell r="A101" t="str">
            <v>13300</v>
          </cell>
          <cell r="B101" t="str">
            <v>Pers Collateral Mtg Hmc</v>
          </cell>
          <cell r="C101">
            <v>75874.06</v>
          </cell>
          <cell r="D101" t="str">
            <v>oth_pers_lns_f3</v>
          </cell>
        </row>
        <row r="102">
          <cell r="A102" t="str">
            <v>13305</v>
          </cell>
          <cell r="B102" t="str">
            <v>Non Acc - Auto 500</v>
          </cell>
          <cell r="C102">
            <v>0</v>
          </cell>
          <cell r="D102" t="str">
            <v>nal_pers_lns_f3</v>
          </cell>
        </row>
        <row r="103">
          <cell r="A103" t="str">
            <v>13650</v>
          </cell>
          <cell r="B103" t="str">
            <v>DEFERRED COSTS LOAN PERS</v>
          </cell>
          <cell r="C103">
            <v>0</v>
          </cell>
          <cell r="D103" t="str">
            <v>oth_pers_lns_f3</v>
          </cell>
        </row>
        <row r="104">
          <cell r="A104" t="str">
            <v>13651</v>
          </cell>
          <cell r="B104" t="str">
            <v>DEFERRED FEES LOAN PERS</v>
          </cell>
          <cell r="C104">
            <v>-544944.84</v>
          </cell>
          <cell r="D104" t="str">
            <v>oth_pers_lns_f3</v>
          </cell>
        </row>
        <row r="105">
          <cell r="A105" t="str">
            <v>13652</v>
          </cell>
          <cell r="B105" t="str">
            <v>DEFERRED INT LOAN PERS</v>
          </cell>
          <cell r="C105">
            <v>76650.720000000001</v>
          </cell>
          <cell r="D105" t="str">
            <v>oth_pers_lns_f3</v>
          </cell>
        </row>
        <row r="106">
          <cell r="A106" t="str">
            <v>13653</v>
          </cell>
          <cell r="B106" t="str">
            <v>Def Costs &amp; Fees Loans HFCA</v>
          </cell>
          <cell r="C106">
            <v>1505809.21</v>
          </cell>
          <cell r="D106" t="str">
            <v>oth_pers_lns_f3</v>
          </cell>
        </row>
        <row r="107">
          <cell r="A107" t="str">
            <v>13654</v>
          </cell>
          <cell r="B107" t="str">
            <v>Def Costs &amp; Fees MC HFCA</v>
          </cell>
          <cell r="C107">
            <v>-826075.72</v>
          </cell>
          <cell r="D107" t="str">
            <v>oth_pers_lns_f3</v>
          </cell>
        </row>
        <row r="108">
          <cell r="A108" t="str">
            <v>13655</v>
          </cell>
          <cell r="B108" t="str">
            <v>Def Costs &amp; Fees Ret Card HFCA</v>
          </cell>
          <cell r="C108">
            <v>-31647004.66</v>
          </cell>
          <cell r="D108" t="str">
            <v>oth_pers_lns_f3</v>
          </cell>
        </row>
        <row r="109">
          <cell r="A109" t="str">
            <v>13656</v>
          </cell>
          <cell r="B109" t="str">
            <v>FAS 91 Defer Cost Credit Card</v>
          </cell>
          <cell r="C109">
            <v>0</v>
          </cell>
        </row>
        <row r="110">
          <cell r="A110" t="str">
            <v>14000</v>
          </cell>
          <cell r="B110" t="str">
            <v>Personal Loans Flt Rate</v>
          </cell>
          <cell r="C110">
            <v>987333662.40000021</v>
          </cell>
          <cell r="D110" t="str">
            <v>oth_pers_lns_f3</v>
          </cell>
        </row>
        <row r="111">
          <cell r="A111" t="str">
            <v>14001</v>
          </cell>
          <cell r="B111" t="str">
            <v>Rec Asset Own LN-Term Lend</v>
          </cell>
          <cell r="C111">
            <v>0</v>
          </cell>
        </row>
        <row r="112">
          <cell r="A112" t="str">
            <v>14005</v>
          </cell>
          <cell r="B112" t="str">
            <v>Non Acc Pers Lns Flt Rt</v>
          </cell>
          <cell r="C112">
            <v>8620998.7699999996</v>
          </cell>
          <cell r="D112" t="str">
            <v>nal_pers_lns_f3</v>
          </cell>
        </row>
        <row r="113">
          <cell r="A113" t="str">
            <v>14010</v>
          </cell>
          <cell r="B113" t="str">
            <v>Pers Install Loans Flt</v>
          </cell>
          <cell r="C113">
            <v>168409959.01000002</v>
          </cell>
          <cell r="D113" t="str">
            <v>oth_pers_lns_f3</v>
          </cell>
        </row>
        <row r="114">
          <cell r="A114" t="str">
            <v>14015</v>
          </cell>
          <cell r="B114" t="str">
            <v>N/Acc Pers Inst Lns Flt</v>
          </cell>
          <cell r="C114">
            <v>1415483.8199999998</v>
          </cell>
          <cell r="D114" t="str">
            <v>nal_pers_lns_f3</v>
          </cell>
        </row>
        <row r="115">
          <cell r="A115" t="str">
            <v>14020</v>
          </cell>
          <cell r="B115" t="str">
            <v>Personal Loans Fxd Rate</v>
          </cell>
          <cell r="C115">
            <v>855736518.64999986</v>
          </cell>
          <cell r="D115" t="str">
            <v>oth_pers_lns_f3</v>
          </cell>
        </row>
        <row r="116">
          <cell r="A116" t="str">
            <v>14021</v>
          </cell>
          <cell r="B116" t="str">
            <v>HSBC Mastercard</v>
          </cell>
          <cell r="C116">
            <v>284291138.22000003</v>
          </cell>
          <cell r="D116" t="str">
            <v>oth_pers_lns_f3</v>
          </cell>
        </row>
        <row r="117">
          <cell r="A117" t="str">
            <v>14022</v>
          </cell>
          <cell r="B117" t="str">
            <v>Retail Credit Card</v>
          </cell>
          <cell r="C117">
            <v>1443676396.1700001</v>
          </cell>
          <cell r="D117" t="str">
            <v>oth_pers_lns_f3</v>
          </cell>
        </row>
        <row r="118">
          <cell r="A118" t="str">
            <v>14023</v>
          </cell>
          <cell r="B118" t="str">
            <v>Loan A/C Contra Gross HFCA</v>
          </cell>
          <cell r="C118">
            <v>0</v>
          </cell>
          <cell r="D118" t="str">
            <v>oth_pers_lns_f3</v>
          </cell>
        </row>
        <row r="119">
          <cell r="A119" t="str">
            <v>14024</v>
          </cell>
          <cell r="B119" t="str">
            <v>Loan A/C Contra F/C HFCA</v>
          </cell>
          <cell r="C119">
            <v>0</v>
          </cell>
          <cell r="D119" t="str">
            <v>oth_pers_lns_f3</v>
          </cell>
        </row>
        <row r="120">
          <cell r="A120" t="str">
            <v>14025</v>
          </cell>
          <cell r="B120" t="str">
            <v>Non Acc Pers Lns Fxd Rt</v>
          </cell>
          <cell r="C120">
            <v>2685.95</v>
          </cell>
          <cell r="D120" t="str">
            <v>nal_pers_lns_f3</v>
          </cell>
        </row>
        <row r="121">
          <cell r="A121" t="str">
            <v>14026</v>
          </cell>
          <cell r="B121" t="str">
            <v>Loan A/C Contra Fee HFCA</v>
          </cell>
          <cell r="C121">
            <v>0</v>
          </cell>
          <cell r="D121" t="str">
            <v>oth_pers_lns_f3</v>
          </cell>
        </row>
        <row r="122">
          <cell r="A122" t="str">
            <v>14027</v>
          </cell>
          <cell r="B122" t="str">
            <v>Loan A/C Contra Cr Balances HFCA</v>
          </cell>
          <cell r="C122">
            <v>7779277.0800000001</v>
          </cell>
          <cell r="D122" t="str">
            <v>oth_pers_lns_f3</v>
          </cell>
        </row>
        <row r="123">
          <cell r="A123" t="str">
            <v>14028</v>
          </cell>
          <cell r="B123" t="str">
            <v>Disc Unwind Recovery Asset</v>
          </cell>
          <cell r="C123">
            <v>0</v>
          </cell>
        </row>
        <row r="124">
          <cell r="A124" t="str">
            <v>14029</v>
          </cell>
          <cell r="B124" t="str">
            <v>Rec Asset Owned LN_Cr Card</v>
          </cell>
          <cell r="C124">
            <v>0</v>
          </cell>
        </row>
        <row r="125">
          <cell r="A125" t="str">
            <v>14032</v>
          </cell>
          <cell r="B125" t="str">
            <v>2nd Lien MTG Reclas-TRM LD</v>
          </cell>
          <cell r="C125">
            <v>0</v>
          </cell>
        </row>
        <row r="126">
          <cell r="A126" t="str">
            <v>14100</v>
          </cell>
          <cell r="B126" t="str">
            <v>Staff Loans Flt Rate</v>
          </cell>
          <cell r="C126">
            <v>37114559.769999996</v>
          </cell>
          <cell r="D126" t="str">
            <v>oth_pers_lns_f3</v>
          </cell>
        </row>
        <row r="127">
          <cell r="A127" t="str">
            <v>14105</v>
          </cell>
          <cell r="B127" t="str">
            <v>Non Acc Staff Lns Flt Rate</v>
          </cell>
          <cell r="C127">
            <v>15617.33</v>
          </cell>
          <cell r="D127" t="str">
            <v>nal_pers_lns_f3</v>
          </cell>
        </row>
        <row r="128">
          <cell r="A128" t="str">
            <v>14120</v>
          </cell>
          <cell r="B128" t="str">
            <v>Staff Loans Fixed Rate</v>
          </cell>
          <cell r="C128">
            <v>536770</v>
          </cell>
          <cell r="D128" t="str">
            <v>oth_pers_lns_f3</v>
          </cell>
        </row>
        <row r="129">
          <cell r="A129" t="str">
            <v>14125</v>
          </cell>
          <cell r="B129" t="str">
            <v>Non Acc Staff  Lns Fxd Rate</v>
          </cell>
          <cell r="C129">
            <v>0</v>
          </cell>
          <cell r="D129" t="str">
            <v>nal_pers_lns_f3</v>
          </cell>
        </row>
        <row r="130">
          <cell r="A130" t="str">
            <v>14300</v>
          </cell>
          <cell r="B130" t="str">
            <v>BC Govt Student Loans "A"</v>
          </cell>
          <cell r="C130">
            <v>0</v>
          </cell>
          <cell r="D130" t="str">
            <v>oth_pers_lns_f3</v>
          </cell>
        </row>
        <row r="131">
          <cell r="A131" t="str">
            <v>14350</v>
          </cell>
          <cell r="B131" t="str">
            <v>BC Govt Student Loans "B"</v>
          </cell>
          <cell r="C131">
            <v>8840.5299999999988</v>
          </cell>
          <cell r="D131" t="str">
            <v>oth_pers_lns_f3</v>
          </cell>
        </row>
        <row r="132">
          <cell r="A132" t="str">
            <v>14355</v>
          </cell>
          <cell r="B132" t="str">
            <v>Non Acc BC Govt Student Loans "B"</v>
          </cell>
          <cell r="C132">
            <v>0</v>
          </cell>
          <cell r="D132" t="str">
            <v>nal_pers_lns_f3</v>
          </cell>
        </row>
        <row r="133">
          <cell r="A133" t="str">
            <v>14500</v>
          </cell>
          <cell r="B133" t="str">
            <v>Canada Student Loans "A"</v>
          </cell>
          <cell r="C133">
            <v>0</v>
          </cell>
          <cell r="D133" t="str">
            <v>oth_pers_lns_f3</v>
          </cell>
        </row>
        <row r="134">
          <cell r="A134" t="str">
            <v>14550</v>
          </cell>
          <cell r="B134" t="str">
            <v>Canada Student Loans "B"</v>
          </cell>
          <cell r="C134">
            <v>47052.01</v>
          </cell>
          <cell r="D134" t="str">
            <v>oth_pers_lns_f3</v>
          </cell>
        </row>
        <row r="135">
          <cell r="A135" t="str">
            <v>14600</v>
          </cell>
          <cell r="B135" t="str">
            <v>Quebec Student Loans "A"</v>
          </cell>
          <cell r="C135">
            <v>4800</v>
          </cell>
          <cell r="D135" t="str">
            <v>oth_pers_lns_f3</v>
          </cell>
        </row>
        <row r="136">
          <cell r="A136" t="str">
            <v>14610</v>
          </cell>
          <cell r="B136" t="str">
            <v>Quebec Student Loans "B"</v>
          </cell>
          <cell r="C136">
            <v>415682.08</v>
          </cell>
          <cell r="D136" t="str">
            <v>oth_pers_lns_f3</v>
          </cell>
        </row>
        <row r="137">
          <cell r="A137" t="str">
            <v>14615</v>
          </cell>
          <cell r="B137" t="str">
            <v>NAL Quebec Student Loan (B)</v>
          </cell>
          <cell r="C137">
            <v>0</v>
          </cell>
          <cell r="D137" t="str">
            <v>nal_pers_lns_f3</v>
          </cell>
        </row>
        <row r="138">
          <cell r="A138" t="str">
            <v>14690</v>
          </cell>
          <cell r="B138" t="str">
            <v>O/D Peak Performance</v>
          </cell>
          <cell r="C138">
            <v>72321645.229999989</v>
          </cell>
          <cell r="D138" t="str">
            <v>oth_pers_lns_f3</v>
          </cell>
        </row>
        <row r="139">
          <cell r="A139" t="str">
            <v>14695</v>
          </cell>
          <cell r="B139" t="str">
            <v>Non Acc O/D Peak Performance</v>
          </cell>
          <cell r="C139">
            <v>173671.65</v>
          </cell>
          <cell r="D139" t="str">
            <v>nal_pers_lns_f3</v>
          </cell>
        </row>
        <row r="140">
          <cell r="A140" t="str">
            <v>14700</v>
          </cell>
          <cell r="B140" t="str">
            <v>O/D Performance Account</v>
          </cell>
          <cell r="C140">
            <v>2184666629.2599998</v>
          </cell>
          <cell r="D140" t="str">
            <v>oth_pers_lns_f3</v>
          </cell>
        </row>
        <row r="141">
          <cell r="A141" t="str">
            <v>14704</v>
          </cell>
          <cell r="B141" t="str">
            <v>O/D Offset PLOC Secur</v>
          </cell>
          <cell r="C141">
            <v>0</v>
          </cell>
          <cell r="D141" t="str">
            <v>oth_pers_lns_f3</v>
          </cell>
        </row>
        <row r="142">
          <cell r="A142" t="str">
            <v>14705</v>
          </cell>
          <cell r="B142" t="str">
            <v>Non Acc O/D Performance</v>
          </cell>
          <cell r="C142">
            <v>5381702.4100000001</v>
          </cell>
          <cell r="D142" t="str">
            <v>nal_pers_lns_f3</v>
          </cell>
        </row>
        <row r="143">
          <cell r="A143" t="str">
            <v>14720</v>
          </cell>
          <cell r="B143" t="str">
            <v>O/D Other Personal Accts</v>
          </cell>
          <cell r="C143">
            <v>473061.1700000001</v>
          </cell>
          <cell r="D143" t="str">
            <v>oth_pers_lns_f3</v>
          </cell>
        </row>
        <row r="144">
          <cell r="A144" t="str">
            <v>14721</v>
          </cell>
          <cell r="B144" t="str">
            <v>O/D HSBC Premier Youth Sav</v>
          </cell>
          <cell r="C144">
            <v>0</v>
          </cell>
          <cell r="D144" t="str">
            <v>oth_pers_lns_f3</v>
          </cell>
        </row>
        <row r="145">
          <cell r="A145" t="str">
            <v>14725</v>
          </cell>
          <cell r="B145" t="str">
            <v>Non Acc O/D Oth Per A/C</v>
          </cell>
          <cell r="C145">
            <v>13815.179999999998</v>
          </cell>
          <cell r="D145" t="str">
            <v>nal_pers_lns_f3</v>
          </cell>
        </row>
        <row r="146">
          <cell r="A146" t="str">
            <v>14740</v>
          </cell>
          <cell r="B146" t="str">
            <v>O/D Performance Account HIDC</v>
          </cell>
          <cell r="C146">
            <v>0</v>
          </cell>
          <cell r="D146" t="str">
            <v>oth_pers_lns_f3</v>
          </cell>
        </row>
        <row r="147">
          <cell r="A147" t="str">
            <v>14750</v>
          </cell>
          <cell r="B147" t="str">
            <v>O/D Premier Accounts</v>
          </cell>
          <cell r="C147">
            <v>1321023123.6400001</v>
          </cell>
          <cell r="D147" t="str">
            <v>oth_pers_lns_f3</v>
          </cell>
        </row>
        <row r="148">
          <cell r="A148" t="str">
            <v>14755</v>
          </cell>
          <cell r="B148" t="str">
            <v>Non Accrual O/D Premier Accounts</v>
          </cell>
          <cell r="C148">
            <v>4998509.63</v>
          </cell>
          <cell r="D148" t="str">
            <v>nal_pers_lns_f3</v>
          </cell>
        </row>
        <row r="149">
          <cell r="A149" t="str">
            <v>14800</v>
          </cell>
          <cell r="B149" t="str">
            <v>O/D Investment Svgs Hmc</v>
          </cell>
          <cell r="C149">
            <v>46701.860000000015</v>
          </cell>
          <cell r="D149" t="str">
            <v>oth_pers_lns_f3</v>
          </cell>
        </row>
        <row r="150">
          <cell r="A150" t="str">
            <v>14811</v>
          </cell>
          <cell r="B150" t="str">
            <v>TFSA O/D High Rate Savings</v>
          </cell>
          <cell r="C150">
            <v>0</v>
          </cell>
          <cell r="D150" t="str">
            <v>oth_pers_lns_f3</v>
          </cell>
        </row>
        <row r="151">
          <cell r="A151" t="str">
            <v>14810</v>
          </cell>
          <cell r="B151" t="str">
            <v>O/D High Rate Savings Account</v>
          </cell>
          <cell r="C151">
            <v>65797.05</v>
          </cell>
          <cell r="D151" t="str">
            <v>oth_pers_lns_f3</v>
          </cell>
        </row>
        <row r="152">
          <cell r="A152" t="str">
            <v>14850</v>
          </cell>
          <cell r="B152" t="str">
            <v>O/D Per Global Access Account</v>
          </cell>
          <cell r="C152">
            <v>0</v>
          </cell>
          <cell r="D152" t="str">
            <v>oth_pers_lns_f3</v>
          </cell>
        </row>
        <row r="153">
          <cell r="A153" t="str">
            <v>14856</v>
          </cell>
          <cell r="B153" t="str">
            <v>Pers  Loans Legal Fees</v>
          </cell>
          <cell r="C153">
            <v>261773.65</v>
          </cell>
          <cell r="D153" t="str">
            <v>nal_pers_lns_f3</v>
          </cell>
        </row>
        <row r="154">
          <cell r="A154" t="str">
            <v>14890</v>
          </cell>
          <cell r="B154" t="str">
            <v>O/D Direct Savings A/C</v>
          </cell>
          <cell r="C154">
            <v>22796.230000000003</v>
          </cell>
          <cell r="D154" t="str">
            <v>oth_pers_lns_f3</v>
          </cell>
        </row>
        <row r="155">
          <cell r="A155" t="str">
            <v>14891</v>
          </cell>
          <cell r="B155" t="str">
            <v>TFSA O/D Direct Savings</v>
          </cell>
          <cell r="C155">
            <v>0</v>
          </cell>
          <cell r="D155" t="str">
            <v>oth_pers_lns_f3</v>
          </cell>
        </row>
        <row r="156">
          <cell r="A156" t="str">
            <v>15000</v>
          </cell>
          <cell r="B156" t="str">
            <v>Demand Loans</v>
          </cell>
          <cell r="C156">
            <v>10888560015.35</v>
          </cell>
          <cell r="D156" t="str">
            <v>oth_comm_loans_f3</v>
          </cell>
        </row>
        <row r="157">
          <cell r="A157" t="str">
            <v>15005</v>
          </cell>
          <cell r="B157" t="str">
            <v>Non Acc Demand Loans Flt</v>
          </cell>
          <cell r="C157">
            <v>362093468.2700001</v>
          </cell>
          <cell r="D157" t="str">
            <v>nal_com_ln_f3</v>
          </cell>
        </row>
        <row r="158">
          <cell r="A158" t="str">
            <v>15007</v>
          </cell>
          <cell r="B158" t="str">
            <v>Variable Rate Loan Participation Offset</v>
          </cell>
          <cell r="C158">
            <v>-110312295.61</v>
          </cell>
          <cell r="D158" t="str">
            <v>oth_comm_loans_f3</v>
          </cell>
        </row>
        <row r="159">
          <cell r="A159" t="str">
            <v>15020</v>
          </cell>
          <cell r="B159" t="str">
            <v>Wholesale Loans</v>
          </cell>
          <cell r="C159">
            <v>748682604.22000003</v>
          </cell>
          <cell r="D159" t="str">
            <v>oth_comm_loans_f3</v>
          </cell>
        </row>
        <row r="160">
          <cell r="A160" t="str">
            <v>15030</v>
          </cell>
          <cell r="B160" t="str">
            <v>Wholesale Loans - Deferred</v>
          </cell>
          <cell r="C160">
            <v>-399299792.16000003</v>
          </cell>
          <cell r="D160" t="str">
            <v>oth_comm_loans_f3</v>
          </cell>
        </row>
        <row r="161">
          <cell r="A161" t="str">
            <v>15100</v>
          </cell>
          <cell r="B161" t="str">
            <v>Term Loans Float Rate</v>
          </cell>
          <cell r="C161">
            <v>4473088.3100000005</v>
          </cell>
          <cell r="D161" t="str">
            <v>oth_comm_loans_f3</v>
          </cell>
        </row>
        <row r="162">
          <cell r="A162" t="str">
            <v>15105</v>
          </cell>
          <cell r="B162" t="str">
            <v>Non Acc Term Lns Flt Rt</v>
          </cell>
          <cell r="C162">
            <v>55599.29</v>
          </cell>
          <cell r="D162" t="str">
            <v>nal_com_ln_f3</v>
          </cell>
        </row>
        <row r="163">
          <cell r="A163" t="str">
            <v>15150</v>
          </cell>
          <cell r="B163" t="str">
            <v>Term Loans Fixed Rate</v>
          </cell>
          <cell r="C163">
            <v>1945534277.4199996</v>
          </cell>
          <cell r="D163" t="str">
            <v>oth_comm_loans_f3</v>
          </cell>
        </row>
        <row r="164">
          <cell r="A164" t="str">
            <v>15155</v>
          </cell>
          <cell r="B164" t="str">
            <v>Non Acc Term Lns Fxd Rt</v>
          </cell>
          <cell r="C164">
            <v>9152570.9499999993</v>
          </cell>
          <cell r="D164" t="str">
            <v>nal_com_ln_f3</v>
          </cell>
        </row>
        <row r="165">
          <cell r="A165" t="str">
            <v>15157</v>
          </cell>
          <cell r="B165" t="str">
            <v>Fixed Rate Loan Participation Offset</v>
          </cell>
          <cell r="C165">
            <v>-33377293.390000001</v>
          </cell>
          <cell r="D165" t="str">
            <v>oth_comm_loans_f3</v>
          </cell>
        </row>
        <row r="166">
          <cell r="A166" t="str">
            <v>15160</v>
          </cell>
          <cell r="B166" t="str">
            <v>CSA Non Personal Loans</v>
          </cell>
          <cell r="C166">
            <v>32664380.619999997</v>
          </cell>
          <cell r="D166" t="str">
            <v>oth_comm_loans_f3</v>
          </cell>
        </row>
        <row r="167">
          <cell r="A167" t="str">
            <v>15165</v>
          </cell>
          <cell r="B167" t="str">
            <v>NAL CSA Non-Pers Loans</v>
          </cell>
          <cell r="C167">
            <v>577003.78999999992</v>
          </cell>
          <cell r="D167" t="str">
            <v>nal_com_ln_f3</v>
          </cell>
        </row>
        <row r="168">
          <cell r="A168" t="str">
            <v>15200</v>
          </cell>
          <cell r="B168" t="str">
            <v>Bills for coll under D/C</v>
          </cell>
          <cell r="C168">
            <v>0</v>
          </cell>
          <cell r="D168" t="str">
            <v>oth_comm_loans_f3</v>
          </cell>
        </row>
        <row r="169">
          <cell r="A169" t="str">
            <v>15220</v>
          </cell>
          <cell r="B169" t="str">
            <v>Bills Receiv/Discount</v>
          </cell>
          <cell r="C169">
            <v>0</v>
          </cell>
          <cell r="D169" t="str">
            <v>oth_comm_loans_f3</v>
          </cell>
        </row>
        <row r="170">
          <cell r="A170" t="str">
            <v>15250</v>
          </cell>
          <cell r="B170" t="str">
            <v>Outstanding Loans Against Imports</v>
          </cell>
          <cell r="C170">
            <v>39697413.390000001</v>
          </cell>
          <cell r="D170" t="str">
            <v>oth_comm_loans_f3</v>
          </cell>
        </row>
        <row r="171">
          <cell r="A171" t="str">
            <v>15252</v>
          </cell>
          <cell r="B171" t="str">
            <v>Outstanding Export Packing Loan</v>
          </cell>
          <cell r="C171">
            <v>599000</v>
          </cell>
          <cell r="D171" t="str">
            <v>oth_comm_loans_f3</v>
          </cell>
        </row>
        <row r="172">
          <cell r="A172" t="str">
            <v>15260</v>
          </cell>
          <cell r="B172" t="str">
            <v>Foreign Bills Purchased</v>
          </cell>
          <cell r="C172">
            <v>129040961.94999999</v>
          </cell>
          <cell r="D172" t="str">
            <v>oth_comm_loans_f3</v>
          </cell>
        </row>
        <row r="173">
          <cell r="A173" t="str">
            <v>15340</v>
          </cell>
          <cell r="B173" t="str">
            <v>Fixed Rate Term Loans Sla</v>
          </cell>
          <cell r="C173">
            <v>78134923.200000003</v>
          </cell>
          <cell r="D173" t="str">
            <v>leasing_f3</v>
          </cell>
        </row>
        <row r="174">
          <cell r="A174" t="str">
            <v>15500</v>
          </cell>
          <cell r="B174" t="str">
            <v>Alta Small Bus T/A Plan</v>
          </cell>
          <cell r="C174">
            <v>240196.65000000002</v>
          </cell>
          <cell r="D174" t="str">
            <v>oth_comm_loans_f3</v>
          </cell>
        </row>
        <row r="175">
          <cell r="A175" t="str">
            <v>15520</v>
          </cell>
          <cell r="B175" t="str">
            <v>Prov Govt Guaranteed Loans</v>
          </cell>
          <cell r="C175">
            <v>929637.61</v>
          </cell>
          <cell r="D175" t="str">
            <v>oth_comm_loans_f3</v>
          </cell>
        </row>
        <row r="176">
          <cell r="A176" t="str">
            <v>15525</v>
          </cell>
          <cell r="B176" t="str">
            <v>Prov Govt Gteed  Loans Nal</v>
          </cell>
          <cell r="C176">
            <v>0</v>
          </cell>
          <cell r="D176" t="str">
            <v>nal_com_ln_f3</v>
          </cell>
        </row>
        <row r="177">
          <cell r="A177" t="str">
            <v>15541</v>
          </cell>
          <cell r="B177" t="str">
            <v>Canada Small Business Fin. Loans C2</v>
          </cell>
          <cell r="C177">
            <v>28068988.68</v>
          </cell>
          <cell r="D177" t="str">
            <v>oth_comm_loans_f3</v>
          </cell>
        </row>
        <row r="178">
          <cell r="A178" t="str">
            <v>15545</v>
          </cell>
          <cell r="B178" t="str">
            <v>Canada Small Busi. Fin. Loans NAL - C2</v>
          </cell>
          <cell r="C178">
            <v>1861064.3599999999</v>
          </cell>
          <cell r="D178" t="str">
            <v>nal_com_ln_f3</v>
          </cell>
        </row>
        <row r="179">
          <cell r="A179" t="str">
            <v>15550</v>
          </cell>
          <cell r="B179" t="str">
            <v>Canada Small Business Fin Loan - C3</v>
          </cell>
          <cell r="C179">
            <v>0</v>
          </cell>
          <cell r="D179" t="str">
            <v>oth_comm_loans_f3</v>
          </cell>
        </row>
        <row r="180">
          <cell r="A180" t="str">
            <v>15555</v>
          </cell>
          <cell r="B180" t="str">
            <v>Canada Small Business Fin Loan NAL - C3</v>
          </cell>
          <cell r="C180">
            <v>0</v>
          </cell>
          <cell r="D180" t="str">
            <v>nal_comm_lns_f3</v>
          </cell>
        </row>
        <row r="181">
          <cell r="A181" t="str">
            <v>15560</v>
          </cell>
          <cell r="B181" t="str">
            <v>Small Business Loans Before Levy</v>
          </cell>
          <cell r="C181">
            <v>0</v>
          </cell>
          <cell r="D181" t="str">
            <v>oth_comm_loans_f3</v>
          </cell>
        </row>
        <row r="182">
          <cell r="A182" t="str">
            <v>15570</v>
          </cell>
          <cell r="B182" t="str">
            <v>Canada Small Business Financing loan</v>
          </cell>
          <cell r="C182">
            <v>1299672.7</v>
          </cell>
          <cell r="D182" t="str">
            <v>oth_comm_loans_f3</v>
          </cell>
        </row>
        <row r="183">
          <cell r="A183" t="str">
            <v>15575</v>
          </cell>
          <cell r="B183" t="str">
            <v>Canada Small Business Financing Loan NAL</v>
          </cell>
          <cell r="C183">
            <v>203949.74</v>
          </cell>
          <cell r="D183" t="str">
            <v>nal_com_ln_f3</v>
          </cell>
        </row>
        <row r="184">
          <cell r="A184" t="str">
            <v>15580</v>
          </cell>
          <cell r="B184" t="str">
            <v>Small Business Loans with Levy</v>
          </cell>
          <cell r="C184">
            <v>4521.92</v>
          </cell>
          <cell r="D184" t="str">
            <v>oth_comm_loans_f3</v>
          </cell>
        </row>
        <row r="185">
          <cell r="A185" t="str">
            <v>15585</v>
          </cell>
          <cell r="B185" t="str">
            <v>Small Bus Loan with Levy Nal</v>
          </cell>
          <cell r="C185">
            <v>0</v>
          </cell>
          <cell r="D185" t="str">
            <v>nal_com_ln_f3</v>
          </cell>
        </row>
        <row r="186">
          <cell r="A186" t="str">
            <v>15600</v>
          </cell>
          <cell r="B186" t="str">
            <v>Hongkong Bank Acceptances</v>
          </cell>
          <cell r="C186">
            <v>978118192.19000006</v>
          </cell>
          <cell r="D186" t="str">
            <v>oth_comm_loans_f3</v>
          </cell>
        </row>
        <row r="187">
          <cell r="A187" t="str">
            <v>15601</v>
          </cell>
          <cell r="B187" t="str">
            <v>HKBC BA's Purch Not Settled</v>
          </cell>
          <cell r="C187">
            <v>-2731835.85</v>
          </cell>
          <cell r="D187" t="str">
            <v>oth_comm_loans_f3</v>
          </cell>
        </row>
        <row r="188">
          <cell r="A188" t="str">
            <v>15602</v>
          </cell>
          <cell r="B188" t="str">
            <v>HKBC BA's Sold Not Settled</v>
          </cell>
          <cell r="C188">
            <v>5334551.03</v>
          </cell>
          <cell r="D188" t="str">
            <v>oth_comm_loans_f3</v>
          </cell>
        </row>
        <row r="189">
          <cell r="A189" t="str">
            <v>15611</v>
          </cell>
          <cell r="B189" t="str">
            <v>Pooling Asset - PAI</v>
          </cell>
          <cell r="C189">
            <v>36941978.470000006</v>
          </cell>
          <cell r="D189" t="str">
            <v>oth_comm_loans_f3</v>
          </cell>
        </row>
        <row r="190">
          <cell r="A190" t="str">
            <v>15620</v>
          </cell>
          <cell r="B190" t="str">
            <v>O/D Cash Mgmt Prov/Mun</v>
          </cell>
          <cell r="C190">
            <v>1057380.8899999999</v>
          </cell>
          <cell r="D190" t="str">
            <v>oth_comm_loans_f3</v>
          </cell>
        </row>
        <row r="191">
          <cell r="A191" t="str">
            <v>15621</v>
          </cell>
          <cell r="B191" t="str">
            <v>O/D Cash Mgmt Prov/Mun (Manual)</v>
          </cell>
          <cell r="C191">
            <v>0</v>
          </cell>
          <cell r="D191" t="str">
            <v>oth_comm_loans_f3</v>
          </cell>
        </row>
        <row r="192">
          <cell r="A192" t="str">
            <v>15623</v>
          </cell>
          <cell r="B192" t="str">
            <v>O/D Business Banking Package A/C</v>
          </cell>
          <cell r="C192">
            <v>33164055.140000004</v>
          </cell>
          <cell r="D192" t="str">
            <v>oth_comm_loans_f3</v>
          </cell>
        </row>
        <row r="193">
          <cell r="A193" t="str">
            <v>15630</v>
          </cell>
          <cell r="B193" t="str">
            <v>O/D Cash Management</v>
          </cell>
          <cell r="C193">
            <v>1650404682.9800005</v>
          </cell>
          <cell r="D193" t="str">
            <v>oth_comm_loans_f3</v>
          </cell>
        </row>
        <row r="194">
          <cell r="A194" t="str">
            <v>15631</v>
          </cell>
          <cell r="B194" t="str">
            <v>O/D Cash Management (Manual)</v>
          </cell>
          <cell r="C194">
            <v>331678338.74000001</v>
          </cell>
          <cell r="D194" t="str">
            <v>oth_comm_loans_f3</v>
          </cell>
        </row>
        <row r="195">
          <cell r="A195" t="str">
            <v>15633</v>
          </cell>
          <cell r="B195" t="str">
            <v>O/D Cash Management Cash Con. Subs-CQA</v>
          </cell>
          <cell r="C195">
            <v>0</v>
          </cell>
          <cell r="D195" t="str">
            <v>oth_comm_loans_f3</v>
          </cell>
        </row>
        <row r="196">
          <cell r="A196" t="str">
            <v>15634</v>
          </cell>
          <cell r="B196" t="str">
            <v>O/D Cash Management Cash Con. Subs-CQI</v>
          </cell>
          <cell r="C196">
            <v>68425191.930000007</v>
          </cell>
          <cell r="D196" t="str">
            <v>oth_comm_loans_f3</v>
          </cell>
        </row>
        <row r="197">
          <cell r="A197" t="str">
            <v>15640</v>
          </cell>
          <cell r="B197" t="str">
            <v>O/D Oth Business Accts</v>
          </cell>
          <cell r="C197">
            <v>3484620874.1299992</v>
          </cell>
          <cell r="D197" t="str">
            <v>oth_comm_loans_f3</v>
          </cell>
        </row>
        <row r="198">
          <cell r="A198" t="str">
            <v>15642</v>
          </cell>
          <cell r="B198" t="str">
            <v>O/D Business Accts HFC Intercompany</v>
          </cell>
          <cell r="C198">
            <v>0</v>
          </cell>
          <cell r="D198" t="str">
            <v>oth_comm_loans_f3</v>
          </cell>
        </row>
        <row r="199">
          <cell r="A199" t="str">
            <v>15645</v>
          </cell>
          <cell r="B199" t="str">
            <v>O/D Curr Accts Oth Nal</v>
          </cell>
          <cell r="C199">
            <v>211528567.75999999</v>
          </cell>
          <cell r="D199" t="str">
            <v>nal_com_ln_f3</v>
          </cell>
        </row>
        <row r="200">
          <cell r="A200" t="str">
            <v>15650</v>
          </cell>
          <cell r="B200" t="str">
            <v>Deferred Loan Fees</v>
          </cell>
          <cell r="C200">
            <v>-92720486.920000002</v>
          </cell>
          <cell r="D200" t="str">
            <v>oth_comm_loans_f3</v>
          </cell>
        </row>
        <row r="201">
          <cell r="A201" t="str">
            <v>15651</v>
          </cell>
          <cell r="B201" t="str">
            <v>DEFERRED FEES LOAN COMMER</v>
          </cell>
          <cell r="C201">
            <v>-12465141.6</v>
          </cell>
          <cell r="D201" t="str">
            <v>oth_comm_loans_f3</v>
          </cell>
        </row>
        <row r="202">
          <cell r="A202" t="str">
            <v>15652</v>
          </cell>
          <cell r="B202" t="str">
            <v>DEFERRED INT LOAN COMMER</v>
          </cell>
          <cell r="C202">
            <v>-1365185.7099999997</v>
          </cell>
          <cell r="D202" t="str">
            <v>oth_comm_loans_f3</v>
          </cell>
        </row>
        <row r="203">
          <cell r="A203" t="str">
            <v>15653</v>
          </cell>
          <cell r="B203" t="str">
            <v>DEFERRED COSTS LOAN COMMER</v>
          </cell>
          <cell r="C203">
            <v>0</v>
          </cell>
          <cell r="D203" t="str">
            <v>oth_comm_loans_f3</v>
          </cell>
        </row>
        <row r="204">
          <cell r="A204" t="str">
            <v>15660</v>
          </cell>
          <cell r="B204" t="str">
            <v>O/D Cash Mgmt Banks CAD</v>
          </cell>
          <cell r="C204">
            <v>0</v>
          </cell>
          <cell r="D204" t="str">
            <v>loans_to_banks_f3</v>
          </cell>
        </row>
        <row r="205">
          <cell r="A205" t="str">
            <v>15661</v>
          </cell>
          <cell r="B205" t="str">
            <v>O/D Cash Mgmt Banks CADO/D Cash Mgmt Ban</v>
          </cell>
          <cell r="C205">
            <v>0</v>
          </cell>
          <cell r="D205" t="str">
            <v>loans_to_banks_f3</v>
          </cell>
        </row>
        <row r="206">
          <cell r="A206" t="str">
            <v>15670</v>
          </cell>
          <cell r="B206" t="str">
            <v>O/D Cash Mgt-Oth Cep Inst.</v>
          </cell>
          <cell r="C206">
            <v>2.4</v>
          </cell>
          <cell r="D206" t="str">
            <v>oth_comm_loans_f3</v>
          </cell>
        </row>
        <row r="207">
          <cell r="A207" t="str">
            <v>15673</v>
          </cell>
          <cell r="B207" t="str">
            <v>O/D Bus BK PKG A/C - Banks</v>
          </cell>
          <cell r="C207">
            <v>0</v>
          </cell>
          <cell r="D207" t="str">
            <v>oth_comm_loans_f3</v>
          </cell>
        </row>
        <row r="208">
          <cell r="A208" t="str">
            <v>15680</v>
          </cell>
          <cell r="B208" t="str">
            <v>O/D Cash Mgmt Priv Fin Inst</v>
          </cell>
          <cell r="C208">
            <v>4654685.1899999995</v>
          </cell>
          <cell r="D208" t="str">
            <v>oth_comm_loans_f3</v>
          </cell>
        </row>
        <row r="209">
          <cell r="A209" t="str">
            <v>15681</v>
          </cell>
          <cell r="B209" t="str">
            <v>O/D Cash Mgmt Priv Fin Inst (Manual)</v>
          </cell>
          <cell r="C209">
            <v>5189.8599999999997</v>
          </cell>
          <cell r="D209" t="str">
            <v>oth_comm_loans_f3</v>
          </cell>
        </row>
        <row r="210">
          <cell r="A210" t="str">
            <v>15683</v>
          </cell>
          <cell r="B210" t="str">
            <v>O/D Business Banking Package A/C-Priv FI</v>
          </cell>
          <cell r="C210">
            <v>249.44</v>
          </cell>
          <cell r="D210" t="str">
            <v>oth_comm_loans_f3</v>
          </cell>
        </row>
        <row r="211">
          <cell r="A211" t="str">
            <v>15685</v>
          </cell>
          <cell r="B211" t="str">
            <v>Commitment Fee in Susp NAL</v>
          </cell>
          <cell r="C211">
            <v>7.86</v>
          </cell>
          <cell r="D211" t="str">
            <v>nal_com_ln_f3</v>
          </cell>
        </row>
        <row r="212">
          <cell r="A212" t="str">
            <v>15695</v>
          </cell>
          <cell r="B212" t="str">
            <v>O/D Cash Mgmt Nal</v>
          </cell>
          <cell r="C212">
            <v>130040.44</v>
          </cell>
          <cell r="D212" t="str">
            <v>nal_com_ln_f3</v>
          </cell>
        </row>
        <row r="213">
          <cell r="A213" t="str">
            <v>15700</v>
          </cell>
          <cell r="B213" t="str">
            <v>O/D IDD I/G Demand Deposits</v>
          </cell>
          <cell r="C213">
            <v>0</v>
          </cell>
          <cell r="D213" t="str">
            <v>oth_comm_loans_f3</v>
          </cell>
        </row>
        <row r="214">
          <cell r="A214" t="str">
            <v>15800</v>
          </cell>
          <cell r="B214" t="str">
            <v>Alberta Farm Credit Loans</v>
          </cell>
          <cell r="C214">
            <v>0</v>
          </cell>
          <cell r="D214" t="str">
            <v>oth_comm_loans_f3</v>
          </cell>
        </row>
        <row r="215">
          <cell r="A215" t="str">
            <v>15810</v>
          </cell>
          <cell r="B215" t="str">
            <v>Farm Improvement Loans</v>
          </cell>
          <cell r="C215">
            <v>25085.43</v>
          </cell>
          <cell r="D215" t="str">
            <v>oth_comm_loans_f3</v>
          </cell>
        </row>
        <row r="216">
          <cell r="A216" t="str">
            <v>15856</v>
          </cell>
          <cell r="B216" t="str">
            <v>Non Pers  Ln Legal Fees</v>
          </cell>
          <cell r="C216">
            <v>10577986.609999999</v>
          </cell>
          <cell r="D216" t="str">
            <v>nal_com_ln_f3</v>
          </cell>
        </row>
        <row r="217">
          <cell r="A217" t="str">
            <v>15907</v>
          </cell>
          <cell r="B217" t="str">
            <v>Spec Prov Comm Loans</v>
          </cell>
          <cell r="C217">
            <v>0</v>
          </cell>
          <cell r="D217" t="str">
            <v>prov_cr_losses_f3</v>
          </cell>
        </row>
        <row r="218">
          <cell r="A218" t="str">
            <v>15916</v>
          </cell>
          <cell r="B218" t="str">
            <v>Recoveries-Csa Comm Loans</v>
          </cell>
          <cell r="C218">
            <v>0</v>
          </cell>
          <cell r="D218" t="str">
            <v>contrib_surpl_f3</v>
          </cell>
        </row>
        <row r="219">
          <cell r="A219" t="str">
            <v>15926</v>
          </cell>
          <cell r="B219" t="str">
            <v>Dwo Exp's-Other</v>
          </cell>
          <cell r="C219">
            <v>62599.35</v>
          </cell>
          <cell r="D219" t="str">
            <v>prov_cr_losses_f3</v>
          </cell>
        </row>
        <row r="220">
          <cell r="A220" t="str">
            <v>15930</v>
          </cell>
          <cell r="B220" t="str">
            <v>Prov for Loan Impairment</v>
          </cell>
          <cell r="C220">
            <v>-3471000</v>
          </cell>
          <cell r="D220" t="str">
            <v>prov_cr_losses_f3</v>
          </cell>
        </row>
        <row r="221">
          <cell r="A221" t="str">
            <v>15936</v>
          </cell>
          <cell r="B221" t="str">
            <v>Recov-Dwo Exp Csa Related</v>
          </cell>
          <cell r="C221">
            <v>0</v>
          </cell>
          <cell r="D221" t="str">
            <v>contrib_surpl_f3</v>
          </cell>
        </row>
        <row r="222">
          <cell r="A222" t="str">
            <v>16000</v>
          </cell>
          <cell r="B222" t="str">
            <v>Lease Contract Receivable</v>
          </cell>
          <cell r="C222">
            <v>2131097206.8</v>
          </cell>
          <cell r="D222" t="str">
            <v>leasing_f3</v>
          </cell>
        </row>
        <row r="223">
          <cell r="A223" t="str">
            <v>16005</v>
          </cell>
          <cell r="B223" t="str">
            <v>Non Acc Lease Receivable</v>
          </cell>
          <cell r="C223">
            <v>11760989.970000001</v>
          </cell>
          <cell r="D223" t="str">
            <v>nal_Leasing_f3</v>
          </cell>
        </row>
        <row r="224">
          <cell r="A224" t="str">
            <v>16006</v>
          </cell>
          <cell r="B224" t="str">
            <v>NAL Leasing Legal Fee</v>
          </cell>
          <cell r="C224">
            <v>198672.91</v>
          </cell>
          <cell r="D224" t="str">
            <v>nal_Leasing_f3</v>
          </cell>
        </row>
        <row r="225">
          <cell r="A225" t="str">
            <v>16007</v>
          </cell>
          <cell r="B225" t="str">
            <v>Prov For Losses On Leases</v>
          </cell>
          <cell r="C225">
            <v>-638989.31000000006</v>
          </cell>
          <cell r="D225" t="str">
            <v>prov_cr_losses_f3</v>
          </cell>
        </row>
        <row r="226">
          <cell r="A226" t="str">
            <v>16010</v>
          </cell>
          <cell r="B226" t="str">
            <v>Unearned Lease Income</v>
          </cell>
          <cell r="C226">
            <v>-244478333.48000002</v>
          </cell>
          <cell r="D226" t="str">
            <v>leasing_f3</v>
          </cell>
        </row>
        <row r="227">
          <cell r="A227" t="str">
            <v>16020</v>
          </cell>
          <cell r="B227" t="str">
            <v>Unbooked Lease Income</v>
          </cell>
          <cell r="C227">
            <v>1060415.03</v>
          </cell>
          <cell r="D227" t="str">
            <v>leasing_f3</v>
          </cell>
        </row>
        <row r="228">
          <cell r="A228" t="str">
            <v>16021</v>
          </cell>
          <cell r="B228" t="str">
            <v>Operating Lease Residuals</v>
          </cell>
          <cell r="C228">
            <v>1800010.69</v>
          </cell>
          <cell r="D228" t="str">
            <v>leasing_f3</v>
          </cell>
        </row>
        <row r="229">
          <cell r="A229" t="str">
            <v>16022</v>
          </cell>
          <cell r="B229" t="str">
            <v>Oper Lease Residuals CTRA</v>
          </cell>
          <cell r="C229">
            <v>-1800010.69</v>
          </cell>
          <cell r="D229" t="str">
            <v>leasing_f3</v>
          </cell>
        </row>
        <row r="230">
          <cell r="A230" t="str">
            <v>16030</v>
          </cell>
          <cell r="B230" t="str">
            <v>BC Transit Adj</v>
          </cell>
          <cell r="C230">
            <v>-748760.51</v>
          </cell>
          <cell r="D230" t="str">
            <v>leasing_f3</v>
          </cell>
        </row>
        <row r="231">
          <cell r="A231" t="str">
            <v>17000</v>
          </cell>
          <cell r="B231" t="str">
            <v>Nha Res Mtg Fxd Rate</v>
          </cell>
          <cell r="C231">
            <v>174873526.56999999</v>
          </cell>
          <cell r="D231" t="str">
            <v>res_mtg_lns_f3</v>
          </cell>
        </row>
        <row r="232">
          <cell r="A232" t="str">
            <v>17005</v>
          </cell>
          <cell r="B232" t="str">
            <v>Non Acc Res Mtg Fxd Rate</v>
          </cell>
          <cell r="C232">
            <v>1442476.48</v>
          </cell>
          <cell r="D232" t="str">
            <v>nal_res_mtg_lns_f3</v>
          </cell>
        </row>
        <row r="233">
          <cell r="A233" t="str">
            <v>17010</v>
          </cell>
          <cell r="B233" t="str">
            <v>Nha Res Mtg Flt Rate</v>
          </cell>
          <cell r="C233">
            <v>282758540.61000091</v>
          </cell>
          <cell r="D233" t="str">
            <v>res_mtg_lns_f3</v>
          </cell>
        </row>
        <row r="234">
          <cell r="A234" t="str">
            <v>17015</v>
          </cell>
          <cell r="B234" t="str">
            <v>Non Acc NHA Res Mtg Flt Rate</v>
          </cell>
          <cell r="C234">
            <v>331330.3</v>
          </cell>
          <cell r="D234" t="str">
            <v>nal_res_mtg_lns_f3</v>
          </cell>
        </row>
        <row r="235">
          <cell r="A235" t="str">
            <v>17020</v>
          </cell>
          <cell r="B235" t="str">
            <v>Nha Res Mtg Fxd Rate Staff</v>
          </cell>
          <cell r="C235">
            <v>19157629.130000003</v>
          </cell>
          <cell r="D235" t="str">
            <v>res_mtg_lns_f3</v>
          </cell>
        </row>
        <row r="236">
          <cell r="A236" t="str">
            <v>17030</v>
          </cell>
          <cell r="B236" t="str">
            <v>NHA Res Mtg Flt Rate Staff</v>
          </cell>
          <cell r="C236">
            <v>4645674.0699999994</v>
          </cell>
          <cell r="D236" t="str">
            <v>res_mtg_lns_f3</v>
          </cell>
        </row>
        <row r="237">
          <cell r="A237" t="str">
            <v>17100</v>
          </cell>
          <cell r="B237" t="str">
            <v>Conv Res Mtg Fxd Rate</v>
          </cell>
          <cell r="C237">
            <v>5757337406.7700005</v>
          </cell>
          <cell r="D237" t="str">
            <v>res_mtg_lns_f3</v>
          </cell>
        </row>
        <row r="238">
          <cell r="A238" t="str">
            <v>17101</v>
          </cell>
          <cell r="B238" t="str">
            <v>2nd Lien Mtg Reclass (Mtg)</v>
          </cell>
          <cell r="C238">
            <v>0</v>
          </cell>
        </row>
        <row r="239">
          <cell r="A239" t="str">
            <v>17102</v>
          </cell>
          <cell r="B239" t="str">
            <v>Conv Res Mtg Securitization Offset</v>
          </cell>
          <cell r="C239">
            <v>-890940039.50999999</v>
          </cell>
          <cell r="D239" t="str">
            <v>res_mtg_lns_f3</v>
          </cell>
        </row>
        <row r="240">
          <cell r="A240" t="str">
            <v>17104</v>
          </cell>
          <cell r="B240" t="str">
            <v>Defd Mtg Referral &amp; Acquisition Cost</v>
          </cell>
          <cell r="C240">
            <v>3582738.2300000004</v>
          </cell>
          <cell r="D240" t="str">
            <v>res_mtg_lns_f3</v>
          </cell>
        </row>
        <row r="241">
          <cell r="A241" t="str">
            <v>17105</v>
          </cell>
          <cell r="B241" t="str">
            <v>N/Acc Conv Res Mtg Fx Rt</v>
          </cell>
          <cell r="C241">
            <v>11090044.210000001</v>
          </cell>
          <cell r="D241" t="str">
            <v>nal_res_mtg_lns_f3</v>
          </cell>
        </row>
        <row r="242">
          <cell r="A242" t="str">
            <v>17107</v>
          </cell>
          <cell r="B242" t="str">
            <v>Conv Res Mtg Sec. Offset - Stars S2004</v>
          </cell>
          <cell r="C242">
            <v>-489551605.63</v>
          </cell>
          <cell r="D242" t="str">
            <v>res_mtg_lns_f3</v>
          </cell>
        </row>
        <row r="243">
          <cell r="A243" t="str">
            <v>17108</v>
          </cell>
          <cell r="B243" t="str">
            <v>DEF MTG PENALTY FEES</v>
          </cell>
          <cell r="C243">
            <v>12772696</v>
          </cell>
          <cell r="D243" t="str">
            <v>res_mtg_lns_f3</v>
          </cell>
        </row>
        <row r="244">
          <cell r="A244" t="str">
            <v>17110</v>
          </cell>
          <cell r="B244" t="str">
            <v>Conv Res Mtg Flt Rate</v>
          </cell>
          <cell r="C244">
            <v>6230725013.8099995</v>
          </cell>
          <cell r="D244" t="str">
            <v>res_mtg_lns_f3</v>
          </cell>
        </row>
        <row r="245">
          <cell r="A245" t="str">
            <v>17115</v>
          </cell>
          <cell r="B245" t="str">
            <v>N/Acc Conv Res Mtg Flt Rt</v>
          </cell>
          <cell r="C245">
            <v>18003292.25</v>
          </cell>
          <cell r="D245" t="str">
            <v>nal_res_mtg_lns_f3</v>
          </cell>
        </row>
        <row r="246">
          <cell r="A246" t="str">
            <v>17120</v>
          </cell>
          <cell r="B246" t="str">
            <v>Conv Res Mtg Fxd Rate Stf</v>
          </cell>
          <cell r="C246">
            <v>201415099.95000002</v>
          </cell>
          <cell r="D246" t="str">
            <v>res_mtg_lns_f3</v>
          </cell>
        </row>
        <row r="247">
          <cell r="A247" t="str">
            <v>17125</v>
          </cell>
          <cell r="B247" t="str">
            <v>N/Acc Conv Res Fxd Rt Stf</v>
          </cell>
          <cell r="C247">
            <v>0</v>
          </cell>
          <cell r="D247" t="str">
            <v>nal_res_mtg_lns_f3</v>
          </cell>
        </row>
        <row r="248">
          <cell r="A248" t="str">
            <v>17130</v>
          </cell>
          <cell r="B248" t="str">
            <v>Conv Res Mtg Flt Rate Stf</v>
          </cell>
          <cell r="C248">
            <v>59490685.949999996</v>
          </cell>
          <cell r="D248" t="str">
            <v>res_mtg_lns_f3</v>
          </cell>
        </row>
        <row r="249">
          <cell r="A249" t="str">
            <v>17150</v>
          </cell>
          <cell r="B249" t="str">
            <v>Conv 2nd Res Mtg Fxd Rate</v>
          </cell>
          <cell r="C249">
            <v>726425583.17999995</v>
          </cell>
          <cell r="D249" t="str">
            <v>res_mtg_lns_f3</v>
          </cell>
        </row>
        <row r="250">
          <cell r="A250" t="str">
            <v>17200</v>
          </cell>
          <cell r="B250" t="str">
            <v>Micc Res Mtg Fxd Rate</v>
          </cell>
          <cell r="C250">
            <v>283525093.43999994</v>
          </cell>
          <cell r="D250" t="str">
            <v>res_mtg_lns_f3</v>
          </cell>
        </row>
        <row r="251">
          <cell r="A251" t="str">
            <v>17205</v>
          </cell>
          <cell r="B251" t="str">
            <v>Non Acc Micc Res Mtg Fxd Rate</v>
          </cell>
          <cell r="C251">
            <v>2103665.41</v>
          </cell>
          <cell r="D251" t="str">
            <v>nal_res_mtg_lns_f3</v>
          </cell>
        </row>
        <row r="252">
          <cell r="A252" t="str">
            <v>17210</v>
          </cell>
          <cell r="B252" t="str">
            <v>Micc Res Mtg Flt Rate</v>
          </cell>
          <cell r="C252">
            <v>94563771.63000001</v>
          </cell>
          <cell r="D252" t="str">
            <v>res_mtg_lns_f3</v>
          </cell>
        </row>
        <row r="253">
          <cell r="A253" t="str">
            <v>17215</v>
          </cell>
          <cell r="B253" t="str">
            <v>Non Acc MICC Res Flt Rate</v>
          </cell>
          <cell r="C253">
            <v>760701.03</v>
          </cell>
          <cell r="D253" t="str">
            <v>nal_res_mtg_lns_f3</v>
          </cell>
        </row>
        <row r="254">
          <cell r="A254" t="str">
            <v>17220</v>
          </cell>
          <cell r="B254" t="str">
            <v>Micc Res Mtg Fxd Rate Stf</v>
          </cell>
          <cell r="C254">
            <v>37952131.239999995</v>
          </cell>
          <cell r="D254" t="str">
            <v>res_mtg_lns_f3</v>
          </cell>
        </row>
        <row r="255">
          <cell r="A255" t="str">
            <v>17230</v>
          </cell>
          <cell r="B255" t="str">
            <v>Micc Res Mtg Flt Rate Stf</v>
          </cell>
          <cell r="C255">
            <v>3774688.7600000007</v>
          </cell>
          <cell r="D255" t="str">
            <v>res_mtg_lns_f3</v>
          </cell>
        </row>
        <row r="256">
          <cell r="A256" t="str">
            <v>17300</v>
          </cell>
          <cell r="B256" t="str">
            <v>Farm Mortgages Fxd Rate</v>
          </cell>
          <cell r="C256">
            <v>0</v>
          </cell>
          <cell r="D256" t="str">
            <v>non_res_mtg_lns_f3</v>
          </cell>
        </row>
        <row r="257">
          <cell r="A257" t="str">
            <v>17350</v>
          </cell>
          <cell r="B257" t="str">
            <v>Farm Mortgages Flt Rate</v>
          </cell>
          <cell r="C257">
            <v>226626.21</v>
          </cell>
          <cell r="D257" t="str">
            <v>non_res_mtg_lns_f3</v>
          </cell>
        </row>
        <row r="258">
          <cell r="A258" t="str">
            <v>17400</v>
          </cell>
          <cell r="B258" t="str">
            <v>Non Res Mortgage Fxd Rate</v>
          </cell>
          <cell r="C258">
            <v>34855520.5</v>
          </cell>
          <cell r="D258" t="str">
            <v>non_res_mtg_lns_f3</v>
          </cell>
        </row>
        <row r="259">
          <cell r="A259" t="str">
            <v>17405</v>
          </cell>
          <cell r="B259" t="str">
            <v>Non Acc Non Res Mtg Fxd Rt</v>
          </cell>
          <cell r="C259">
            <v>0</v>
          </cell>
          <cell r="D259" t="str">
            <v>nal_nres_mtg_f3</v>
          </cell>
        </row>
        <row r="260">
          <cell r="A260" t="str">
            <v>17450</v>
          </cell>
          <cell r="B260" t="str">
            <v>Non Res Mortgage Flt Rate</v>
          </cell>
          <cell r="C260">
            <v>18098216.359999999</v>
          </cell>
          <cell r="D260" t="str">
            <v>non_res_mtg_lns_f3</v>
          </cell>
        </row>
        <row r="261">
          <cell r="A261" t="str">
            <v>17500</v>
          </cell>
          <cell r="B261" t="str">
            <v>DEFERRED COSTS MORT N-RES</v>
          </cell>
          <cell r="C261">
            <v>0</v>
          </cell>
          <cell r="D261" t="str">
            <v>non_res_mtg_lns_f3</v>
          </cell>
        </row>
        <row r="262">
          <cell r="A262" t="str">
            <v>17501</v>
          </cell>
          <cell r="B262" t="str">
            <v>DEFERRED FEES MORT N-RES</v>
          </cell>
          <cell r="C262">
            <v>-6289.1900000000005</v>
          </cell>
          <cell r="D262" t="str">
            <v>non_res_mtg_lns_f3</v>
          </cell>
        </row>
        <row r="263">
          <cell r="A263" t="str">
            <v>17502</v>
          </cell>
          <cell r="B263" t="str">
            <v>DEFERRED INT MORT N-RES</v>
          </cell>
          <cell r="C263">
            <v>-165.05</v>
          </cell>
          <cell r="D263" t="str">
            <v>non_res_mtg_lns_f3</v>
          </cell>
        </row>
        <row r="264">
          <cell r="A264" t="str">
            <v>17503</v>
          </cell>
          <cell r="B264" t="str">
            <v>FAS 91 Defer Cost TRM Lend</v>
          </cell>
          <cell r="C264">
            <v>0</v>
          </cell>
        </row>
        <row r="265">
          <cell r="A265" t="str">
            <v>17650</v>
          </cell>
          <cell r="B265" t="str">
            <v>Deferred Costs Mortgage Res</v>
          </cell>
          <cell r="C265">
            <v>0</v>
          </cell>
          <cell r="D265" t="str">
            <v>res_mtg_lns_f3</v>
          </cell>
        </row>
        <row r="266">
          <cell r="A266" t="str">
            <v>17651</v>
          </cell>
          <cell r="B266" t="str">
            <v>DEFERRED FEES MORT RES</v>
          </cell>
          <cell r="C266">
            <v>-255289.86</v>
          </cell>
          <cell r="D266" t="str">
            <v>res_mtg_lns_f3</v>
          </cell>
        </row>
        <row r="267">
          <cell r="A267" t="str">
            <v>17652</v>
          </cell>
          <cell r="B267" t="str">
            <v>DEFERRED INT MORT RES</v>
          </cell>
          <cell r="C267">
            <v>-62392.299999999988</v>
          </cell>
          <cell r="D267" t="str">
            <v>res_mtg_lns_f3</v>
          </cell>
        </row>
        <row r="268">
          <cell r="A268" t="str">
            <v>17653</v>
          </cell>
          <cell r="B268" t="str">
            <v>Def Costs &amp; Fees Mtg HFCA</v>
          </cell>
          <cell r="C268">
            <v>-8445391.1900000013</v>
          </cell>
          <cell r="D268" t="str">
            <v>res_mtg_lns_f3</v>
          </cell>
        </row>
        <row r="269">
          <cell r="A269" t="str">
            <v>17856</v>
          </cell>
          <cell r="B269" t="str">
            <v>Non Res Mtg Legal Fees</v>
          </cell>
          <cell r="C269">
            <v>1160025.51</v>
          </cell>
          <cell r="D269" t="str">
            <v>nal_nres_mtg_f3</v>
          </cell>
        </row>
        <row r="270">
          <cell r="A270" t="str">
            <v>17906</v>
          </cell>
          <cell r="B270" t="str">
            <v>Recoveries Res Mortgages</v>
          </cell>
          <cell r="C270">
            <v>-139197.24</v>
          </cell>
          <cell r="D270" t="str">
            <v>prov_cr_losses_f3</v>
          </cell>
        </row>
        <row r="271">
          <cell r="A271" t="str">
            <v>17907</v>
          </cell>
          <cell r="B271" t="str">
            <v>Spec Prov Res Mortgages</v>
          </cell>
          <cell r="C271">
            <v>-50081949.590000004</v>
          </cell>
          <cell r="D271" t="str">
            <v>prov_cr_losses_f3</v>
          </cell>
        </row>
        <row r="272">
          <cell r="A272" t="str">
            <v>17908</v>
          </cell>
          <cell r="B272" t="str">
            <v>Net New Spec Prov Res Mtg</v>
          </cell>
          <cell r="C272">
            <v>-13298297.9</v>
          </cell>
          <cell r="D272" t="str">
            <v>prov_cr_losses_f3</v>
          </cell>
        </row>
        <row r="273">
          <cell r="A273" t="str">
            <v>17909</v>
          </cell>
          <cell r="B273" t="str">
            <v>Written Off Res Mortgages</v>
          </cell>
          <cell r="C273">
            <v>4556363.5399999991</v>
          </cell>
          <cell r="D273" t="str">
            <v>prov_cr_losses_f3</v>
          </cell>
        </row>
        <row r="274">
          <cell r="A274" t="str">
            <v>18000</v>
          </cell>
          <cell r="B274" t="str">
            <v>Nha Res Mtg Fxd Rate Hmc</v>
          </cell>
          <cell r="C274">
            <v>948905.38000000012</v>
          </cell>
          <cell r="D274" t="str">
            <v>res_mtg_lns_f3</v>
          </cell>
        </row>
        <row r="275">
          <cell r="A275" t="str">
            <v>18005</v>
          </cell>
          <cell r="B275" t="str">
            <v>Non Acc Nha Res Fxd Rt Hmc</v>
          </cell>
          <cell r="C275">
            <v>0</v>
          </cell>
          <cell r="D275" t="str">
            <v>nal_res_mtg_lns_f3</v>
          </cell>
        </row>
        <row r="276">
          <cell r="A276" t="str">
            <v>18010</v>
          </cell>
          <cell r="B276" t="str">
            <v>Nha Res Mtg Flt Rate Hmc</v>
          </cell>
          <cell r="C276">
            <v>1373158.6699999997</v>
          </cell>
          <cell r="D276" t="str">
            <v>res_mtg_lns_f3</v>
          </cell>
        </row>
        <row r="277">
          <cell r="A277" t="str">
            <v>18020</v>
          </cell>
          <cell r="B277" t="str">
            <v>Nha Res Mtg Fxd Rt Stf Hmc</v>
          </cell>
          <cell r="C277">
            <v>868823.51</v>
          </cell>
          <cell r="D277" t="str">
            <v>res_mtg_lns_f3</v>
          </cell>
        </row>
        <row r="278">
          <cell r="A278" t="str">
            <v>18030</v>
          </cell>
          <cell r="B278" t="str">
            <v>Nha Res Mtg Flt Rt Stf Hmc</v>
          </cell>
          <cell r="C278">
            <v>218592.45</v>
          </cell>
          <cell r="D278" t="str">
            <v>res_mtg_lns_f3</v>
          </cell>
        </row>
        <row r="279">
          <cell r="A279" t="str">
            <v>18040</v>
          </cell>
          <cell r="B279" t="str">
            <v>Nha Res Mtg Fxd HBLC</v>
          </cell>
          <cell r="C279">
            <v>0</v>
          </cell>
          <cell r="D279" t="str">
            <v>res_mtg_lns_f3</v>
          </cell>
        </row>
        <row r="280">
          <cell r="A280" t="str">
            <v>18050</v>
          </cell>
          <cell r="B280" t="str">
            <v>Nha Res Mtg Fxd Rate Trust</v>
          </cell>
          <cell r="C280">
            <v>2184568.9</v>
          </cell>
          <cell r="D280" t="str">
            <v>res_mtg_lns_f3</v>
          </cell>
        </row>
        <row r="281">
          <cell r="A281" t="str">
            <v>18051</v>
          </cell>
          <cell r="B281" t="str">
            <v>Nha Res Mtg Flt Rate Trust</v>
          </cell>
          <cell r="C281">
            <v>1271690.0199999998</v>
          </cell>
          <cell r="D281" t="str">
            <v>res_mtg_lns_f3</v>
          </cell>
        </row>
        <row r="282">
          <cell r="A282" t="str">
            <v>18055</v>
          </cell>
          <cell r="B282" t="str">
            <v>Non Acc Nha Res Mtg Fxd Rt Trust</v>
          </cell>
          <cell r="C282">
            <v>0</v>
          </cell>
          <cell r="D282" t="str">
            <v>nal_res_mtg_lns_f3</v>
          </cell>
        </row>
        <row r="283">
          <cell r="A283" t="str">
            <v>18060</v>
          </cell>
          <cell r="B283" t="str">
            <v>Nha Res Mtg Fxd Rate Hats</v>
          </cell>
          <cell r="C283">
            <v>441528201.66000009</v>
          </cell>
          <cell r="D283" t="str">
            <v>res_mtg_lns_f3</v>
          </cell>
        </row>
        <row r="284">
          <cell r="A284" t="str">
            <v>18061</v>
          </cell>
          <cell r="B284" t="str">
            <v>Nha Res Mtg Flt Rate Hats</v>
          </cell>
          <cell r="C284">
            <v>1770528.0499999998</v>
          </cell>
          <cell r="D284" t="str">
            <v>res_mtg_lns_f3</v>
          </cell>
        </row>
        <row r="285">
          <cell r="A285" t="str">
            <v>18062</v>
          </cell>
          <cell r="B285" t="str">
            <v>Mortgage Co-Ownership Interest Contra</v>
          </cell>
          <cell r="C285">
            <v>0</v>
          </cell>
          <cell r="D285" t="str">
            <v>res_mtg_lns_f3</v>
          </cell>
        </row>
        <row r="286">
          <cell r="A286" t="str">
            <v>18065</v>
          </cell>
          <cell r="B286" t="str">
            <v>NAL NHA Res Mtg Fxd Rt HATS</v>
          </cell>
          <cell r="C286">
            <v>5458058.7999999998</v>
          </cell>
          <cell r="D286" t="str">
            <v>nal_res_mtg_lns_f3</v>
          </cell>
        </row>
        <row r="287">
          <cell r="A287" t="str">
            <v>18100</v>
          </cell>
          <cell r="B287" t="str">
            <v>Conv Res Mtg Fxd Rt Hmc</v>
          </cell>
          <cell r="C287">
            <v>210706252.13</v>
          </cell>
          <cell r="D287" t="str">
            <v>res_mtg_lns_f3</v>
          </cell>
        </row>
        <row r="288">
          <cell r="A288" t="str">
            <v>18105</v>
          </cell>
          <cell r="B288" t="str">
            <v>N/Acc Conv Res Mtg Fxd Hmc</v>
          </cell>
          <cell r="C288">
            <v>324031.73</v>
          </cell>
          <cell r="D288" t="str">
            <v>nal_res_mtg_lns_f3</v>
          </cell>
        </row>
        <row r="289">
          <cell r="A289" t="str">
            <v>18110</v>
          </cell>
          <cell r="B289" t="str">
            <v>Conv Res Mtg Flt Rt Hmc</v>
          </cell>
          <cell r="C289">
            <v>127357429.65000001</v>
          </cell>
          <cell r="D289" t="str">
            <v>res_mtg_lns_f3</v>
          </cell>
        </row>
        <row r="290">
          <cell r="A290" t="str">
            <v>18115</v>
          </cell>
          <cell r="B290" t="str">
            <v>N/Acc Conv Res Mtg Flt Hmc</v>
          </cell>
          <cell r="C290">
            <v>314429.74</v>
          </cell>
          <cell r="D290" t="str">
            <v>nal_res_mtg_lns_f3</v>
          </cell>
        </row>
        <row r="291">
          <cell r="A291" t="str">
            <v>18120</v>
          </cell>
          <cell r="B291" t="str">
            <v>Conv Res Mtg Fxd Stf Hmc</v>
          </cell>
          <cell r="C291">
            <v>4844346.4800000004</v>
          </cell>
          <cell r="D291" t="str">
            <v>res_mtg_lns_f3</v>
          </cell>
        </row>
        <row r="292">
          <cell r="A292" t="str">
            <v>18130</v>
          </cell>
          <cell r="B292" t="str">
            <v>Conv Res Mtg Flt Stf Hmc</v>
          </cell>
          <cell r="C292">
            <v>966791.52</v>
          </cell>
          <cell r="D292" t="str">
            <v>res_mtg_lns_f3</v>
          </cell>
        </row>
        <row r="293">
          <cell r="A293" t="str">
            <v>18140</v>
          </cell>
          <cell r="B293" t="str">
            <v>Conv Res Mtg Fxd HSBL Corp</v>
          </cell>
          <cell r="C293">
            <v>966493.67</v>
          </cell>
          <cell r="D293" t="str">
            <v>res_mtg_lns_f3</v>
          </cell>
        </row>
        <row r="294">
          <cell r="A294" t="str">
            <v>18141</v>
          </cell>
          <cell r="B294" t="str">
            <v>Conv Res Mtg Flt HSBL Corp</v>
          </cell>
          <cell r="C294">
            <v>286938.92</v>
          </cell>
          <cell r="D294" t="str">
            <v>res_mtg_lns_f3</v>
          </cell>
        </row>
        <row r="295">
          <cell r="A295" t="str">
            <v>18143</v>
          </cell>
          <cell r="B295" t="str">
            <v>Conv Res Mtg fxd stf HLC</v>
          </cell>
          <cell r="C295">
            <v>45759.75</v>
          </cell>
          <cell r="D295" t="str">
            <v>res_mtg_lns_f3</v>
          </cell>
        </row>
        <row r="296">
          <cell r="A296" t="str">
            <v>18200</v>
          </cell>
          <cell r="B296" t="str">
            <v>Micc Res Mtg Fxd Rate Hmc</v>
          </cell>
          <cell r="C296">
            <v>3626915.87</v>
          </cell>
          <cell r="D296" t="str">
            <v>res_mtg_lns_f3</v>
          </cell>
        </row>
        <row r="297">
          <cell r="A297" t="str">
            <v>18205</v>
          </cell>
          <cell r="B297" t="str">
            <v>Non Acc Micc Res Fxd Hmc</v>
          </cell>
          <cell r="C297">
            <v>141166.28</v>
          </cell>
          <cell r="D297" t="str">
            <v>nal_res_mtg_lns_f3</v>
          </cell>
        </row>
        <row r="298">
          <cell r="A298" t="str">
            <v>18210</v>
          </cell>
          <cell r="B298" t="str">
            <v>Micc Res Mtg Flt Rate Hmc</v>
          </cell>
          <cell r="C298">
            <v>1991228.4</v>
          </cell>
          <cell r="D298" t="str">
            <v>res_mtg_lns_f3</v>
          </cell>
        </row>
        <row r="299">
          <cell r="A299" t="str">
            <v>18220</v>
          </cell>
          <cell r="B299" t="str">
            <v>Micc Res Mtg Fxd Stf Hmc</v>
          </cell>
          <cell r="C299">
            <v>866920.05</v>
          </cell>
          <cell r="D299" t="str">
            <v>res_mtg_lns_f3</v>
          </cell>
        </row>
        <row r="300">
          <cell r="A300" t="str">
            <v>18230</v>
          </cell>
          <cell r="B300" t="str">
            <v>Micc Res Mtg Flt Stf Hmc</v>
          </cell>
          <cell r="C300">
            <v>122041.44</v>
          </cell>
          <cell r="D300" t="str">
            <v>res_mtg_lns_f3</v>
          </cell>
        </row>
        <row r="301">
          <cell r="A301" t="str">
            <v>18260</v>
          </cell>
          <cell r="B301" t="str">
            <v>Micc Res Mtg Fxd Rate HATS</v>
          </cell>
          <cell r="C301">
            <v>150454271.23999998</v>
          </cell>
          <cell r="D301" t="str">
            <v>res_mtg_lns_f3</v>
          </cell>
        </row>
        <row r="302">
          <cell r="A302" t="str">
            <v>18261</v>
          </cell>
          <cell r="B302" t="str">
            <v>Micc Res Mtg Flt Rate Hats</v>
          </cell>
          <cell r="C302">
            <v>540523.08000000007</v>
          </cell>
          <cell r="D302" t="str">
            <v>res_mtg_lns_f3</v>
          </cell>
        </row>
        <row r="303">
          <cell r="A303" t="str">
            <v>18265</v>
          </cell>
          <cell r="B303" t="str">
            <v>NAL Micc Res Mtg Fxd HATS</v>
          </cell>
          <cell r="C303">
            <v>351981.21</v>
          </cell>
          <cell r="D303" t="str">
            <v>nal_res_mtg_lns_f3</v>
          </cell>
        </row>
        <row r="304">
          <cell r="A304" t="str">
            <v>18400</v>
          </cell>
          <cell r="B304" t="str">
            <v>Non Res Mtg Fxd Rt Hmc</v>
          </cell>
          <cell r="C304">
            <v>3953745.1700000004</v>
          </cell>
          <cell r="D304" t="str">
            <v>non_res_mtg_lns_f3</v>
          </cell>
        </row>
        <row r="305">
          <cell r="A305" t="str">
            <v>18450</v>
          </cell>
          <cell r="B305" t="str">
            <v>Non Res Mtg Flt Rate Hmc</v>
          </cell>
          <cell r="C305">
            <v>1117369.81</v>
          </cell>
          <cell r="D305" t="str">
            <v>non_res_mtg_lns_f3</v>
          </cell>
        </row>
        <row r="306">
          <cell r="A306" t="str">
            <v>19350</v>
          </cell>
          <cell r="B306" t="str">
            <v>Recoveries CSA Pers Pln Loan Cad</v>
          </cell>
          <cell r="C306">
            <v>0</v>
          </cell>
          <cell r="D306" t="str">
            <v>contrib_surpl_f3</v>
          </cell>
        </row>
        <row r="307">
          <cell r="A307" t="str">
            <v>19360</v>
          </cell>
          <cell r="B307" t="str">
            <v>Recoveries Pers Plan Loans CAD</v>
          </cell>
          <cell r="C307">
            <v>-1153154.8600000001</v>
          </cell>
          <cell r="D307" t="str">
            <v>prov_cr_losses_f3</v>
          </cell>
        </row>
        <row r="308">
          <cell r="A308" t="str">
            <v>19361</v>
          </cell>
          <cell r="B308" t="str">
            <v>Recoveries HSBC Mastercard</v>
          </cell>
          <cell r="C308">
            <v>-24995.35</v>
          </cell>
          <cell r="D308" t="str">
            <v>prov_cr_losses_f3</v>
          </cell>
        </row>
        <row r="309">
          <cell r="A309" t="str">
            <v>19362</v>
          </cell>
          <cell r="B309" t="str">
            <v>Recoveries Retail Cards HFCA</v>
          </cell>
          <cell r="C309">
            <v>-498203.09000000008</v>
          </cell>
          <cell r="D309" t="str">
            <v>prov_cr_losses_f3</v>
          </cell>
        </row>
        <row r="310">
          <cell r="A310" t="str">
            <v>19363</v>
          </cell>
          <cell r="B310" t="str">
            <v>Recoveries Auto500 Loans</v>
          </cell>
          <cell r="C310">
            <v>-51329.079999998212</v>
          </cell>
          <cell r="D310" t="str">
            <v>prov_cr_losses_f3</v>
          </cell>
        </row>
        <row r="311">
          <cell r="A311" t="str">
            <v>19365</v>
          </cell>
          <cell r="B311" t="str">
            <v>Incrmnt Los RSV IFRS CR CD</v>
          </cell>
          <cell r="C311">
            <v>0</v>
          </cell>
        </row>
        <row r="312">
          <cell r="A312" t="str">
            <v>19370</v>
          </cell>
          <cell r="B312" t="str">
            <v>Spec Prov Pers Plan Loans</v>
          </cell>
          <cell r="C312">
            <v>-74092546.279999986</v>
          </cell>
          <cell r="D312" t="str">
            <v>prov_cr_losses_f3</v>
          </cell>
        </row>
        <row r="313">
          <cell r="A313" t="str">
            <v>19371</v>
          </cell>
          <cell r="B313" t="str">
            <v>Loss Port Reserve HFCA - Auto</v>
          </cell>
          <cell r="C313">
            <v>0</v>
          </cell>
          <cell r="D313" t="str">
            <v>prov_cr_losses_f3</v>
          </cell>
        </row>
        <row r="314">
          <cell r="A314" t="str">
            <v>19372</v>
          </cell>
          <cell r="B314" t="str">
            <v>Spec Prov HSBC Mastercard</v>
          </cell>
          <cell r="C314">
            <v>-7986498.2599999998</v>
          </cell>
          <cell r="D314" t="str">
            <v>prov_cr_losses_f3</v>
          </cell>
        </row>
        <row r="315">
          <cell r="A315" t="str">
            <v>19373</v>
          </cell>
          <cell r="B315" t="str">
            <v>Spec Prov Retail Cards HFCA</v>
          </cell>
          <cell r="C315">
            <v>-63324869.460000001</v>
          </cell>
          <cell r="D315" t="str">
            <v>prov_cr_losses_f3</v>
          </cell>
        </row>
        <row r="316">
          <cell r="A316" t="str">
            <v>19374</v>
          </cell>
          <cell r="B316" t="str">
            <v>Spec Prov Auto500 Loans</v>
          </cell>
          <cell r="C316">
            <v>-409244.26</v>
          </cell>
          <cell r="D316" t="str">
            <v>prov_cr_losses_f3</v>
          </cell>
        </row>
        <row r="317">
          <cell r="A317" t="str">
            <v>19375</v>
          </cell>
          <cell r="B317" t="str">
            <v>Loss Reserve HFCA - Credit Card</v>
          </cell>
          <cell r="C317">
            <v>0</v>
          </cell>
          <cell r="D317" t="str">
            <v>prov_cr_losses_f3</v>
          </cell>
        </row>
        <row r="318">
          <cell r="A318" t="str">
            <v>19376</v>
          </cell>
          <cell r="B318" t="str">
            <v>Loss Reserve HFCA - Mortgage</v>
          </cell>
          <cell r="C318">
            <v>0</v>
          </cell>
          <cell r="D318" t="str">
            <v>prov_cr_losses_f3</v>
          </cell>
        </row>
        <row r="319">
          <cell r="A319" t="str">
            <v>19377</v>
          </cell>
          <cell r="B319" t="str">
            <v>General Recoveries - Mtg</v>
          </cell>
          <cell r="C319">
            <v>0</v>
          </cell>
        </row>
        <row r="320">
          <cell r="A320" t="str">
            <v>19378</v>
          </cell>
          <cell r="B320" t="str">
            <v>Incr Los Resv IFRS Term LD</v>
          </cell>
          <cell r="C320">
            <v>0</v>
          </cell>
        </row>
        <row r="321">
          <cell r="A321" t="str">
            <v>19379</v>
          </cell>
          <cell r="B321" t="str">
            <v>Prov for Cr Loss - Per Ln</v>
          </cell>
          <cell r="C321">
            <v>0</v>
          </cell>
        </row>
        <row r="322">
          <cell r="A322" t="str">
            <v>19380</v>
          </cell>
          <cell r="B322" t="str">
            <v>N/N Spec Prov Pers Plan Loans</v>
          </cell>
          <cell r="C322">
            <v>-7430476.9800000004</v>
          </cell>
          <cell r="D322" t="str">
            <v>prov_cr_losses_f3</v>
          </cell>
        </row>
        <row r="323">
          <cell r="A323" t="str">
            <v>19382</v>
          </cell>
          <cell r="B323" t="str">
            <v>N/N Spec Prov Mastercard</v>
          </cell>
          <cell r="C323">
            <v>-1006734.04</v>
          </cell>
          <cell r="D323" t="str">
            <v>prov_cr_losses_f3</v>
          </cell>
        </row>
        <row r="324">
          <cell r="A324" t="str">
            <v>19383</v>
          </cell>
          <cell r="B324" t="str">
            <v>N/N Spec Prov Retail Cards HFCA</v>
          </cell>
          <cell r="C324">
            <v>-8085817.8300000001</v>
          </cell>
          <cell r="D324" t="str">
            <v>prov_cr_losses_f3</v>
          </cell>
        </row>
        <row r="325">
          <cell r="A325" t="str">
            <v>19390</v>
          </cell>
          <cell r="B325" t="str">
            <v>Written Off Pers Plan Loans</v>
          </cell>
          <cell r="C325">
            <v>8149613.7000000002</v>
          </cell>
          <cell r="D325" t="str">
            <v>prov_cr_losses_f3</v>
          </cell>
        </row>
        <row r="326">
          <cell r="A326" t="str">
            <v>19391</v>
          </cell>
          <cell r="B326" t="str">
            <v>Write-off HSBC Mastercard</v>
          </cell>
          <cell r="C326">
            <v>1218452.8899999999</v>
          </cell>
          <cell r="D326" t="str">
            <v>prov_cr_losses_f3</v>
          </cell>
        </row>
        <row r="327">
          <cell r="A327" t="str">
            <v>19392</v>
          </cell>
          <cell r="B327" t="str">
            <v>Write-off Retail Cards HFCA</v>
          </cell>
          <cell r="C327">
            <v>6391349.71</v>
          </cell>
          <cell r="D327" t="str">
            <v>prov_cr_losses_f3</v>
          </cell>
        </row>
        <row r="328">
          <cell r="A328" t="str">
            <v>19393</v>
          </cell>
          <cell r="B328" t="str">
            <v>Write-off Mortgages - HFCA</v>
          </cell>
          <cell r="C328">
            <v>0</v>
          </cell>
        </row>
        <row r="329">
          <cell r="A329" t="str">
            <v>19403</v>
          </cell>
          <cell r="B329" t="str">
            <v>Write-Off Auto500 CSA</v>
          </cell>
          <cell r="C329">
            <v>611558.89999999991</v>
          </cell>
          <cell r="D329" t="str">
            <v>prov_cr_losses_f3</v>
          </cell>
        </row>
        <row r="330">
          <cell r="A330" t="str">
            <v>19430</v>
          </cell>
          <cell r="B330" t="str">
            <v>Written Off Pers Legal Fees</v>
          </cell>
          <cell r="C330">
            <v>0</v>
          </cell>
          <cell r="D330" t="str">
            <v>prov_cr_losses_f3</v>
          </cell>
        </row>
        <row r="331">
          <cell r="A331" t="str">
            <v>19440</v>
          </cell>
          <cell r="B331" t="str">
            <v>Written Off - MasterCard</v>
          </cell>
          <cell r="C331">
            <v>0</v>
          </cell>
          <cell r="D331" t="str">
            <v>prov_cr_losses_f3</v>
          </cell>
        </row>
        <row r="332">
          <cell r="A332" t="str">
            <v>19450</v>
          </cell>
          <cell r="B332" t="str">
            <v>Recoveries CSA Pers Dem Loan CAD</v>
          </cell>
          <cell r="C332">
            <v>0</v>
          </cell>
          <cell r="D332" t="str">
            <v>contrib_surpl_f3</v>
          </cell>
        </row>
        <row r="333">
          <cell r="A333" t="str">
            <v>19461</v>
          </cell>
          <cell r="B333" t="str">
            <v>Recoveries Auto500 CSA</v>
          </cell>
          <cell r="C333">
            <v>0</v>
          </cell>
          <cell r="D333" t="str">
            <v>prov_cr_losses_f3</v>
          </cell>
        </row>
        <row r="334">
          <cell r="A334" t="str">
            <v>19470</v>
          </cell>
          <cell r="B334" t="str">
            <v>Spec Prov Oth Pers Loans</v>
          </cell>
          <cell r="C334">
            <v>0</v>
          </cell>
          <cell r="D334" t="str">
            <v>prov_cr_losses_f3</v>
          </cell>
        </row>
        <row r="335">
          <cell r="A335" t="str">
            <v>19480</v>
          </cell>
          <cell r="B335" t="str">
            <v>N/N Spec Prov Oth Pers Loans</v>
          </cell>
          <cell r="C335">
            <v>0</v>
          </cell>
          <cell r="D335" t="str">
            <v>prov_cr_losses_f3</v>
          </cell>
        </row>
        <row r="336">
          <cell r="A336" t="str">
            <v>19481</v>
          </cell>
          <cell r="B336" t="str">
            <v>Net New Prov Oth Pers Loans W/O Auto</v>
          </cell>
          <cell r="C336">
            <v>0</v>
          </cell>
          <cell r="D336" t="str">
            <v>prov_cr_losses_f3</v>
          </cell>
        </row>
        <row r="337">
          <cell r="A337" t="str">
            <v>19483</v>
          </cell>
          <cell r="B337" t="str">
            <v>Auto500 Provision for Credit Losses</v>
          </cell>
          <cell r="C337">
            <v>35872.519999999997</v>
          </cell>
          <cell r="D337" t="str">
            <v>prov_cr_losses_f3</v>
          </cell>
        </row>
        <row r="338">
          <cell r="A338" t="str">
            <v>19490</v>
          </cell>
          <cell r="B338" t="str">
            <v>Written Off Other Pers Loans</v>
          </cell>
          <cell r="C338">
            <v>5778.98</v>
          </cell>
          <cell r="D338" t="str">
            <v>prov_cr_losses_f3</v>
          </cell>
        </row>
        <row r="339">
          <cell r="A339" t="str">
            <v>19491</v>
          </cell>
          <cell r="B339" t="str">
            <v>General Recovery - Term Lend</v>
          </cell>
          <cell r="C339">
            <v>0</v>
          </cell>
        </row>
        <row r="340">
          <cell r="A340" t="str">
            <v>19500</v>
          </cell>
          <cell r="B340" t="str">
            <v>Write-off Personal Demand Loans</v>
          </cell>
          <cell r="C340">
            <v>0</v>
          </cell>
          <cell r="D340" t="str">
            <v>prov_cr_losses_f3</v>
          </cell>
        </row>
        <row r="341">
          <cell r="A341" t="str">
            <v>19510</v>
          </cell>
          <cell r="B341" t="str">
            <v>W/O Pers Demand Legal Fees</v>
          </cell>
          <cell r="C341">
            <v>0</v>
          </cell>
          <cell r="D341" t="str">
            <v>prov_cr_losses_f3</v>
          </cell>
        </row>
        <row r="342">
          <cell r="A342" t="str">
            <v>19530</v>
          </cell>
          <cell r="B342" t="str">
            <v>Written Off Comm Legal Fees</v>
          </cell>
          <cell r="C342">
            <v>0</v>
          </cell>
          <cell r="D342" t="str">
            <v>prov_cr_losses_f3</v>
          </cell>
        </row>
        <row r="343">
          <cell r="A343" t="str">
            <v>19560</v>
          </cell>
          <cell r="B343" t="str">
            <v>Recoveries Comm Loans</v>
          </cell>
          <cell r="C343">
            <v>-267218.27</v>
          </cell>
          <cell r="D343" t="str">
            <v>prov_cr_losses_f3</v>
          </cell>
        </row>
        <row r="344">
          <cell r="A344" t="str">
            <v>19570</v>
          </cell>
          <cell r="B344" t="str">
            <v>Spec Prov Comm Loans</v>
          </cell>
          <cell r="C344">
            <v>-10500000</v>
          </cell>
          <cell r="D344" t="str">
            <v>prov_cr_losses_f3</v>
          </cell>
        </row>
        <row r="345">
          <cell r="A345" t="str">
            <v>19580</v>
          </cell>
          <cell r="B345" t="str">
            <v>Net New Spec Prov Comm Loans</v>
          </cell>
          <cell r="C345">
            <v>-146261232.74000001</v>
          </cell>
          <cell r="D345" t="str">
            <v>prov_cr_losses_f3</v>
          </cell>
        </row>
        <row r="346">
          <cell r="A346" t="str">
            <v>19581</v>
          </cell>
          <cell r="B346" t="str">
            <v>Net New Prov Comm Lns W/O Auto</v>
          </cell>
          <cell r="C346">
            <v>-3995957.6199999996</v>
          </cell>
          <cell r="D346" t="str">
            <v>prov_cr_losses_f3</v>
          </cell>
        </row>
        <row r="347">
          <cell r="A347" t="str">
            <v>19590</v>
          </cell>
          <cell r="B347" t="str">
            <v>Written Off Commercial Loans</v>
          </cell>
          <cell r="C347">
            <v>0</v>
          </cell>
          <cell r="D347" t="str">
            <v>prov_cr_losses_f3</v>
          </cell>
        </row>
        <row r="348">
          <cell r="A348" t="str">
            <v>19690</v>
          </cell>
          <cell r="B348" t="str">
            <v>Written Off Leases</v>
          </cell>
          <cell r="C348">
            <v>638989.31000000006</v>
          </cell>
          <cell r="D348" t="str">
            <v>prov_cr_losses_f3</v>
          </cell>
        </row>
        <row r="349">
          <cell r="A349" t="str">
            <v>19710</v>
          </cell>
          <cell r="B349" t="str">
            <v>Net New Spec Prov Res Mortgage CAD</v>
          </cell>
          <cell r="C349">
            <v>-66524.02</v>
          </cell>
          <cell r="D349" t="str">
            <v>prov_cr_losses_f3</v>
          </cell>
        </row>
        <row r="350">
          <cell r="A350" t="str">
            <v>19711</v>
          </cell>
          <cell r="B350" t="str">
            <v>Net New Prov Res Mtg Wriiten Off</v>
          </cell>
          <cell r="C350">
            <v>72115.83</v>
          </cell>
          <cell r="D350" t="str">
            <v>prov_cr_losses_f3</v>
          </cell>
        </row>
        <row r="351">
          <cell r="A351" t="str">
            <v>19720</v>
          </cell>
          <cell r="B351" t="str">
            <v>Written Off Res Mtg</v>
          </cell>
          <cell r="C351">
            <v>0</v>
          </cell>
          <cell r="D351" t="str">
            <v>prov_cr_losses_f3</v>
          </cell>
        </row>
        <row r="352">
          <cell r="A352" t="str">
            <v>19740</v>
          </cell>
          <cell r="B352" t="str">
            <v>Written Off Res Mtg Legal Fees</v>
          </cell>
          <cell r="C352">
            <v>3395.45</v>
          </cell>
          <cell r="D352" t="str">
            <v>prov_cr_losses_f3</v>
          </cell>
        </row>
        <row r="353">
          <cell r="A353" t="str">
            <v>19760</v>
          </cell>
          <cell r="B353" t="str">
            <v>Written Off Res Mtg Legal Fees Hmc</v>
          </cell>
          <cell r="C353">
            <v>0</v>
          </cell>
          <cell r="D353" t="str">
            <v>prov_cr_losses_f3</v>
          </cell>
        </row>
        <row r="354">
          <cell r="A354" t="str">
            <v>19771</v>
          </cell>
          <cell r="B354" t="str">
            <v>Gen Prov Pers Mtg HMC CAD</v>
          </cell>
          <cell r="C354">
            <v>-1661201.04</v>
          </cell>
          <cell r="D354" t="str">
            <v>prov_cr_losses_f3</v>
          </cell>
        </row>
        <row r="355">
          <cell r="A355" t="str">
            <v>19780</v>
          </cell>
          <cell r="B355" t="str">
            <v>NN Spec Prov Res Mtg Hmc</v>
          </cell>
          <cell r="C355">
            <v>-304110.26</v>
          </cell>
          <cell r="D355" t="str">
            <v>prov_cr_losses_f3</v>
          </cell>
        </row>
        <row r="356">
          <cell r="A356" t="str">
            <v>19781</v>
          </cell>
          <cell r="B356" t="str">
            <v>NN Prov Res Mtg HMC W/O-Automated</v>
          </cell>
          <cell r="C356">
            <v>-110718.13</v>
          </cell>
          <cell r="D356" t="str">
            <v>prov_cr_losses_f3</v>
          </cell>
        </row>
        <row r="357">
          <cell r="A357" t="str">
            <v>19790</v>
          </cell>
          <cell r="B357" t="str">
            <v>Written Off Res Mtg Hmc</v>
          </cell>
          <cell r="C357">
            <v>0</v>
          </cell>
          <cell r="D357" t="str">
            <v>prov_cr_losses_f3</v>
          </cell>
        </row>
        <row r="358">
          <cell r="A358" t="str">
            <v>19810</v>
          </cell>
          <cell r="B358" t="str">
            <v>NN Spec Prov Non Res Mtg CAD</v>
          </cell>
          <cell r="C358">
            <v>0</v>
          </cell>
          <cell r="D358" t="str">
            <v>prov_cr_losses_f3</v>
          </cell>
        </row>
        <row r="359">
          <cell r="A359" t="str">
            <v>19811</v>
          </cell>
          <cell r="B359" t="str">
            <v>Net New Non Res Mtg W/O</v>
          </cell>
          <cell r="C359">
            <v>0</v>
          </cell>
          <cell r="D359" t="str">
            <v>prov_cr_losses_f3</v>
          </cell>
        </row>
        <row r="360">
          <cell r="A360" t="str">
            <v>19820</v>
          </cell>
          <cell r="B360" t="str">
            <v>Write Off Non Res Mtg CAD</v>
          </cell>
          <cell r="C360">
            <v>0</v>
          </cell>
          <cell r="D360" t="str">
            <v>prov_cr_losses_f3</v>
          </cell>
        </row>
        <row r="361">
          <cell r="A361" t="str">
            <v>19840</v>
          </cell>
          <cell r="B361" t="str">
            <v>Written Off Non-Res Mtg Legal Fees</v>
          </cell>
          <cell r="C361">
            <v>0</v>
          </cell>
          <cell r="D361" t="str">
            <v>prov_cr_losses_f3</v>
          </cell>
        </row>
        <row r="362">
          <cell r="A362" t="str">
            <v>19890</v>
          </cell>
          <cell r="B362" t="str">
            <v>Written Off Non-Res Mtg Hmc</v>
          </cell>
          <cell r="C362">
            <v>0</v>
          </cell>
          <cell r="D362" t="str">
            <v>prov_cr_losses_f3</v>
          </cell>
        </row>
        <row r="363">
          <cell r="A363" t="str">
            <v>19970</v>
          </cell>
          <cell r="B363" t="str">
            <v>General Prov/Comm Loans</v>
          </cell>
          <cell r="C363">
            <v>-244857373.76000002</v>
          </cell>
          <cell r="D363" t="str">
            <v>prov_cr_losses_f3</v>
          </cell>
        </row>
        <row r="364">
          <cell r="A364" t="str">
            <v>20200</v>
          </cell>
          <cell r="B364" t="str">
            <v>Non-Personal Acceptances</v>
          </cell>
          <cell r="C364">
            <v>5357609679.6199999</v>
          </cell>
          <cell r="D364" t="str">
            <v>acceptances_f3</v>
          </cell>
        </row>
        <row r="365">
          <cell r="A365" t="str">
            <v>20207</v>
          </cell>
          <cell r="B365" t="str">
            <v>BA Participation Offset</v>
          </cell>
          <cell r="C365">
            <v>-117506031</v>
          </cell>
          <cell r="D365" t="str">
            <v>acceptances_f3</v>
          </cell>
        </row>
        <row r="366">
          <cell r="A366" t="str">
            <v>20300</v>
          </cell>
          <cell r="B366" t="str">
            <v>Personal Acceptances</v>
          </cell>
          <cell r="C366">
            <v>9702000</v>
          </cell>
          <cell r="D366" t="str">
            <v>acceptances_f3</v>
          </cell>
        </row>
        <row r="367">
          <cell r="A367" t="str">
            <v>21000</v>
          </cell>
          <cell r="B367" t="str">
            <v>Land</v>
          </cell>
          <cell r="C367">
            <v>2042908.06</v>
          </cell>
          <cell r="D367" t="str">
            <v>land_bkdg_equip_f3</v>
          </cell>
        </row>
        <row r="368">
          <cell r="A368" t="str">
            <v>21010</v>
          </cell>
          <cell r="B368" t="str">
            <v>Buildings</v>
          </cell>
          <cell r="C368">
            <v>19432937.600000001</v>
          </cell>
          <cell r="D368" t="str">
            <v>land_bkdg_equip_f3</v>
          </cell>
        </row>
        <row r="369">
          <cell r="A369" t="str">
            <v>21011</v>
          </cell>
          <cell r="B369" t="str">
            <v>Acc Dep Buildings</v>
          </cell>
          <cell r="C369">
            <v>-5837827.2999999989</v>
          </cell>
          <cell r="D369" t="str">
            <v>land_bkdg_equip_f3</v>
          </cell>
        </row>
        <row r="370">
          <cell r="A370" t="str">
            <v>21012</v>
          </cell>
          <cell r="B370" t="str">
            <v>Building Improvements</v>
          </cell>
          <cell r="C370">
            <v>336156.45</v>
          </cell>
          <cell r="D370" t="str">
            <v>land_bkdg_equip_f3</v>
          </cell>
        </row>
        <row r="371">
          <cell r="A371" t="str">
            <v>21013</v>
          </cell>
          <cell r="B371" t="str">
            <v>ACC Dep. Building Improvement</v>
          </cell>
          <cell r="C371">
            <v>-67714.179999999993</v>
          </cell>
          <cell r="D371" t="str">
            <v>land_bkdg_equip_f3</v>
          </cell>
        </row>
        <row r="372">
          <cell r="A372" t="str">
            <v>21019</v>
          </cell>
          <cell r="B372" t="str">
            <v>GST Recoverable Fixed Assets</v>
          </cell>
          <cell r="C372">
            <v>0</v>
          </cell>
          <cell r="D372" t="str">
            <v>land_bkdg_equip_f3</v>
          </cell>
        </row>
        <row r="373">
          <cell r="A373" t="str">
            <v>21020</v>
          </cell>
          <cell r="B373" t="str">
            <v>Leasehold Improvements</v>
          </cell>
          <cell r="C373">
            <v>138373471.59</v>
          </cell>
          <cell r="D373" t="str">
            <v>land_bkdg_equip_f3</v>
          </cell>
        </row>
        <row r="374">
          <cell r="A374" t="str">
            <v>21021</v>
          </cell>
          <cell r="B374" t="str">
            <v>Acc Dep Leasehold Improv</v>
          </cell>
          <cell r="C374">
            <v>-69685951.600000009</v>
          </cell>
          <cell r="D374" t="str">
            <v>land_bkdg_equip_f3</v>
          </cell>
        </row>
        <row r="375">
          <cell r="A375" t="str">
            <v>21030</v>
          </cell>
          <cell r="B375" t="str">
            <v>Furniture and Equipment</v>
          </cell>
          <cell r="C375">
            <v>53083632.689999998</v>
          </cell>
          <cell r="D375" t="str">
            <v>land_bkdg_equip_f3</v>
          </cell>
        </row>
        <row r="376">
          <cell r="A376" t="str">
            <v>21031</v>
          </cell>
          <cell r="B376" t="str">
            <v>Acc Dep Furn and Equipment</v>
          </cell>
          <cell r="C376">
            <v>-27759282.84</v>
          </cell>
          <cell r="D376" t="str">
            <v>land_bkdg_equip_f3</v>
          </cell>
        </row>
        <row r="377">
          <cell r="A377" t="str">
            <v>21040</v>
          </cell>
          <cell r="B377" t="str">
            <v>PC Hardware/PC Software</v>
          </cell>
          <cell r="C377">
            <v>31414429.509999998</v>
          </cell>
          <cell r="D377" t="str">
            <v>land_bkdg_equip_f3</v>
          </cell>
        </row>
        <row r="378">
          <cell r="A378" t="str">
            <v>21041</v>
          </cell>
          <cell r="B378" t="str">
            <v>Acc Dep PC Hardware/PC Software</v>
          </cell>
          <cell r="C378">
            <v>-18724058.16</v>
          </cell>
          <cell r="D378" t="str">
            <v>land_bkdg_equip_f3</v>
          </cell>
        </row>
        <row r="379">
          <cell r="A379" t="str">
            <v>21050</v>
          </cell>
          <cell r="B379" t="str">
            <v>Mainframe Computer Software</v>
          </cell>
          <cell r="C379">
            <v>6324707.8999999994</v>
          </cell>
          <cell r="D379" t="str">
            <v>land_bkdg_equip_f3</v>
          </cell>
        </row>
        <row r="380">
          <cell r="A380" t="str">
            <v>21051</v>
          </cell>
          <cell r="B380" t="str">
            <v>Acc Dep Mainframe Computer Software</v>
          </cell>
          <cell r="C380">
            <v>-6097282.1099999994</v>
          </cell>
          <cell r="D380" t="str">
            <v>land_bkdg_equip_f3</v>
          </cell>
        </row>
        <row r="381">
          <cell r="A381" t="str">
            <v>21052</v>
          </cell>
          <cell r="B381" t="str">
            <v>Internal Capitalized Software</v>
          </cell>
          <cell r="C381">
            <v>26254637.379999999</v>
          </cell>
          <cell r="D381" t="str">
            <v>land_bkdg_equip_f3</v>
          </cell>
        </row>
        <row r="382">
          <cell r="A382" t="str">
            <v>21053</v>
          </cell>
          <cell r="B382" t="str">
            <v>Acc. Dep. Internal Capitalized Software</v>
          </cell>
          <cell r="C382">
            <v>-23483610.25</v>
          </cell>
          <cell r="D382" t="str">
            <v>land_bkdg_equip_f3</v>
          </cell>
        </row>
        <row r="383">
          <cell r="A383" t="str">
            <v>21054</v>
          </cell>
          <cell r="B383" t="str">
            <v>WIP - Internal Capitalized Software</v>
          </cell>
          <cell r="C383">
            <v>6243007.6400000006</v>
          </cell>
          <cell r="D383" t="str">
            <v>land_bkdg_equip_f3</v>
          </cell>
        </row>
        <row r="384">
          <cell r="A384" t="str">
            <v>21055</v>
          </cell>
          <cell r="B384" t="str">
            <v>WIP - Software Club CAD</v>
          </cell>
          <cell r="C384">
            <v>10893144.390000001</v>
          </cell>
          <cell r="D384" t="str">
            <v>land_bkdg_equip_f3</v>
          </cell>
        </row>
        <row r="385">
          <cell r="A385" t="str">
            <v>21060</v>
          </cell>
          <cell r="B385" t="str">
            <v>Mainframe Computer Hardware</v>
          </cell>
          <cell r="C385">
            <v>20726327.030000001</v>
          </cell>
          <cell r="D385" t="str">
            <v>land_bkdg_equip_f3</v>
          </cell>
        </row>
        <row r="386">
          <cell r="A386" t="str">
            <v>21061</v>
          </cell>
          <cell r="B386" t="str">
            <v>Acc Dep Mainframe Computer Hardware</v>
          </cell>
          <cell r="C386">
            <v>-19377332.140000001</v>
          </cell>
          <cell r="D386" t="str">
            <v>land_bkdg_equip_f3</v>
          </cell>
        </row>
        <row r="387">
          <cell r="A387" t="str">
            <v>21070</v>
          </cell>
          <cell r="B387" t="str">
            <v>PFS Int. Capitalized Software CAD</v>
          </cell>
          <cell r="C387">
            <v>15882757.619999999</v>
          </cell>
          <cell r="D387" t="str">
            <v>land_bkdg_equip_f3</v>
          </cell>
        </row>
        <row r="388">
          <cell r="A388" t="str">
            <v>21071</v>
          </cell>
          <cell r="B388" t="str">
            <v>ACC Dep. PFS Int Cap. Software CAD</v>
          </cell>
          <cell r="C388">
            <v>-4950331.08</v>
          </cell>
          <cell r="D388" t="str">
            <v>land_bkdg_equip_f3</v>
          </cell>
        </row>
        <row r="389">
          <cell r="A389" t="str">
            <v>21072</v>
          </cell>
          <cell r="B389" t="str">
            <v>CMB Int. Capitalized Software</v>
          </cell>
          <cell r="C389">
            <v>15886771.689999999</v>
          </cell>
          <cell r="D389" t="str">
            <v>land_bkdg_equip_f3</v>
          </cell>
        </row>
        <row r="390">
          <cell r="A390" t="str">
            <v>21073</v>
          </cell>
          <cell r="B390" t="str">
            <v>Acc. Dep. CMB Int. Capitalized Software</v>
          </cell>
          <cell r="C390">
            <v>-4226657.78</v>
          </cell>
          <cell r="D390" t="str">
            <v>land_bkdg_equip_f3</v>
          </cell>
        </row>
        <row r="391">
          <cell r="A391" t="str">
            <v>21074</v>
          </cell>
          <cell r="B391" t="str">
            <v>CIBM Int. Capitalized Software</v>
          </cell>
          <cell r="C391">
            <v>306068.64999999997</v>
          </cell>
          <cell r="D391" t="str">
            <v>land_bkdg_equip_f3</v>
          </cell>
        </row>
        <row r="392">
          <cell r="A392" t="str">
            <v>21075</v>
          </cell>
          <cell r="B392" t="str">
            <v>Acc. Dep. CIBM Int. Capitalized Software</v>
          </cell>
          <cell r="C392">
            <v>-65021.369999999995</v>
          </cell>
          <cell r="D392" t="str">
            <v>land_bkdg_equip_f3</v>
          </cell>
        </row>
        <row r="393">
          <cell r="A393" t="str">
            <v>21078</v>
          </cell>
          <cell r="B393" t="str">
            <v>Corp. Int. Capitalized Software</v>
          </cell>
          <cell r="C393">
            <v>0</v>
          </cell>
          <cell r="D393" t="str">
            <v>land_bkdg_equip_f3</v>
          </cell>
        </row>
        <row r="394">
          <cell r="A394" t="str">
            <v>21079</v>
          </cell>
          <cell r="B394" t="str">
            <v>Acc. Dep. Corp Int. Capitalized Software</v>
          </cell>
          <cell r="C394">
            <v>0</v>
          </cell>
          <cell r="D394" t="str">
            <v>land_bkdg_equip_f3</v>
          </cell>
        </row>
        <row r="395">
          <cell r="A395" t="str">
            <v>21080</v>
          </cell>
          <cell r="B395" t="str">
            <v>PFS Software Club CAD</v>
          </cell>
          <cell r="C395">
            <v>10395240.48</v>
          </cell>
          <cell r="D395" t="str">
            <v>land_bkdg_equip_f3</v>
          </cell>
        </row>
        <row r="396">
          <cell r="A396" t="str">
            <v>21081</v>
          </cell>
          <cell r="B396" t="str">
            <v>Accum Dep PFS Software Club CAD</v>
          </cell>
          <cell r="C396">
            <v>-3323241.3600000003</v>
          </cell>
          <cell r="D396" t="str">
            <v>land_bkdg_equip_f3</v>
          </cell>
        </row>
        <row r="397">
          <cell r="A397" t="str">
            <v>21082</v>
          </cell>
          <cell r="B397" t="str">
            <v>CMB Software Club CAD</v>
          </cell>
          <cell r="C397">
            <v>12649574.469999999</v>
          </cell>
          <cell r="D397" t="str">
            <v>land_bkdg_equip_f3</v>
          </cell>
        </row>
        <row r="398">
          <cell r="A398" t="str">
            <v>21083</v>
          </cell>
          <cell r="B398" t="str">
            <v>Accum Dep CMB Software Club CAD</v>
          </cell>
          <cell r="C398">
            <v>-3945235.4</v>
          </cell>
          <cell r="D398" t="str">
            <v>land_bkdg_equip_f3</v>
          </cell>
        </row>
        <row r="399">
          <cell r="A399" t="str">
            <v>21084</v>
          </cell>
          <cell r="B399" t="str">
            <v>CIBM Software Club CAD</v>
          </cell>
          <cell r="C399">
            <v>342218.08999999997</v>
          </cell>
          <cell r="D399" t="str">
            <v>land_bkdg_equip_f3</v>
          </cell>
        </row>
        <row r="400">
          <cell r="A400" t="str">
            <v>21085</v>
          </cell>
          <cell r="B400" t="str">
            <v>Accum Dep CIBM Software Club CAD</v>
          </cell>
          <cell r="C400">
            <v>-104804.83</v>
          </cell>
          <cell r="D400" t="str">
            <v>land_bkdg_equip_f3</v>
          </cell>
        </row>
        <row r="401">
          <cell r="A401" t="str">
            <v>23000</v>
          </cell>
          <cell r="B401" t="str">
            <v>Accrued Int Receivable</v>
          </cell>
          <cell r="C401">
            <v>142737343.10999998</v>
          </cell>
          <cell r="D401" t="str">
            <v>acc_int_rec_f3</v>
          </cell>
        </row>
        <row r="402">
          <cell r="A402" t="str">
            <v>23020</v>
          </cell>
          <cell r="B402" t="str">
            <v>Wholesale A/I Receivable</v>
          </cell>
          <cell r="C402">
            <v>113246.67000000001</v>
          </cell>
          <cell r="D402" t="str">
            <v>acc_int_rec_f3</v>
          </cell>
        </row>
        <row r="403">
          <cell r="A403" t="str">
            <v>23050</v>
          </cell>
          <cell r="B403" t="str">
            <v>A/I Receivable Debentures</v>
          </cell>
          <cell r="C403">
            <v>8.000000000174623E-2</v>
          </cell>
          <cell r="D403" t="str">
            <v>acc_int_rec_f3</v>
          </cell>
        </row>
        <row r="404">
          <cell r="A404" t="str">
            <v>23080</v>
          </cell>
          <cell r="B404" t="str">
            <v>Accrued Int Receivable - PAN</v>
          </cell>
          <cell r="C404">
            <v>110691.51</v>
          </cell>
          <cell r="D404" t="str">
            <v>acc_int_rec_f3</v>
          </cell>
        </row>
        <row r="405">
          <cell r="A405" t="str">
            <v>23090</v>
          </cell>
          <cell r="B405" t="str">
            <v>Accrued Int Receivable Pooling Subs CQJ</v>
          </cell>
          <cell r="C405">
            <v>868.96</v>
          </cell>
          <cell r="D405" t="str">
            <v>acc_int_rec_f3</v>
          </cell>
        </row>
        <row r="406">
          <cell r="A406" t="str">
            <v>23091</v>
          </cell>
          <cell r="B406" t="str">
            <v>Accrued Int Receivable CC Subs CQA</v>
          </cell>
          <cell r="C406">
            <v>146558.93999999997</v>
          </cell>
          <cell r="D406" t="str">
            <v>acc_int_rec_f3</v>
          </cell>
        </row>
        <row r="407">
          <cell r="A407" t="str">
            <v>23092</v>
          </cell>
          <cell r="B407" t="str">
            <v>Accrued Int Receivable CC Subs CQI</v>
          </cell>
          <cell r="C407">
            <v>205788.59</v>
          </cell>
          <cell r="D407" t="str">
            <v>acc_int_rec_f3</v>
          </cell>
        </row>
        <row r="408">
          <cell r="A408" t="str">
            <v>23093</v>
          </cell>
          <cell r="B408" t="str">
            <v>Accrued Int Receivable Mort</v>
          </cell>
          <cell r="C408">
            <v>0</v>
          </cell>
          <cell r="D408" t="str">
            <v>acc_int_rec_f3</v>
          </cell>
        </row>
        <row r="409">
          <cell r="A409" t="str">
            <v>23130</v>
          </cell>
          <cell r="B409" t="str">
            <v>Auto500 CSA Int Rec'ble-Pers. Loans</v>
          </cell>
          <cell r="C409">
            <v>240592.84</v>
          </cell>
          <cell r="D409" t="str">
            <v>acc_int_rec_f3</v>
          </cell>
        </row>
        <row r="410">
          <cell r="A410" t="str">
            <v>23200</v>
          </cell>
          <cell r="B410" t="str">
            <v>Acc Int Rec'ble Treats</v>
          </cell>
          <cell r="C410">
            <v>44897287.889999993</v>
          </cell>
          <cell r="D410" t="str">
            <v>acc_int_rec_f3</v>
          </cell>
        </row>
        <row r="411">
          <cell r="A411" t="str">
            <v>23202</v>
          </cell>
          <cell r="B411" t="str">
            <v>Acc Int Rec HSBC USA</v>
          </cell>
          <cell r="C411">
            <v>0</v>
          </cell>
          <cell r="D411" t="str">
            <v>acc_int_rec_f3</v>
          </cell>
        </row>
        <row r="412">
          <cell r="A412" t="str">
            <v>23203</v>
          </cell>
          <cell r="B412" t="str">
            <v>Acc Int Rec'ble HSBC SEC USA</v>
          </cell>
          <cell r="C412">
            <v>0</v>
          </cell>
          <cell r="D412" t="str">
            <v>acc_int_rec_f3</v>
          </cell>
        </row>
        <row r="413">
          <cell r="A413" t="str">
            <v>23204</v>
          </cell>
          <cell r="B413" t="str">
            <v>Acc Int Rec'ble HSBC Mkt Holding</v>
          </cell>
          <cell r="C413">
            <v>4427.33</v>
          </cell>
          <cell r="D413" t="str">
            <v>acc_int_rec_f3</v>
          </cell>
        </row>
        <row r="414">
          <cell r="A414" t="str">
            <v>23205</v>
          </cell>
          <cell r="B414" t="str">
            <v>Acc Int Rec'ble Household INT</v>
          </cell>
          <cell r="C414">
            <v>-9.9999999947613105E-3</v>
          </cell>
          <cell r="D414" t="str">
            <v>acc_int_rec_f3</v>
          </cell>
        </row>
        <row r="415">
          <cell r="A415" t="str">
            <v>23206</v>
          </cell>
          <cell r="B415" t="str">
            <v>Acc Int Rec'ble Treats - T/L</v>
          </cell>
          <cell r="C415">
            <v>62986.52</v>
          </cell>
          <cell r="D415" t="str">
            <v>acc_int_rec_f3</v>
          </cell>
        </row>
        <row r="416">
          <cell r="A416" t="str">
            <v>23209</v>
          </cell>
          <cell r="B416" t="str">
            <v>Acc Int-HTM Secur US GAAP CAD</v>
          </cell>
          <cell r="C416">
            <v>103501.81</v>
          </cell>
          <cell r="D416" t="str">
            <v>acc_int_rec_f3</v>
          </cell>
        </row>
        <row r="417">
          <cell r="A417" t="str">
            <v>23210</v>
          </cell>
          <cell r="B417" t="str">
            <v>Acc Int Rec'ble Treats (fxd) - inter Co</v>
          </cell>
          <cell r="C417">
            <v>-2017.3100000000002</v>
          </cell>
          <cell r="D417" t="str">
            <v>acc_int_rec_f3</v>
          </cell>
        </row>
        <row r="418">
          <cell r="A418" t="str">
            <v>23223</v>
          </cell>
          <cell r="B418" t="str">
            <v>Acc I/R IRS HSBC Mkt Hld</v>
          </cell>
          <cell r="C418">
            <v>0</v>
          </cell>
          <cell r="D418" t="str">
            <v>acc_int_rec_f3</v>
          </cell>
        </row>
        <row r="419">
          <cell r="A419" t="str">
            <v>23500</v>
          </cell>
          <cell r="B419" t="str">
            <v>Int Rec Susp Student Loans</v>
          </cell>
          <cell r="C419">
            <v>166</v>
          </cell>
          <cell r="D419" t="str">
            <v>acc_int_rec_f3</v>
          </cell>
        </row>
        <row r="420">
          <cell r="A420" t="str">
            <v>23505</v>
          </cell>
          <cell r="B420" t="str">
            <v>Acc Int Non Acc Pers Lns</v>
          </cell>
          <cell r="C420">
            <v>11834.630000000001</v>
          </cell>
          <cell r="D420" t="str">
            <v>acc_int_rec_f3</v>
          </cell>
        </row>
        <row r="421">
          <cell r="A421" t="str">
            <v>23506</v>
          </cell>
          <cell r="B421" t="str">
            <v>A/I N/Acc Pers Lns Cntr</v>
          </cell>
          <cell r="C421">
            <v>588.88</v>
          </cell>
          <cell r="D421" t="str">
            <v>acc_int_rec_f3</v>
          </cell>
        </row>
        <row r="422">
          <cell r="A422" t="str">
            <v>23606</v>
          </cell>
          <cell r="B422" t="str">
            <v>A/I N/Acc Comm Lns Cntr</v>
          </cell>
          <cell r="C422">
            <v>-237.72</v>
          </cell>
          <cell r="D422" t="str">
            <v>acc_int_rec_f3</v>
          </cell>
        </row>
        <row r="423">
          <cell r="A423" t="str">
            <v>23705</v>
          </cell>
          <cell r="B423" t="str">
            <v>Acc Int Non Acc Res Mtg</v>
          </cell>
          <cell r="C423">
            <v>0</v>
          </cell>
          <cell r="D423" t="str">
            <v>acc_int_rec_f3</v>
          </cell>
        </row>
        <row r="424">
          <cell r="A424" t="str">
            <v>23726</v>
          </cell>
          <cell r="B424" t="str">
            <v>A/I Non Acc Res Contra Hmc</v>
          </cell>
          <cell r="C424">
            <v>0</v>
          </cell>
          <cell r="D424" t="str">
            <v>acc_int_rec_f3</v>
          </cell>
        </row>
        <row r="425">
          <cell r="A425" t="str">
            <v>23776</v>
          </cell>
          <cell r="B425" t="str">
            <v>A/I Non Acc NR Mt Ctra Hmc</v>
          </cell>
          <cell r="C425">
            <v>0</v>
          </cell>
          <cell r="D425" t="str">
            <v>acc_int_rec_f3</v>
          </cell>
        </row>
        <row r="426">
          <cell r="A426" t="str">
            <v>23800</v>
          </cell>
          <cell r="B426" t="str">
            <v>Uncollected Interest</v>
          </cell>
          <cell r="C426">
            <v>94.68</v>
          </cell>
          <cell r="D426" t="str">
            <v>acc_int_rec_f3</v>
          </cell>
        </row>
        <row r="427">
          <cell r="A427" t="str">
            <v>24000</v>
          </cell>
          <cell r="B427" t="str">
            <v>Sundry Receivables</v>
          </cell>
          <cell r="C427">
            <v>-118939687.96999998</v>
          </cell>
          <cell r="D427" t="str">
            <v>acc_rec_oth_ass_f3</v>
          </cell>
        </row>
        <row r="428">
          <cell r="A428" t="str">
            <v>24001</v>
          </cell>
          <cell r="B428" t="str">
            <v>CSRS Mtg. Discharge Fee Receivable EFT</v>
          </cell>
          <cell r="C428">
            <v>48806.739999999991</v>
          </cell>
          <cell r="D428" t="str">
            <v>acc_rec_oth_ass_f3</v>
          </cell>
        </row>
        <row r="429">
          <cell r="A429" t="str">
            <v>24002</v>
          </cell>
          <cell r="B429" t="str">
            <v>A500 Rate Buydown Receivable</v>
          </cell>
          <cell r="C429">
            <v>0</v>
          </cell>
          <cell r="D429" t="str">
            <v>acc_rec_oth_ass_f3</v>
          </cell>
        </row>
        <row r="430">
          <cell r="A430" t="str">
            <v>24003</v>
          </cell>
          <cell r="B430" t="str">
            <v>In Transit - Other Assets</v>
          </cell>
          <cell r="C430">
            <v>50542427.700000003</v>
          </cell>
          <cell r="D430" t="str">
            <v>acc_rec_oth_ass_f3</v>
          </cell>
        </row>
        <row r="431">
          <cell r="A431" t="str">
            <v>24004</v>
          </cell>
          <cell r="B431" t="str">
            <v>Sundry Receivables - PLOC Secur (obs)</v>
          </cell>
          <cell r="C431">
            <v>0</v>
          </cell>
          <cell r="D431" t="str">
            <v>acc_rec_oth_ass_f3</v>
          </cell>
        </row>
        <row r="432">
          <cell r="A432" t="str">
            <v>24008</v>
          </cell>
          <cell r="B432" t="str">
            <v>Accrued Income 3rd Party - PCM</v>
          </cell>
          <cell r="C432">
            <v>1832960.5799999998</v>
          </cell>
          <cell r="D432" t="str">
            <v>acc_rec_oth_ass_f3</v>
          </cell>
        </row>
        <row r="433">
          <cell r="A433" t="str">
            <v>24030</v>
          </cell>
          <cell r="B433" t="str">
            <v>Accrued Revenue Receivable</v>
          </cell>
          <cell r="C433">
            <v>2304540.98</v>
          </cell>
          <cell r="D433" t="str">
            <v>acc_rec_oth_ass_f3</v>
          </cell>
        </row>
        <row r="434">
          <cell r="A434" t="str">
            <v>24036</v>
          </cell>
          <cell r="B434" t="str">
            <v>Accrued NIR Receivable</v>
          </cell>
          <cell r="C434">
            <v>179655.42</v>
          </cell>
          <cell r="D434" t="str">
            <v>due_fr_clients_f3</v>
          </cell>
        </row>
        <row r="435">
          <cell r="A435" t="str">
            <v>24037</v>
          </cell>
          <cell r="B435" t="str">
            <v>Receivable from Broker Subs &amp; Sec.</v>
          </cell>
          <cell r="C435">
            <v>-43744843.590000004</v>
          </cell>
          <cell r="D435" t="str">
            <v>due_fr_clients_f3</v>
          </cell>
        </row>
        <row r="436">
          <cell r="A436" t="str">
            <v>24038</v>
          </cell>
          <cell r="B436" t="str">
            <v>HIDC Can. Inc. Pmt. Offset (Rec'able)</v>
          </cell>
          <cell r="C436">
            <v>0</v>
          </cell>
          <cell r="D436" t="str">
            <v>Intercompany_f3</v>
          </cell>
        </row>
        <row r="437">
          <cell r="A437" t="str">
            <v>24041</v>
          </cell>
          <cell r="B437" t="str">
            <v>Receivable from HSBC JCCI</v>
          </cell>
          <cell r="C437">
            <v>0.16999999992549419</v>
          </cell>
          <cell r="D437" t="str">
            <v>Intercompany_f3</v>
          </cell>
        </row>
        <row r="438">
          <cell r="A438" t="str">
            <v>24043</v>
          </cell>
          <cell r="B438" t="str">
            <v>Receivable fr HSBC Bank Canada</v>
          </cell>
          <cell r="C438">
            <v>-0.41000000014901161</v>
          </cell>
          <cell r="D438" t="str">
            <v>acc_rec_oth_ass_f3</v>
          </cell>
        </row>
        <row r="439">
          <cell r="A439" t="str">
            <v>24044</v>
          </cell>
          <cell r="B439" t="str">
            <v>Receivable from HSBC.COM</v>
          </cell>
          <cell r="C439">
            <v>142903.76</v>
          </cell>
          <cell r="D439" t="str">
            <v>acc_rec_oth_ass_f3</v>
          </cell>
        </row>
        <row r="440">
          <cell r="A440" t="str">
            <v>24047</v>
          </cell>
          <cell r="B440" t="str">
            <v>A/R Funds PIM, COMP, HKB, SEG, MKW</v>
          </cell>
          <cell r="C440">
            <v>4325719.6900000004</v>
          </cell>
          <cell r="D440" t="str">
            <v>due_fr_clients_f3</v>
          </cell>
        </row>
        <row r="441">
          <cell r="A441" t="str">
            <v>24048</v>
          </cell>
          <cell r="B441" t="str">
            <v>A/R Funds Mgmt EG, LF, LEQ, IF, MK</v>
          </cell>
          <cell r="C441">
            <v>0</v>
          </cell>
          <cell r="D441" t="str">
            <v>due_fr_clients_f3</v>
          </cell>
        </row>
        <row r="442">
          <cell r="A442" t="str">
            <v>24049</v>
          </cell>
          <cell r="B442" t="str">
            <v>Receivable from HFCA</v>
          </cell>
          <cell r="C442">
            <v>0</v>
          </cell>
          <cell r="D442" t="str">
            <v>Intercompany_f3</v>
          </cell>
        </row>
        <row r="443">
          <cell r="A443" t="str">
            <v>24050</v>
          </cell>
          <cell r="B443" t="str">
            <v>Quebec Sales Tax Receive</v>
          </cell>
          <cell r="C443">
            <v>526627.54</v>
          </cell>
          <cell r="D443" t="str">
            <v>acc_rec_oth_ass_f3</v>
          </cell>
        </row>
        <row r="444">
          <cell r="A444" t="str">
            <v>24051</v>
          </cell>
          <cell r="B444" t="str">
            <v>QST Recoverable - Fixed Asset</v>
          </cell>
          <cell r="C444">
            <v>0</v>
          </cell>
          <cell r="D444" t="str">
            <v>acc_rec_oth_ass_f3</v>
          </cell>
        </row>
        <row r="445">
          <cell r="A445" t="str">
            <v>24053</v>
          </cell>
          <cell r="B445" t="str">
            <v>Insurance Claim reveivable HLIC</v>
          </cell>
          <cell r="C445">
            <v>350851.57</v>
          </cell>
          <cell r="D445" t="str">
            <v>acc_rec_oth_ass_f3</v>
          </cell>
        </row>
        <row r="446">
          <cell r="A446" t="str">
            <v>24054</v>
          </cell>
          <cell r="B446" t="str">
            <v>Repossessed Real Estate</v>
          </cell>
          <cell r="C446">
            <v>11317601.199999999</v>
          </cell>
          <cell r="D446" t="str">
            <v>acc_rec_oth_ass_f3</v>
          </cell>
        </row>
        <row r="447">
          <cell r="A447" t="str">
            <v>24055</v>
          </cell>
          <cell r="B447" t="str">
            <v>Real Estate Foreclosure Expense</v>
          </cell>
          <cell r="C447">
            <v>5066111.13</v>
          </cell>
          <cell r="D447" t="str">
            <v>acc_rec_oth_ass_f3</v>
          </cell>
        </row>
        <row r="448">
          <cell r="A448" t="str">
            <v>24056</v>
          </cell>
          <cell r="B448" t="str">
            <v>Repossessed Autos</v>
          </cell>
          <cell r="C448">
            <v>77000</v>
          </cell>
          <cell r="D448" t="str">
            <v>acc_rec_oth_ass_f3</v>
          </cell>
        </row>
        <row r="449">
          <cell r="A449" t="str">
            <v>24060</v>
          </cell>
          <cell r="B449" t="str">
            <v>NI Sale Contra</v>
          </cell>
          <cell r="C449">
            <v>527471879.47000003</v>
          </cell>
          <cell r="D449" t="str">
            <v>due_fr_clients_f3</v>
          </cell>
        </row>
        <row r="450">
          <cell r="A450" t="str">
            <v>24061</v>
          </cell>
          <cell r="B450" t="str">
            <v>NI Await Settlement HSBC USA</v>
          </cell>
          <cell r="C450">
            <v>0</v>
          </cell>
          <cell r="D450" t="str">
            <v>due_fr_clients_f3</v>
          </cell>
        </row>
        <row r="451">
          <cell r="A451" t="str">
            <v>24062</v>
          </cell>
          <cell r="B451" t="str">
            <v>NI Await Settlement HSBC SEC USA</v>
          </cell>
          <cell r="C451">
            <v>66914394.950000018</v>
          </cell>
          <cell r="D451" t="str">
            <v>due_fr_clients_f3</v>
          </cell>
        </row>
        <row r="452">
          <cell r="A452" t="str">
            <v>24063</v>
          </cell>
          <cell r="B452" t="str">
            <v>NI Await Settlement HSBC Mkt Hld</v>
          </cell>
          <cell r="C452">
            <v>51115172.590000004</v>
          </cell>
          <cell r="D452" t="str">
            <v>due_fr_clients_f3</v>
          </cell>
        </row>
        <row r="453">
          <cell r="A453" t="str">
            <v>24066</v>
          </cell>
          <cell r="B453" t="str">
            <v>NI Await Settlement HSBC Intragroup</v>
          </cell>
          <cell r="C453">
            <v>320941.43999999994</v>
          </cell>
          <cell r="D453" t="str">
            <v>due_fr_clients_f3</v>
          </cell>
        </row>
        <row r="454">
          <cell r="A454" t="str">
            <v>24073</v>
          </cell>
          <cell r="B454" t="str">
            <v>Defd Purchase Price SEC-CMT CSA - obs</v>
          </cell>
          <cell r="C454">
            <v>0</v>
          </cell>
          <cell r="D454" t="str">
            <v>acc_rec_oth_ass_f3</v>
          </cell>
        </row>
        <row r="455">
          <cell r="A455" t="str">
            <v>24074</v>
          </cell>
          <cell r="B455" t="str">
            <v>MBS Receivable CAD</v>
          </cell>
          <cell r="C455">
            <v>146119.17000000001</v>
          </cell>
          <cell r="D455" t="str">
            <v>acc_rec_oth_ass_f3</v>
          </cell>
        </row>
        <row r="456">
          <cell r="A456" t="str">
            <v>24075</v>
          </cell>
          <cell r="B456" t="str">
            <v>HST Receivable CAD</v>
          </cell>
          <cell r="C456">
            <v>38086.75</v>
          </cell>
          <cell r="D456" t="str">
            <v>acc_rec_oth_ass_f3</v>
          </cell>
        </row>
        <row r="457">
          <cell r="A457" t="str">
            <v>24076</v>
          </cell>
          <cell r="B457" t="str">
            <v>Retained Interest CMT CSA 2004 - obsolet</v>
          </cell>
          <cell r="C457">
            <v>0</v>
          </cell>
          <cell r="D457" t="str">
            <v>acc_rec_oth_ass_f3</v>
          </cell>
        </row>
        <row r="458">
          <cell r="A458" t="str">
            <v>24077</v>
          </cell>
          <cell r="B458" t="str">
            <v>Retained Interest Stars S2004</v>
          </cell>
          <cell r="C458">
            <v>7924695.0700000003</v>
          </cell>
          <cell r="D458" t="str">
            <v>acc_rec_oth_ass_f3</v>
          </cell>
        </row>
        <row r="459">
          <cell r="A459" t="str">
            <v>24078</v>
          </cell>
          <cell r="B459" t="str">
            <v>Retained Int. QSPE 2006 - obsolete</v>
          </cell>
          <cell r="C459">
            <v>0</v>
          </cell>
          <cell r="D459" t="str">
            <v>acc_rec_oth_ass_f3</v>
          </cell>
        </row>
        <row r="460">
          <cell r="A460" t="str">
            <v>24080</v>
          </cell>
          <cell r="B460" t="str">
            <v>Gst Receivable</v>
          </cell>
          <cell r="C460">
            <v>25912033.039999999</v>
          </cell>
          <cell r="D460" t="str">
            <v>acc_rec_oth_ass_f3</v>
          </cell>
        </row>
        <row r="461">
          <cell r="A461" t="str">
            <v>24081</v>
          </cell>
          <cell r="B461" t="str">
            <v>GST Recoverable - Fixed Asset</v>
          </cell>
          <cell r="C461">
            <v>-493474.68</v>
          </cell>
          <cell r="D461" t="str">
            <v>acc_rec_oth_ass_f3</v>
          </cell>
        </row>
        <row r="462">
          <cell r="A462" t="str">
            <v>24084</v>
          </cell>
          <cell r="B462" t="str">
            <v>Retained Int PLOC Secur</v>
          </cell>
          <cell r="C462">
            <v>0</v>
          </cell>
          <cell r="D462" t="str">
            <v>acc_rec_oth_ass_f3</v>
          </cell>
        </row>
        <row r="463">
          <cell r="A463" t="str">
            <v>24085</v>
          </cell>
          <cell r="B463" t="str">
            <v>Retained Interest CMB</v>
          </cell>
          <cell r="C463">
            <v>125233475.98999999</v>
          </cell>
          <cell r="D463" t="str">
            <v>acc_rec_oth_ass_f3</v>
          </cell>
        </row>
        <row r="464">
          <cell r="A464" t="str">
            <v>24087</v>
          </cell>
          <cell r="B464" t="str">
            <v>Mark to Market Adj (Securitizations)</v>
          </cell>
          <cell r="C464">
            <v>872851.23</v>
          </cell>
          <cell r="D464" t="str">
            <v>acc_rec_oth_ass_f3</v>
          </cell>
        </row>
        <row r="465">
          <cell r="A465" t="str">
            <v>24090</v>
          </cell>
          <cell r="B465" t="str">
            <v>Prepaid Mtg Lending Exp.</v>
          </cell>
          <cell r="C465">
            <v>0</v>
          </cell>
          <cell r="D465" t="str">
            <v>acc_rec_oth_ass_f3</v>
          </cell>
        </row>
        <row r="466">
          <cell r="A466" t="str">
            <v>24100</v>
          </cell>
          <cell r="B466" t="str">
            <v>Prepaid Expenses</v>
          </cell>
          <cell r="C466">
            <v>17168179.34</v>
          </cell>
          <cell r="D466" t="str">
            <v>acc_rec_oth_ass_f3</v>
          </cell>
        </row>
        <row r="467">
          <cell r="A467" t="str">
            <v>24101</v>
          </cell>
          <cell r="B467" t="str">
            <v>Prepaid Swap Premium</v>
          </cell>
          <cell r="C467">
            <v>3250554.8899999992</v>
          </cell>
          <cell r="D467" t="str">
            <v>acc_rec_oth_ass_f3</v>
          </cell>
        </row>
        <row r="468">
          <cell r="A468" t="str">
            <v>24103</v>
          </cell>
          <cell r="B468" t="str">
            <v>A500 CSA Deferred Dealer Fees</v>
          </cell>
          <cell r="C468">
            <v>-184546.71999999997</v>
          </cell>
          <cell r="D468" t="str">
            <v>oth_pers_lns_f3</v>
          </cell>
        </row>
        <row r="469">
          <cell r="A469" t="str">
            <v>24110</v>
          </cell>
          <cell r="B469" t="str">
            <v>HCSC Prepaid Hiring Incentive</v>
          </cell>
          <cell r="C469">
            <v>0</v>
          </cell>
          <cell r="D469" t="str">
            <v>acc_rec_oth_ass_f3</v>
          </cell>
        </row>
        <row r="470">
          <cell r="A470" t="str">
            <v>24120</v>
          </cell>
          <cell r="B470" t="str">
            <v>Net Pension Asset</v>
          </cell>
          <cell r="C470">
            <v>16378217.629999995</v>
          </cell>
          <cell r="D470" t="str">
            <v>acc_rec_oth_ass_f3</v>
          </cell>
        </row>
        <row r="471">
          <cell r="A471" t="str">
            <v>24121</v>
          </cell>
          <cell r="B471" t="str">
            <v>Valuation Allowance - Asset CAD</v>
          </cell>
          <cell r="C471">
            <v>-4248003</v>
          </cell>
          <cell r="D471" t="str">
            <v>acc_rec_oth_ass_f3</v>
          </cell>
        </row>
        <row r="472">
          <cell r="A472" t="str">
            <v>24122</v>
          </cell>
          <cell r="B472" t="str">
            <v>Net Pension Asset</v>
          </cell>
          <cell r="C472">
            <v>0</v>
          </cell>
          <cell r="D472" t="str">
            <v>acc_rec_oth_ass_f3</v>
          </cell>
        </row>
        <row r="473">
          <cell r="A473" t="str">
            <v>24132</v>
          </cell>
          <cell r="B473" t="str">
            <v>Restricted Share Purchase</v>
          </cell>
          <cell r="C473">
            <v>33845822</v>
          </cell>
          <cell r="D473" t="str">
            <v>acc_rec_oth_ass_f3</v>
          </cell>
        </row>
        <row r="474">
          <cell r="A474" t="str">
            <v>24133</v>
          </cell>
          <cell r="B474" t="str">
            <v>Restricted Share Pur-Recov</v>
          </cell>
          <cell r="C474">
            <v>2833217.19</v>
          </cell>
          <cell r="D474" t="str">
            <v>acc_rec_oth_ass_f3</v>
          </cell>
        </row>
        <row r="475">
          <cell r="A475" t="str">
            <v>24200</v>
          </cell>
          <cell r="B475" t="str">
            <v>Options Currency Premium</v>
          </cell>
          <cell r="C475">
            <v>0</v>
          </cell>
          <cell r="D475" t="str">
            <v>treasury_mkt_f3</v>
          </cell>
        </row>
        <row r="476">
          <cell r="A476" t="str">
            <v>24400</v>
          </cell>
          <cell r="B476" t="str">
            <v>Unamortized Goodwill</v>
          </cell>
          <cell r="C476">
            <v>15331935.35</v>
          </cell>
          <cell r="D476" t="str">
            <v>goodwill_f3</v>
          </cell>
        </row>
        <row r="477">
          <cell r="A477" t="str">
            <v>24410</v>
          </cell>
          <cell r="B477" t="str">
            <v>Intangible Assets - RNB</v>
          </cell>
          <cell r="C477">
            <v>609821.22</v>
          </cell>
          <cell r="D477" t="str">
            <v>goodwill_f3</v>
          </cell>
        </row>
        <row r="478">
          <cell r="A478" t="str">
            <v>24411</v>
          </cell>
          <cell r="B478" t="str">
            <v>Intangible Assets HFCA</v>
          </cell>
          <cell r="C478">
            <v>0</v>
          </cell>
          <cell r="D478" t="str">
            <v>goodwill_f3</v>
          </cell>
        </row>
        <row r="479">
          <cell r="A479" t="str">
            <v>24430</v>
          </cell>
          <cell r="B479" t="str">
            <v>Mortgage Co-Ownership Discounts - obs</v>
          </cell>
          <cell r="C479">
            <v>0.39</v>
          </cell>
          <cell r="D479" t="str">
            <v>acc_rec_oth_ass_f3</v>
          </cell>
        </row>
        <row r="480">
          <cell r="A480" t="str">
            <v>24450</v>
          </cell>
          <cell r="B480" t="str">
            <v>Unamort Costs 2083 Deb</v>
          </cell>
          <cell r="C480">
            <v>3028215.35</v>
          </cell>
          <cell r="D480" t="str">
            <v>acc_rec_oth_ass_f3</v>
          </cell>
        </row>
        <row r="481">
          <cell r="A481" t="str">
            <v>24451</v>
          </cell>
          <cell r="B481" t="str">
            <v>Issue Cost Secured Borrow</v>
          </cell>
          <cell r="C481">
            <v>0</v>
          </cell>
        </row>
        <row r="482">
          <cell r="A482" t="str">
            <v>24600</v>
          </cell>
          <cell r="B482" t="str">
            <v>Potential Loss/Differences</v>
          </cell>
          <cell r="C482">
            <v>1697590.3900000001</v>
          </cell>
          <cell r="D482" t="str">
            <v>acc_rec_oth_ass_f3</v>
          </cell>
        </row>
        <row r="483">
          <cell r="A483" t="str">
            <v>24620</v>
          </cell>
          <cell r="B483" t="str">
            <v>Branch Overage</v>
          </cell>
          <cell r="C483">
            <v>-565518.93999999994</v>
          </cell>
          <cell r="D483" t="str">
            <v>acc_rec_oth_ass_f3</v>
          </cell>
        </row>
        <row r="484">
          <cell r="A484" t="str">
            <v>24700</v>
          </cell>
          <cell r="B484" t="str">
            <v>Travel Advances</v>
          </cell>
          <cell r="C484">
            <v>4725.62</v>
          </cell>
          <cell r="D484" t="str">
            <v>acc_rec_oth_ass_f3</v>
          </cell>
        </row>
        <row r="485">
          <cell r="A485" t="str">
            <v>24800</v>
          </cell>
          <cell r="B485" t="str">
            <v>Future Income Tax</v>
          </cell>
          <cell r="C485">
            <v>31399159.91</v>
          </cell>
          <cell r="D485" t="str">
            <v>fit_f3</v>
          </cell>
        </row>
        <row r="486">
          <cell r="A486" t="str">
            <v>24801</v>
          </cell>
          <cell r="B486" t="str">
            <v>Future Income Tax Intragroup</v>
          </cell>
          <cell r="C486">
            <v>0</v>
          </cell>
          <cell r="D486" t="str">
            <v>fit_f3</v>
          </cell>
        </row>
        <row r="487">
          <cell r="A487" t="str">
            <v>24802</v>
          </cell>
          <cell r="B487" t="str">
            <v>Defd Tas Asset-Asset Inc</v>
          </cell>
          <cell r="C487">
            <v>0</v>
          </cell>
        </row>
        <row r="488">
          <cell r="A488" t="str">
            <v>24810</v>
          </cell>
          <cell r="B488" t="str">
            <v>Tax Refund Receivable</v>
          </cell>
          <cell r="C488">
            <v>2531827.54</v>
          </cell>
          <cell r="D488" t="str">
            <v>acc_rec_oth_ass_f3</v>
          </cell>
        </row>
        <row r="489">
          <cell r="A489" t="str">
            <v>24820</v>
          </cell>
          <cell r="B489" t="str">
            <v>Income Tax Recoverable</v>
          </cell>
          <cell r="C489">
            <v>0</v>
          </cell>
          <cell r="D489" t="str">
            <v>acc_rec_oth_ass_f3</v>
          </cell>
        </row>
        <row r="490">
          <cell r="A490" t="str">
            <v>24861</v>
          </cell>
          <cell r="B490" t="str">
            <v>Margin Account HIDC/HCSC</v>
          </cell>
          <cell r="C490">
            <v>200366516.72999999</v>
          </cell>
          <cell r="D490" t="str">
            <v>oth_ass_int_earn_f3</v>
          </cell>
        </row>
        <row r="491">
          <cell r="A491" t="str">
            <v>24862</v>
          </cell>
          <cell r="B491" t="str">
            <v>Margin Account HCSC Contra</v>
          </cell>
          <cell r="C491">
            <v>-3396280</v>
          </cell>
          <cell r="D491" t="str">
            <v>oth_ass_int_earn_f3</v>
          </cell>
        </row>
        <row r="492">
          <cell r="A492" t="str">
            <v>24870</v>
          </cell>
          <cell r="B492" t="str">
            <v>Stock Exchange Seat</v>
          </cell>
          <cell r="C492">
            <v>0</v>
          </cell>
          <cell r="D492" t="str">
            <v>acc_rec_oth_ass_f3</v>
          </cell>
        </row>
        <row r="493">
          <cell r="A493" t="str">
            <v>24900</v>
          </cell>
          <cell r="B493" t="str">
            <v>Intergroup Exp Recoverable</v>
          </cell>
          <cell r="C493">
            <v>686991.62</v>
          </cell>
          <cell r="D493" t="str">
            <v>acc_rec_oth_ass_f3</v>
          </cell>
        </row>
        <row r="494">
          <cell r="A494" t="str">
            <v>24908</v>
          </cell>
          <cell r="B494" t="str">
            <v>Rec Fr HSBC Financial USA</v>
          </cell>
          <cell r="C494">
            <v>61234.950000000004</v>
          </cell>
          <cell r="D494" t="str">
            <v>acc_rec_oth_ass_f3</v>
          </cell>
        </row>
        <row r="495">
          <cell r="A495" t="str">
            <v>24909</v>
          </cell>
          <cell r="B495" t="str">
            <v>Rec Fr Household Canada</v>
          </cell>
          <cell r="C495">
            <v>4.6566128730773926E-10</v>
          </cell>
          <cell r="D495" t="str">
            <v>acc_rec_oth_ass_f3</v>
          </cell>
        </row>
        <row r="496">
          <cell r="A496" t="str">
            <v>24910</v>
          </cell>
          <cell r="B496" t="str">
            <v>HTS Receivable - SWC</v>
          </cell>
          <cell r="C496">
            <v>-42777.56</v>
          </cell>
          <cell r="D496" t="str">
            <v>acc_rec_oth_ass_f3</v>
          </cell>
        </row>
        <row r="497">
          <cell r="A497" t="str">
            <v>24911</v>
          </cell>
          <cell r="B497" t="str">
            <v>HTS Receivable - HBAP</v>
          </cell>
          <cell r="C497">
            <v>3117184.21</v>
          </cell>
          <cell r="D497" t="str">
            <v>acc_rec_oth_ass_f3</v>
          </cell>
        </row>
        <row r="498">
          <cell r="A498" t="str">
            <v>24912</v>
          </cell>
          <cell r="B498" t="str">
            <v>HTS Receivable - HBEAU</v>
          </cell>
          <cell r="C498">
            <v>4150000.45</v>
          </cell>
          <cell r="D498" t="str">
            <v>acc_rec_oth_ass_f3</v>
          </cell>
        </row>
        <row r="499">
          <cell r="A499" t="str">
            <v>24913</v>
          </cell>
          <cell r="B499" t="str">
            <v>HTS Receivable - GLT</v>
          </cell>
          <cell r="C499">
            <v>360104.75</v>
          </cell>
          <cell r="D499" t="str">
            <v>acc_rec_oth_ass_f3</v>
          </cell>
        </row>
        <row r="500">
          <cell r="A500" t="str">
            <v>24914</v>
          </cell>
          <cell r="B500" t="str">
            <v>HTS Receivable - BERMUDA</v>
          </cell>
          <cell r="C500">
            <v>1217475.5</v>
          </cell>
          <cell r="D500" t="str">
            <v>acc_rec_oth_ass_f3</v>
          </cell>
        </row>
        <row r="501">
          <cell r="A501" t="str">
            <v>24915</v>
          </cell>
          <cell r="B501" t="str">
            <v>HTS Receivable - BRAZIL</v>
          </cell>
          <cell r="C501">
            <v>266120.18</v>
          </cell>
          <cell r="D501" t="str">
            <v>acc_rec_oth_ass_f3</v>
          </cell>
        </row>
        <row r="502">
          <cell r="A502" t="str">
            <v>24916</v>
          </cell>
          <cell r="B502" t="str">
            <v>HTS Receivable - ARGENTINA</v>
          </cell>
          <cell r="C502">
            <v>192887.25</v>
          </cell>
          <cell r="D502" t="str">
            <v>acc_rec_oth_ass_f3</v>
          </cell>
        </row>
        <row r="503">
          <cell r="A503" t="str">
            <v>24917</v>
          </cell>
          <cell r="B503" t="str">
            <v>HTS Receivable - CHILE</v>
          </cell>
          <cell r="C503">
            <v>120220.74</v>
          </cell>
          <cell r="D503" t="str">
            <v>acc_rec_oth_ass_f3</v>
          </cell>
        </row>
        <row r="504">
          <cell r="A504" t="str">
            <v>24918</v>
          </cell>
          <cell r="B504" t="str">
            <v>HTS Receivable - TURKEY</v>
          </cell>
          <cell r="C504">
            <v>0</v>
          </cell>
          <cell r="D504" t="str">
            <v>acc_rec_oth_ass_f3</v>
          </cell>
        </row>
        <row r="505">
          <cell r="A505" t="str">
            <v>24919</v>
          </cell>
          <cell r="B505" t="str">
            <v>HTS Receivable - MEXICO</v>
          </cell>
          <cell r="C505">
            <v>1070712.92</v>
          </cell>
          <cell r="D505" t="str">
            <v>acc_rec_oth_ass_f3</v>
          </cell>
        </row>
        <row r="506">
          <cell r="A506" t="str">
            <v>24920</v>
          </cell>
          <cell r="B506" t="str">
            <v>HTS Receivable - PANAMA</v>
          </cell>
          <cell r="C506">
            <v>133576.57</v>
          </cell>
          <cell r="D506" t="str">
            <v>acc_rec_oth_ass_f3</v>
          </cell>
        </row>
        <row r="507">
          <cell r="A507" t="str">
            <v>24921</v>
          </cell>
          <cell r="B507" t="str">
            <v>HTS Recovery - SWC</v>
          </cell>
          <cell r="C507">
            <v>0</v>
          </cell>
          <cell r="D507" t="str">
            <v>acc_rec_oth_ass_f3</v>
          </cell>
        </row>
        <row r="508">
          <cell r="A508" t="str">
            <v>24922</v>
          </cell>
          <cell r="B508" t="str">
            <v>HTS Receivable - MISC</v>
          </cell>
          <cell r="C508">
            <v>346129.38</v>
          </cell>
          <cell r="D508" t="str">
            <v>acc_rec_oth_ass_f3</v>
          </cell>
        </row>
        <row r="509">
          <cell r="A509" t="str">
            <v>24923</v>
          </cell>
          <cell r="B509" t="str">
            <v>HTS Receivable - HGHQ</v>
          </cell>
          <cell r="C509">
            <v>103855.31</v>
          </cell>
          <cell r="D509" t="str">
            <v>acc_rec_oth_ass_f3</v>
          </cell>
        </row>
        <row r="510">
          <cell r="A510" t="str">
            <v>24924</v>
          </cell>
          <cell r="B510" t="str">
            <v>HTS Receivable - MIDDLE EAST</v>
          </cell>
          <cell r="C510">
            <v>1224264.3900000001</v>
          </cell>
          <cell r="D510" t="str">
            <v>acc_rec_oth_ass_f3</v>
          </cell>
        </row>
        <row r="511">
          <cell r="A511" t="str">
            <v>24925</v>
          </cell>
          <cell r="B511" t="str">
            <v>HTS Receivable - FRANCE</v>
          </cell>
          <cell r="C511">
            <v>417677.15</v>
          </cell>
          <cell r="D511" t="str">
            <v>acc_rec_oth_ass_f3</v>
          </cell>
        </row>
        <row r="512">
          <cell r="A512" t="str">
            <v>24926</v>
          </cell>
          <cell r="B512" t="str">
            <v>HTS Receivable - SAUDI BRITISH BANK</v>
          </cell>
          <cell r="C512">
            <v>97291.68</v>
          </cell>
          <cell r="D512" t="str">
            <v>acc_rec_oth_ass_f3</v>
          </cell>
        </row>
        <row r="513">
          <cell r="A513" t="str">
            <v>24928</v>
          </cell>
          <cell r="B513" t="str">
            <v>HTS Receivable - GERMANY</v>
          </cell>
          <cell r="C513">
            <v>6160</v>
          </cell>
          <cell r="D513" t="str">
            <v>acc_rec_oth_ass_f3</v>
          </cell>
        </row>
        <row r="514">
          <cell r="A514" t="str">
            <v>24929</v>
          </cell>
          <cell r="B514" t="str">
            <v>HTS Receivable - CANADA</v>
          </cell>
          <cell r="C514">
            <v>634314.72</v>
          </cell>
          <cell r="D514" t="str">
            <v>acc_rec_oth_ass_f3</v>
          </cell>
        </row>
        <row r="515">
          <cell r="A515" t="str">
            <v>24931</v>
          </cell>
          <cell r="B515" t="str">
            <v>HTS Receivable - Macau</v>
          </cell>
          <cell r="C515">
            <v>0</v>
          </cell>
          <cell r="D515" t="str">
            <v>acc_rec_oth_ass_f3</v>
          </cell>
        </row>
        <row r="516">
          <cell r="A516" t="str">
            <v>24932</v>
          </cell>
          <cell r="B516" t="str">
            <v>HTS Receivable - Qatar</v>
          </cell>
          <cell r="C516">
            <v>0</v>
          </cell>
          <cell r="D516" t="str">
            <v>acc_rec_oth_ass_f3</v>
          </cell>
        </row>
        <row r="517">
          <cell r="A517" t="str">
            <v>24933</v>
          </cell>
          <cell r="B517" t="str">
            <v>HTS Receivable - Brunei</v>
          </cell>
          <cell r="C517">
            <v>0</v>
          </cell>
          <cell r="D517" t="str">
            <v>acc_rec_oth_ass_f3</v>
          </cell>
        </row>
        <row r="518">
          <cell r="A518" t="str">
            <v>24934</v>
          </cell>
          <cell r="B518" t="str">
            <v>HTS Receivable - Indonesia</v>
          </cell>
          <cell r="C518">
            <v>0</v>
          </cell>
          <cell r="D518" t="str">
            <v>acc_rec_oth_ass_f3</v>
          </cell>
        </row>
        <row r="519">
          <cell r="A519" t="str">
            <v>24935</v>
          </cell>
          <cell r="B519" t="str">
            <v>HTS Receivable - BAHAMAS</v>
          </cell>
          <cell r="C519">
            <v>0</v>
          </cell>
          <cell r="D519" t="str">
            <v>acc_rec_oth_ass_f3</v>
          </cell>
        </row>
        <row r="520">
          <cell r="A520" t="str">
            <v>24936</v>
          </cell>
          <cell r="B520" t="str">
            <v>HTS Rec'ble - Trinkhaus Burkhardt</v>
          </cell>
          <cell r="C520">
            <v>1000.95</v>
          </cell>
          <cell r="D520" t="str">
            <v>acc_rec_oth_ass_f3</v>
          </cell>
        </row>
        <row r="521">
          <cell r="A521" t="str">
            <v>24937</v>
          </cell>
          <cell r="B521" t="str">
            <v>HTS Receivable - CIBM NY</v>
          </cell>
          <cell r="C521">
            <v>0</v>
          </cell>
          <cell r="D521" t="str">
            <v>acc_rec_oth_ass_f3</v>
          </cell>
        </row>
        <row r="522">
          <cell r="A522" t="str">
            <v>24938</v>
          </cell>
          <cell r="B522" t="str">
            <v>HTS Receivable - NRI Services</v>
          </cell>
          <cell r="C522">
            <v>0</v>
          </cell>
          <cell r="D522" t="str">
            <v>acc_rec_oth_ass_f3</v>
          </cell>
        </row>
        <row r="523">
          <cell r="A523" t="str">
            <v>24941</v>
          </cell>
          <cell r="B523" t="str">
            <v>HTS US Recoverable</v>
          </cell>
          <cell r="C523">
            <v>227632.76</v>
          </cell>
          <cell r="D523" t="str">
            <v>acc_rec_oth_ass_f3</v>
          </cell>
        </row>
        <row r="524">
          <cell r="A524" t="str">
            <v>24942</v>
          </cell>
          <cell r="B524" t="str">
            <v>HBUS Recoverable</v>
          </cell>
          <cell r="C524">
            <v>2413646.4499999997</v>
          </cell>
          <cell r="D524" t="str">
            <v>acc_rec_oth_ass_f3</v>
          </cell>
        </row>
        <row r="525">
          <cell r="A525" t="str">
            <v>24944</v>
          </cell>
          <cell r="B525" t="str">
            <v>Receivable From Household UK</v>
          </cell>
          <cell r="C525">
            <v>0</v>
          </cell>
          <cell r="D525" t="str">
            <v>acc_rec_oth_ass_f3</v>
          </cell>
        </row>
        <row r="526">
          <cell r="A526" t="str">
            <v>24946</v>
          </cell>
          <cell r="B526" t="str">
            <v>Receivable From HSBC Software Devmt</v>
          </cell>
          <cell r="C526">
            <v>0</v>
          </cell>
          <cell r="D526" t="str">
            <v>acc_rec_oth_ass_f3</v>
          </cell>
        </row>
        <row r="527">
          <cell r="A527" t="str">
            <v>24947</v>
          </cell>
          <cell r="B527" t="str">
            <v>Receivable from HBAP Nassau</v>
          </cell>
          <cell r="C527">
            <v>55209.869999999995</v>
          </cell>
          <cell r="D527" t="str">
            <v>acc_rec_oth_ass_f3</v>
          </cell>
        </row>
        <row r="528">
          <cell r="A528" t="str">
            <v>24948</v>
          </cell>
          <cell r="B528" t="str">
            <v>Receivable from HSBC Ins MGMT (Bermuda)</v>
          </cell>
          <cell r="C528">
            <v>0</v>
          </cell>
          <cell r="D528" t="str">
            <v>acc_rec_oth_ass_f3</v>
          </cell>
        </row>
        <row r="529">
          <cell r="A529" t="str">
            <v>24950</v>
          </cell>
          <cell r="B529" t="str">
            <v>Settled Neg Instr Assets</v>
          </cell>
          <cell r="C529">
            <v>12873300367.019995</v>
          </cell>
          <cell r="D529" t="str">
            <v>treasury_mkt_f3</v>
          </cell>
        </row>
        <row r="530">
          <cell r="A530" t="str">
            <v>24952</v>
          </cell>
          <cell r="B530" t="str">
            <v>Settled Neg Instr Assets Ctra</v>
          </cell>
          <cell r="C530">
            <v>-12881084180.949997</v>
          </cell>
          <cell r="D530" t="str">
            <v>treasury_mkt_f3</v>
          </cell>
        </row>
        <row r="531">
          <cell r="A531" t="str">
            <v>24960</v>
          </cell>
          <cell r="B531" t="str">
            <v>Group System Develpment Recovery</v>
          </cell>
          <cell r="C531">
            <v>65216401.770000003</v>
          </cell>
          <cell r="D531" t="str">
            <v>acc_rec_oth_ass_f3</v>
          </cell>
        </row>
        <row r="532">
          <cell r="A532" t="str">
            <v>24961</v>
          </cell>
          <cell r="B532" t="str">
            <v>Group System Develpment SWC Recovery</v>
          </cell>
          <cell r="C532">
            <v>-13298553.949999999</v>
          </cell>
          <cell r="D532" t="str">
            <v>acc_rec_oth_ass_f3</v>
          </cell>
        </row>
        <row r="533">
          <cell r="A533" t="str">
            <v>24970</v>
          </cell>
          <cell r="B533" t="str">
            <v>GHO HUC Recovery</v>
          </cell>
          <cell r="C533">
            <v>-6512.23</v>
          </cell>
          <cell r="D533" t="str">
            <v>acc_rec_oth_ass_f3</v>
          </cell>
        </row>
        <row r="534">
          <cell r="A534" t="str">
            <v>24975</v>
          </cell>
          <cell r="B534" t="str">
            <v>HSBCNET Global Oper Recovery</v>
          </cell>
          <cell r="C534">
            <v>3946369.63</v>
          </cell>
          <cell r="D534" t="str">
            <v>acc_rec_oth_ass_f3</v>
          </cell>
        </row>
        <row r="535">
          <cell r="A535" t="str">
            <v>24980</v>
          </cell>
          <cell r="B535" t="str">
            <v>CGD Recovery</v>
          </cell>
          <cell r="C535">
            <v>0</v>
          </cell>
          <cell r="D535" t="str">
            <v>acc_rec_oth_ass_f3</v>
          </cell>
        </row>
        <row r="536">
          <cell r="A536" t="str">
            <v>24985</v>
          </cell>
          <cell r="B536" t="str">
            <v>E-Commerce CoE Recovery</v>
          </cell>
          <cell r="C536">
            <v>123524.81</v>
          </cell>
          <cell r="D536" t="str">
            <v>acc_rec_oth_ass_f3</v>
          </cell>
        </row>
        <row r="537">
          <cell r="A537" t="str">
            <v>24986</v>
          </cell>
          <cell r="B537" t="str">
            <v>E-Commerce CoE SWC Recovery</v>
          </cell>
          <cell r="C537">
            <v>0</v>
          </cell>
          <cell r="D537" t="str">
            <v>acc_rec_oth_ass_f3</v>
          </cell>
        </row>
        <row r="538">
          <cell r="A538" t="str">
            <v>24990</v>
          </cell>
          <cell r="B538" t="str">
            <v>HSBCnet Knowledge Centre Recovery</v>
          </cell>
          <cell r="C538">
            <v>-163781.44</v>
          </cell>
          <cell r="D538" t="str">
            <v>acc_rec_oth_ass_f3</v>
          </cell>
        </row>
        <row r="539">
          <cell r="A539" t="str">
            <v>24991</v>
          </cell>
          <cell r="B539" t="str">
            <v>HTS Resource Ctr Recovery</v>
          </cell>
          <cell r="C539">
            <v>69051.039999999994</v>
          </cell>
          <cell r="D539" t="str">
            <v>acc_rec_oth_ass_f3</v>
          </cell>
        </row>
        <row r="540">
          <cell r="A540" t="str">
            <v>24992</v>
          </cell>
          <cell r="B540" t="str">
            <v>GTS Canada-Site Spec Recov</v>
          </cell>
          <cell r="C540">
            <v>-25697.890000000007</v>
          </cell>
          <cell r="D540" t="str">
            <v>acc_rec_oth_ass_f3</v>
          </cell>
        </row>
        <row r="541">
          <cell r="A541" t="str">
            <v>24993</v>
          </cell>
          <cell r="B541" t="str">
            <v>PFS BTM Recovery</v>
          </cell>
          <cell r="C541">
            <v>0</v>
          </cell>
          <cell r="D541" t="str">
            <v>acc_rec_oth_ass_f3</v>
          </cell>
        </row>
        <row r="542">
          <cell r="A542" t="str">
            <v>24994</v>
          </cell>
          <cell r="B542" t="str">
            <v>GTS Canada Recovery</v>
          </cell>
          <cell r="C542">
            <v>31843.699999999983</v>
          </cell>
          <cell r="D542" t="str">
            <v>acc_rec_oth_ass_f3</v>
          </cell>
        </row>
        <row r="543">
          <cell r="A543" t="str">
            <v>24995</v>
          </cell>
          <cell r="B543" t="str">
            <v>GPCM BTM Recovery</v>
          </cell>
          <cell r="C543">
            <v>143196.16999999998</v>
          </cell>
          <cell r="D543" t="str">
            <v>acc_rec_oth_ass_f3</v>
          </cell>
        </row>
        <row r="544">
          <cell r="A544" t="str">
            <v>25000</v>
          </cell>
          <cell r="B544" t="str">
            <v>Int Swap Pay Flt - 3rd Party</v>
          </cell>
          <cell r="C544">
            <v>-6671284287.8900003</v>
          </cell>
          <cell r="D544" t="str">
            <v>treasury_mkt_f3</v>
          </cell>
        </row>
        <row r="545">
          <cell r="A545" t="str">
            <v>25001</v>
          </cell>
          <cell r="B545" t="str">
            <v>Ccy Swap Pay Flt - 3rd Party</v>
          </cell>
          <cell r="C545">
            <v>-1881563502.21</v>
          </cell>
          <cell r="D545" t="str">
            <v>treasury_mkt_f3</v>
          </cell>
        </row>
        <row r="546">
          <cell r="A546" t="str">
            <v>25002</v>
          </cell>
          <cell r="B546" t="str">
            <v>Ccy Swap Pay Flt - Group</v>
          </cell>
          <cell r="C546">
            <v>0</v>
          </cell>
          <cell r="D546" t="str">
            <v>treasury_mkt_f3</v>
          </cell>
        </row>
        <row r="547">
          <cell r="A547" t="str">
            <v>25003</v>
          </cell>
          <cell r="B547" t="str">
            <v>Int Swap Pay Flt - Group</v>
          </cell>
          <cell r="C547">
            <v>-4500000</v>
          </cell>
          <cell r="D547" t="str">
            <v>treasury_mkt_f3</v>
          </cell>
        </row>
        <row r="548">
          <cell r="A548" t="str">
            <v>25004</v>
          </cell>
          <cell r="B548" t="str">
            <v>Int Swap Pay Flt - 3rd Party Other</v>
          </cell>
          <cell r="C548">
            <v>0</v>
          </cell>
          <cell r="D548" t="str">
            <v>treasury_mkt_f3</v>
          </cell>
        </row>
        <row r="549">
          <cell r="A549" t="str">
            <v>25005</v>
          </cell>
          <cell r="B549" t="str">
            <v>Int Swap Pay Fxd - 3rd Party</v>
          </cell>
          <cell r="C549">
            <v>-3742690652.9700003</v>
          </cell>
          <cell r="D549" t="str">
            <v>treasury_mkt_f3</v>
          </cell>
        </row>
        <row r="550">
          <cell r="A550" t="str">
            <v>25007</v>
          </cell>
          <cell r="B550" t="str">
            <v>Swap Pay HSBC SEC</v>
          </cell>
          <cell r="C550">
            <v>0</v>
          </cell>
          <cell r="D550" t="str">
            <v>treasury_mkt_f3</v>
          </cell>
        </row>
        <row r="551">
          <cell r="A551" t="str">
            <v>25008</v>
          </cell>
          <cell r="B551" t="str">
            <v>Swap Pay HSBC Mkt Hlding</v>
          </cell>
          <cell r="C551">
            <v>-6208335183.0199995</v>
          </cell>
          <cell r="D551" t="str">
            <v>treasury_mkt_f3</v>
          </cell>
        </row>
        <row r="552">
          <cell r="A552" t="str">
            <v>25010</v>
          </cell>
          <cell r="B552" t="str">
            <v>Int Swap Rec Flt - 3rd Party</v>
          </cell>
          <cell r="C552">
            <v>10004311366.16</v>
          </cell>
          <cell r="D552" t="str">
            <v>treasury_mkt_f3</v>
          </cell>
        </row>
        <row r="553">
          <cell r="A553" t="str">
            <v>25011</v>
          </cell>
          <cell r="B553" t="str">
            <v>Ccy Swap Rec Flt - 3rd Party</v>
          </cell>
          <cell r="C553">
            <v>1843348813.5799999</v>
          </cell>
          <cell r="D553" t="str">
            <v>treasury_mkt_f3</v>
          </cell>
        </row>
        <row r="554">
          <cell r="A554" t="str">
            <v>25012</v>
          </cell>
          <cell r="B554" t="str">
            <v>Ccy Swap Rec Flt - Group</v>
          </cell>
          <cell r="C554">
            <v>0</v>
          </cell>
          <cell r="D554" t="str">
            <v>treasury_mkt_f3</v>
          </cell>
        </row>
        <row r="555">
          <cell r="A555" t="str">
            <v>25013</v>
          </cell>
          <cell r="B555" t="str">
            <v>Int Swap Rec Flt - Group</v>
          </cell>
          <cell r="C555">
            <v>4500000</v>
          </cell>
          <cell r="D555" t="str">
            <v>treasury_mkt_f3</v>
          </cell>
        </row>
        <row r="556">
          <cell r="A556" t="str">
            <v>25018</v>
          </cell>
          <cell r="B556" t="str">
            <v>Swap Rec HSBC Market Holdings</v>
          </cell>
          <cell r="C556">
            <v>6246550484.8999996</v>
          </cell>
          <cell r="D556" t="str">
            <v>treasury_mkt_f3</v>
          </cell>
        </row>
        <row r="557">
          <cell r="A557" t="str">
            <v>25020</v>
          </cell>
          <cell r="B557" t="str">
            <v>Swap Payable Contra</v>
          </cell>
          <cell r="C557">
            <v>32041045904.27</v>
          </cell>
          <cell r="D557" t="str">
            <v>treasury_mkt_f3</v>
          </cell>
        </row>
        <row r="558">
          <cell r="A558" t="str">
            <v>25025</v>
          </cell>
          <cell r="B558" t="str">
            <v>Swap Receivable Contra</v>
          </cell>
          <cell r="C558">
            <v>-31627683445.520004</v>
          </cell>
          <cell r="D558" t="str">
            <v>treasury_mkt_f3</v>
          </cell>
        </row>
        <row r="559">
          <cell r="A559" t="str">
            <v>25030</v>
          </cell>
          <cell r="B559" t="str">
            <v>Hedging Int Swap Pybl</v>
          </cell>
          <cell r="C559">
            <v>0</v>
          </cell>
          <cell r="D559" t="str">
            <v>treasury_mkt_f3</v>
          </cell>
        </row>
        <row r="560">
          <cell r="A560" t="str">
            <v>25035</v>
          </cell>
          <cell r="B560" t="str">
            <v>Hedging Int Swap Rec</v>
          </cell>
          <cell r="C560">
            <v>0</v>
          </cell>
          <cell r="D560" t="str">
            <v>treasury_mkt_f3</v>
          </cell>
        </row>
        <row r="561">
          <cell r="A561" t="str">
            <v>25063</v>
          </cell>
          <cell r="B561" t="str">
            <v>CSW Principal 3rd party NQH</v>
          </cell>
          <cell r="C561">
            <v>0</v>
          </cell>
          <cell r="D561" t="str">
            <v>notional_bal_f3</v>
          </cell>
        </row>
        <row r="562">
          <cell r="A562" t="str">
            <v>25065</v>
          </cell>
          <cell r="B562" t="str">
            <v>CSW Principal Intra Group NQH</v>
          </cell>
          <cell r="C562">
            <v>31355715.860000014</v>
          </cell>
          <cell r="D562" t="str">
            <v>notional_bal_f3</v>
          </cell>
        </row>
        <row r="563">
          <cell r="A563" t="str">
            <v>25066</v>
          </cell>
          <cell r="B563" t="str">
            <v>CSW Principal 3rd party NQH</v>
          </cell>
          <cell r="C563">
            <v>-31355715.860000014</v>
          </cell>
          <cell r="D563" t="str">
            <v>notional_bal_f3</v>
          </cell>
        </row>
        <row r="564">
          <cell r="A564" t="str">
            <v>25067</v>
          </cell>
          <cell r="B564" t="str">
            <v>CSW Principal Inter Group NQH</v>
          </cell>
          <cell r="C564">
            <v>-3699497.3000000007</v>
          </cell>
          <cell r="D564" t="str">
            <v>notional_bal_f3</v>
          </cell>
        </row>
        <row r="565">
          <cell r="A565" t="str">
            <v>25068</v>
          </cell>
          <cell r="B565" t="str">
            <v>CSW Principal Intra Group NQH</v>
          </cell>
          <cell r="C565">
            <v>0</v>
          </cell>
          <cell r="D565" t="str">
            <v>notional_bal_f3</v>
          </cell>
        </row>
        <row r="566">
          <cell r="A566" t="str">
            <v>25100</v>
          </cell>
          <cell r="B566" t="str">
            <v>Forward Purch Contracts</v>
          </cell>
          <cell r="C566">
            <v>17986000232.130001</v>
          </cell>
          <cell r="D566" t="str">
            <v>treasury_mkt_f3</v>
          </cell>
        </row>
        <row r="567">
          <cell r="A567" t="str">
            <v>25101</v>
          </cell>
          <cell r="B567" t="str">
            <v>Forward Purch Contracts Contra</v>
          </cell>
          <cell r="C567">
            <v>-3640212.1599999443</v>
          </cell>
          <cell r="D567" t="str">
            <v>treasury_mkt_f3</v>
          </cell>
        </row>
        <row r="568">
          <cell r="A568" t="str">
            <v>25102</v>
          </cell>
          <cell r="B568" t="str">
            <v>Fwd Purchaes - OWN</v>
          </cell>
          <cell r="C568">
            <v>8609200239.2999992</v>
          </cell>
          <cell r="D568" t="str">
            <v>treasury_mkt_f3</v>
          </cell>
        </row>
        <row r="569">
          <cell r="A569" t="str">
            <v>25103</v>
          </cell>
          <cell r="B569" t="str">
            <v>Fwd Purchase Contra - Grp</v>
          </cell>
          <cell r="C569">
            <v>696592123.07000005</v>
          </cell>
          <cell r="D569" t="str">
            <v>treasury_mkt_f3</v>
          </cell>
        </row>
        <row r="570">
          <cell r="A570" t="str">
            <v>25104</v>
          </cell>
          <cell r="B570" t="str">
            <v>Fwd Purchases - ITL</v>
          </cell>
          <cell r="C570">
            <v>514218475.57000005</v>
          </cell>
          <cell r="D570" t="str">
            <v>treasury_mkt_f3</v>
          </cell>
        </row>
        <row r="571">
          <cell r="A571" t="str">
            <v>25105</v>
          </cell>
          <cell r="B571" t="str">
            <v>Spot Contracts Contra</v>
          </cell>
          <cell r="C571">
            <v>465221.73000002839</v>
          </cell>
          <cell r="D571" t="str">
            <v>treasury_mkt_f3</v>
          </cell>
        </row>
        <row r="572">
          <cell r="A572" t="str">
            <v>25106</v>
          </cell>
          <cell r="B572" t="str">
            <v>Fwd Purchase - ARB</v>
          </cell>
          <cell r="C572">
            <v>6863269062.7300005</v>
          </cell>
          <cell r="D572" t="str">
            <v>treasury_mkt_f3</v>
          </cell>
        </row>
        <row r="573">
          <cell r="A573" t="str">
            <v>25107</v>
          </cell>
          <cell r="B573" t="str">
            <v>Spot Purchase Contracts 3rd Pty</v>
          </cell>
          <cell r="C573">
            <v>507989144.81999993</v>
          </cell>
          <cell r="D573" t="str">
            <v>treasury_mkt_f3</v>
          </cell>
        </row>
        <row r="574">
          <cell r="A574" t="str">
            <v>25108</v>
          </cell>
          <cell r="B574" t="str">
            <v>Spot Purchase Contracts Grp</v>
          </cell>
          <cell r="C574">
            <v>23084429.09</v>
          </cell>
          <cell r="D574" t="str">
            <v>treasury_mkt_f3</v>
          </cell>
        </row>
        <row r="575">
          <cell r="A575" t="str">
            <v>25109</v>
          </cell>
          <cell r="B575" t="str">
            <v>Spot Purchases - Own</v>
          </cell>
          <cell r="C575">
            <v>311444985.42999995</v>
          </cell>
          <cell r="D575" t="str">
            <v>treasury_mkt_f3</v>
          </cell>
        </row>
        <row r="576">
          <cell r="A576" t="str">
            <v>25110</v>
          </cell>
          <cell r="B576" t="str">
            <v>Forward Sales Contracts</v>
          </cell>
          <cell r="C576">
            <v>-42788029461.950005</v>
          </cell>
          <cell r="D576" t="str">
            <v>treasury_mkt_f3</v>
          </cell>
        </row>
        <row r="577">
          <cell r="A577" t="str">
            <v>25111</v>
          </cell>
          <cell r="B577" t="str">
            <v>FWD Purch HSBC USA</v>
          </cell>
          <cell r="C577">
            <v>2227754453.3799996</v>
          </cell>
          <cell r="D577" t="str">
            <v>treasury_mkt_f3</v>
          </cell>
        </row>
        <row r="578">
          <cell r="A578" t="str">
            <v>25113</v>
          </cell>
          <cell r="B578" t="str">
            <v>FWD Purch HSBC Market Holding</v>
          </cell>
          <cell r="C578">
            <v>4946083837.9899998</v>
          </cell>
          <cell r="D578" t="str">
            <v>treasury_mkt_f3</v>
          </cell>
        </row>
        <row r="579">
          <cell r="A579" t="str">
            <v>25114</v>
          </cell>
          <cell r="B579" t="str">
            <v>FWD Purch Household Intl</v>
          </cell>
          <cell r="C579">
            <v>0</v>
          </cell>
          <cell r="D579" t="str">
            <v>treasury_mkt_f3</v>
          </cell>
        </row>
        <row r="580">
          <cell r="A580" t="str">
            <v>25115</v>
          </cell>
          <cell r="B580" t="str">
            <v>SPT Purch HSBC USA</v>
          </cell>
          <cell r="C580">
            <v>1718623.97</v>
          </cell>
          <cell r="D580" t="str">
            <v>treasury_mkt_f3</v>
          </cell>
        </row>
        <row r="581">
          <cell r="A581" t="str">
            <v>25117</v>
          </cell>
          <cell r="B581" t="str">
            <v>SPT Purch HSBC Market Holding</v>
          </cell>
          <cell r="C581">
            <v>103858494.39</v>
          </cell>
          <cell r="D581" t="str">
            <v>treasury_mkt_f3</v>
          </cell>
        </row>
        <row r="582">
          <cell r="A582" t="str">
            <v>25118</v>
          </cell>
          <cell r="B582" t="str">
            <v>SPT Purch Household Int'l</v>
          </cell>
          <cell r="C582">
            <v>0</v>
          </cell>
          <cell r="D582" t="str">
            <v>treasury_mkt_f3</v>
          </cell>
        </row>
        <row r="583">
          <cell r="A583" t="str">
            <v>25150</v>
          </cell>
          <cell r="B583" t="str">
            <v>Treats Arbitrage</v>
          </cell>
          <cell r="C583">
            <v>86171465.759999514</v>
          </cell>
          <cell r="D583" t="str">
            <v>arbitrage_acc_f3</v>
          </cell>
        </row>
        <row r="584">
          <cell r="A584" t="str">
            <v>25151</v>
          </cell>
          <cell r="B584" t="str">
            <v>Arbitrage Offset Account</v>
          </cell>
          <cell r="C584">
            <v>723866.98</v>
          </cell>
          <cell r="D584" t="str">
            <v>arbitrage_acc_f3</v>
          </cell>
        </row>
        <row r="585">
          <cell r="A585" t="str">
            <v>25190</v>
          </cell>
          <cell r="B585" t="str">
            <v>Interest Receivable - Arb</v>
          </cell>
          <cell r="C585">
            <v>23254492.049999997</v>
          </cell>
          <cell r="D585" t="str">
            <v>arbitrage_acc_f3</v>
          </cell>
        </row>
        <row r="586">
          <cell r="A586" t="str">
            <v>25200</v>
          </cell>
          <cell r="B586" t="str">
            <v>RC FRA's Trd - 3rd Pty</v>
          </cell>
          <cell r="C586">
            <v>0</v>
          </cell>
          <cell r="D586" t="str">
            <v>mkt_rev_trdg_der_f3</v>
          </cell>
        </row>
        <row r="587">
          <cell r="A587" t="str">
            <v>25223</v>
          </cell>
          <cell r="B587" t="str">
            <v>RC CSW Trading Group</v>
          </cell>
          <cell r="C587">
            <v>0</v>
          </cell>
          <cell r="D587" t="str">
            <v>treasury_mkt_f3</v>
          </cell>
        </row>
        <row r="588">
          <cell r="A588" t="str">
            <v>25224</v>
          </cell>
          <cell r="B588" t="str">
            <v>RC CSW - TT 3rd Party</v>
          </cell>
          <cell r="C588">
            <v>142487947.12</v>
          </cell>
          <cell r="D588" t="str">
            <v>mkt_rev_trdg_der_f3</v>
          </cell>
        </row>
        <row r="589">
          <cell r="A589" t="str">
            <v>25225</v>
          </cell>
          <cell r="B589" t="str">
            <v>RC ISW Trd - 3rd Pty</v>
          </cell>
          <cell r="C589">
            <v>428718578.14000005</v>
          </cell>
          <cell r="D589" t="str">
            <v>mkt_rev_trdg_der_f3</v>
          </cell>
        </row>
        <row r="590">
          <cell r="A590" t="str">
            <v>25228</v>
          </cell>
          <cell r="B590" t="str">
            <v>RC Trading IRS HSBC SEC USA</v>
          </cell>
          <cell r="C590">
            <v>0</v>
          </cell>
          <cell r="D590" t="str">
            <v>mkt_rev_trdg_der_f3</v>
          </cell>
        </row>
        <row r="591">
          <cell r="A591" t="str">
            <v>25229</v>
          </cell>
          <cell r="B591" t="str">
            <v>RC Trading IRS HSBC Mkt Holding</v>
          </cell>
          <cell r="C591">
            <v>238779111.51000011</v>
          </cell>
          <cell r="D591" t="str">
            <v>mkt_rev_trdg_der_f3</v>
          </cell>
        </row>
        <row r="592">
          <cell r="A592" t="str">
            <v>25230</v>
          </cell>
          <cell r="B592" t="str">
            <v>RC ISW Trd - Grp</v>
          </cell>
          <cell r="C592">
            <v>91381.69</v>
          </cell>
          <cell r="D592" t="str">
            <v>mkt_rev_trdg_der_f3</v>
          </cell>
        </row>
        <row r="593">
          <cell r="A593" t="str">
            <v>25231</v>
          </cell>
          <cell r="B593" t="str">
            <v>RC ISW - T - ITL</v>
          </cell>
          <cell r="C593">
            <v>0</v>
          </cell>
          <cell r="D593" t="str">
            <v>mkt_rev_trdg_der_f3</v>
          </cell>
        </row>
        <row r="594">
          <cell r="A594" t="str">
            <v>25234</v>
          </cell>
          <cell r="B594" t="str">
            <v>Deriv Match FV Designated</v>
          </cell>
          <cell r="C594">
            <v>0</v>
          </cell>
        </row>
        <row r="595">
          <cell r="A595" t="str">
            <v>25235</v>
          </cell>
          <cell r="B595" t="str">
            <v>RC ISW Accl - 3rd Pty</v>
          </cell>
          <cell r="C595">
            <v>0</v>
          </cell>
          <cell r="D595" t="str">
            <v>treasury_mkt_f3</v>
          </cell>
        </row>
        <row r="596">
          <cell r="A596" t="str">
            <v>25245</v>
          </cell>
          <cell r="B596" t="str">
            <v>RC ISW Accl Ctra</v>
          </cell>
          <cell r="C596">
            <v>0</v>
          </cell>
          <cell r="D596" t="str">
            <v>treasury_mkt_f3</v>
          </cell>
        </row>
        <row r="597">
          <cell r="A597" t="str">
            <v>25250</v>
          </cell>
          <cell r="B597" t="str">
            <v>RC Spt Ctrct Trd - 3rd Pty</v>
          </cell>
          <cell r="C597">
            <v>3533821.09</v>
          </cell>
          <cell r="D597" t="str">
            <v>mkt_rev_trdg_der_f3</v>
          </cell>
        </row>
        <row r="598">
          <cell r="A598" t="str">
            <v>25251</v>
          </cell>
          <cell r="B598" t="str">
            <v>RC SPOT - OWN</v>
          </cell>
          <cell r="C598">
            <v>-0.4</v>
          </cell>
          <cell r="D598" t="str">
            <v>mkt_rev_trdg_der_f3</v>
          </cell>
        </row>
        <row r="599">
          <cell r="A599" t="str">
            <v>25254</v>
          </cell>
          <cell r="B599" t="str">
            <v>RC Der TRD - 3rd Party</v>
          </cell>
          <cell r="C599">
            <v>-127206000</v>
          </cell>
          <cell r="D599" t="str">
            <v>mkt_rev_trdg_der_f3</v>
          </cell>
        </row>
        <row r="600">
          <cell r="A600" t="str">
            <v>25255</v>
          </cell>
          <cell r="B600" t="str">
            <v>RC Spt Ctrct Trd - Grp</v>
          </cell>
          <cell r="C600">
            <v>92541.37999999999</v>
          </cell>
          <cell r="D600" t="str">
            <v>mkt_rev_trdg_der_f3</v>
          </cell>
        </row>
        <row r="601">
          <cell r="A601" t="str">
            <v>25260</v>
          </cell>
          <cell r="B601" t="str">
            <v>RC Spt Accl - Grp</v>
          </cell>
          <cell r="C601">
            <v>0</v>
          </cell>
          <cell r="D601" t="str">
            <v>arbitrage_acc_f3</v>
          </cell>
        </row>
        <row r="602">
          <cell r="A602" t="str">
            <v>25261</v>
          </cell>
          <cell r="B602" t="str">
            <v>RC SPT HSBC USA</v>
          </cell>
          <cell r="C602">
            <v>18090.55</v>
          </cell>
          <cell r="D602" t="str">
            <v>mkt_rev_trdg_der_f3</v>
          </cell>
        </row>
        <row r="603">
          <cell r="A603" t="str">
            <v>25263</v>
          </cell>
          <cell r="B603" t="str">
            <v>RC SPT HSBC Market Holding</v>
          </cell>
          <cell r="C603">
            <v>864380.15999999992</v>
          </cell>
          <cell r="D603" t="str">
            <v>mkt_rev_trdg_der_f3</v>
          </cell>
        </row>
        <row r="604">
          <cell r="A604" t="str">
            <v>25264</v>
          </cell>
          <cell r="B604" t="str">
            <v>RC SPT Household Int'l</v>
          </cell>
          <cell r="C604">
            <v>0</v>
          </cell>
          <cell r="D604" t="str">
            <v>mkt_rev_trdg_der_f3</v>
          </cell>
        </row>
        <row r="605">
          <cell r="A605" t="str">
            <v>25265</v>
          </cell>
          <cell r="B605" t="str">
            <v>RC Fwd Ctrct Trd - 3rd Pty</v>
          </cell>
          <cell r="C605">
            <v>649728378.02999997</v>
          </cell>
          <cell r="D605" t="str">
            <v>mkt_rev_trdg_der_f3</v>
          </cell>
        </row>
        <row r="606">
          <cell r="A606" t="str">
            <v>25266</v>
          </cell>
          <cell r="B606" t="str">
            <v>FWD PURCHASES - Own</v>
          </cell>
          <cell r="C606">
            <v>9283.5299999999988</v>
          </cell>
          <cell r="D606" t="str">
            <v>mkt_rev_trdg_der_f3</v>
          </cell>
        </row>
        <row r="607">
          <cell r="A607" t="str">
            <v>25270</v>
          </cell>
          <cell r="B607" t="str">
            <v>RC Fwd Ctrct Trd - Grp</v>
          </cell>
          <cell r="C607">
            <v>8657201.5300000012</v>
          </cell>
          <cell r="D607" t="str">
            <v>mkt_rev_trdg_der_f3</v>
          </cell>
        </row>
        <row r="608">
          <cell r="A608" t="str">
            <v>25271</v>
          </cell>
          <cell r="B608" t="str">
            <v>RC FWD HSBC USA</v>
          </cell>
          <cell r="C608">
            <v>11220647.620000001</v>
          </cell>
          <cell r="D608" t="str">
            <v>mkt_rev_trdg_der_f3</v>
          </cell>
        </row>
        <row r="609">
          <cell r="A609" t="str">
            <v>25273</v>
          </cell>
          <cell r="B609" t="str">
            <v>RC FWD HSBC Market Holding</v>
          </cell>
          <cell r="C609">
            <v>102154361.90999997</v>
          </cell>
          <cell r="D609" t="str">
            <v>mkt_rev_trdg_der_f3</v>
          </cell>
        </row>
        <row r="610">
          <cell r="A610" t="str">
            <v>25274</v>
          </cell>
          <cell r="B610" t="str">
            <v>RC FWD Household Int'l</v>
          </cell>
          <cell r="C610">
            <v>0</v>
          </cell>
          <cell r="D610" t="str">
            <v>mkt_rev_trdg_der_f3</v>
          </cell>
        </row>
        <row r="611">
          <cell r="A611" t="str">
            <v>25275</v>
          </cell>
          <cell r="B611" t="str">
            <v>Rc Fwd Ctrcts Arb 3rd Pty/Group</v>
          </cell>
          <cell r="C611">
            <v>107349287.93000001</v>
          </cell>
          <cell r="D611" t="str">
            <v>arbitrage_acc_f3</v>
          </cell>
        </row>
        <row r="612">
          <cell r="A612" t="str">
            <v>25276</v>
          </cell>
          <cell r="B612" t="str">
            <v>RC Der TRD - HSBC USA</v>
          </cell>
          <cell r="C612">
            <v>-424975000</v>
          </cell>
          <cell r="D612" t="str">
            <v>mkt_rev_trdg_der_f3</v>
          </cell>
        </row>
        <row r="613">
          <cell r="A613" t="str">
            <v>25310</v>
          </cell>
          <cell r="B613" t="str">
            <v>Neg Inst Revaluation</v>
          </cell>
          <cell r="C613">
            <v>42.89</v>
          </cell>
          <cell r="D613" t="str">
            <v>treasury_mkt_f3</v>
          </cell>
        </row>
        <row r="614">
          <cell r="A614" t="str">
            <v>25330</v>
          </cell>
          <cell r="B614" t="str">
            <v>Treats - Taf</v>
          </cell>
          <cell r="C614">
            <v>-222.04000000050291</v>
          </cell>
          <cell r="D614" t="str">
            <v>treasury_mkt_f3</v>
          </cell>
        </row>
        <row r="615">
          <cell r="A615" t="str">
            <v>25350</v>
          </cell>
          <cell r="B615" t="str">
            <v>Futures Broker Open</v>
          </cell>
          <cell r="C615">
            <v>3580515</v>
          </cell>
          <cell r="D615" t="str">
            <v>treasury_mkt_f3</v>
          </cell>
        </row>
        <row r="616">
          <cell r="A616" t="str">
            <v>25351</v>
          </cell>
          <cell r="B616" t="str">
            <v>Futures Broker Open - CUF</v>
          </cell>
          <cell r="C616">
            <v>61864.66</v>
          </cell>
          <cell r="D616" t="str">
            <v>treasury_mkt_f3</v>
          </cell>
        </row>
        <row r="617">
          <cell r="A617" t="str">
            <v>25355</v>
          </cell>
          <cell r="B617" t="str">
            <v>Futures Broker Close</v>
          </cell>
          <cell r="C617">
            <v>-7110478.7699999996</v>
          </cell>
          <cell r="D617" t="str">
            <v>treasury_mkt_f3</v>
          </cell>
        </row>
        <row r="618">
          <cell r="A618" t="str">
            <v>25356</v>
          </cell>
          <cell r="B618" t="str">
            <v>Future Broker Close - CUF</v>
          </cell>
          <cell r="C618">
            <v>3158962.51</v>
          </cell>
          <cell r="D618" t="str">
            <v>treasury_mkt_f3</v>
          </cell>
        </row>
        <row r="619">
          <cell r="A619" t="str">
            <v>25360</v>
          </cell>
          <cell r="B619" t="str">
            <v>Option Premium Paid</v>
          </cell>
          <cell r="C619">
            <v>0</v>
          </cell>
          <cell r="D619" t="str">
            <v>treasury_mkt_f3</v>
          </cell>
        </row>
        <row r="620">
          <cell r="A620" t="str">
            <v>25361</v>
          </cell>
          <cell r="B620" t="str">
            <v>LDF Trdg Reval Provn Liability 3rd Party</v>
          </cell>
          <cell r="C620">
            <v>0</v>
          </cell>
          <cell r="D620" t="str">
            <v>mkt_rev_trdg_der_f3</v>
          </cell>
        </row>
        <row r="621">
          <cell r="A621" t="str">
            <v>25362</v>
          </cell>
          <cell r="B621" t="str">
            <v>LDF Trdg Reval Provn Liability Inter Gro</v>
          </cell>
          <cell r="C621">
            <v>0</v>
          </cell>
          <cell r="D621" t="str">
            <v>mkt_rev_trdg_der_f3</v>
          </cell>
        </row>
        <row r="622">
          <cell r="A622" t="str">
            <v>25363</v>
          </cell>
          <cell r="B622" t="str">
            <v>LDF Trdg Reval Provn Liability Intra Gro</v>
          </cell>
          <cell r="C622">
            <v>0</v>
          </cell>
          <cell r="D622" t="str">
            <v>mkt_rev_trdg_der_f3</v>
          </cell>
        </row>
        <row r="623">
          <cell r="A623" t="str">
            <v>25367</v>
          </cell>
          <cell r="B623" t="str">
            <v>FV IR Swap 3rd party CFH</v>
          </cell>
          <cell r="C623">
            <v>0.19999998062849045</v>
          </cell>
          <cell r="D623" t="str">
            <v>mkt_rev_hdg_deri_f3</v>
          </cell>
        </row>
        <row r="624">
          <cell r="A624" t="str">
            <v>25369</v>
          </cell>
          <cell r="B624" t="str">
            <v>FV IR Swap Intra Group CFH</v>
          </cell>
          <cell r="C624">
            <v>7.3600000035949051</v>
          </cell>
          <cell r="D624" t="str">
            <v>mkt_rev_hdg_deri_f3</v>
          </cell>
        </row>
        <row r="625">
          <cell r="A625" t="str">
            <v>25373</v>
          </cell>
          <cell r="B625" t="str">
            <v>FV IR Swap 3rd Party FVH</v>
          </cell>
          <cell r="C625">
            <v>0</v>
          </cell>
          <cell r="D625" t="str">
            <v>mkt_rev_hdg_deri_f3</v>
          </cell>
        </row>
        <row r="626">
          <cell r="A626" t="str">
            <v>25375</v>
          </cell>
          <cell r="B626" t="str">
            <v>FV IR Swap Intra Group FVH</v>
          </cell>
          <cell r="C626">
            <v>7774255.0499999998</v>
          </cell>
          <cell r="D626" t="str">
            <v>mkt_rev_hdg_deri_f3</v>
          </cell>
        </row>
        <row r="627">
          <cell r="A627" t="str">
            <v>25378</v>
          </cell>
          <cell r="B627" t="str">
            <v>FV CSW Intra Group FVH</v>
          </cell>
          <cell r="C627">
            <v>0</v>
          </cell>
          <cell r="D627" t="str">
            <v>mkt_rev_hdg_deri_f3</v>
          </cell>
        </row>
        <row r="628">
          <cell r="A628" t="str">
            <v>25379</v>
          </cell>
          <cell r="B628" t="str">
            <v>FV IR Swap 3rd party NQH</v>
          </cell>
          <cell r="C628">
            <v>56211680.069999993</v>
          </cell>
          <cell r="D628" t="str">
            <v>mkt_rev_nq_hdg_f3</v>
          </cell>
        </row>
        <row r="629">
          <cell r="A629" t="str">
            <v>25381</v>
          </cell>
          <cell r="B629" t="str">
            <v>FV IR Swap Intra Group NQH</v>
          </cell>
          <cell r="C629">
            <v>53521383.060000002</v>
          </cell>
          <cell r="D629" t="str">
            <v>mkt_rev_nq_hdg_f3</v>
          </cell>
        </row>
        <row r="630">
          <cell r="A630" t="str">
            <v>25382</v>
          </cell>
          <cell r="B630" t="str">
            <v>FV CSW 3rd party NQH</v>
          </cell>
          <cell r="C630">
            <v>26324000</v>
          </cell>
          <cell r="D630" t="str">
            <v>mkt_rev_nq_hdg_f3</v>
          </cell>
        </row>
        <row r="631">
          <cell r="A631" t="str">
            <v>25384</v>
          </cell>
          <cell r="B631" t="str">
            <v>FV CSW Intra Group NQH</v>
          </cell>
          <cell r="C631">
            <v>3844666.8200000003</v>
          </cell>
          <cell r="D631" t="str">
            <v>mkt_rev_nq_hdg_f3</v>
          </cell>
        </row>
        <row r="632">
          <cell r="A632" t="str">
            <v>25391</v>
          </cell>
          <cell r="B632" t="str">
            <v>Adj RUA ISW ODL FVO CAD</v>
          </cell>
          <cell r="C632">
            <v>61742490.880000003</v>
          </cell>
          <cell r="D632" t="str">
            <v>mkt_rev_hdg_deri_f3</v>
          </cell>
        </row>
        <row r="633">
          <cell r="A633" t="str">
            <v>25392</v>
          </cell>
          <cell r="B633" t="str">
            <v>Adj RUA ISW HMO FVO CAD</v>
          </cell>
          <cell r="C633">
            <v>7723814.2300000004</v>
          </cell>
          <cell r="D633" t="str">
            <v>mkt_rev_hdg_deri_f3</v>
          </cell>
        </row>
        <row r="634">
          <cell r="A634" t="str">
            <v>25393</v>
          </cell>
          <cell r="B634" t="str">
            <v>Adj RUA ISW ODL FVO Intragroup</v>
          </cell>
          <cell r="C634">
            <v>1.9199999999254942</v>
          </cell>
          <cell r="D634" t="str">
            <v>mkt_rev_hdg_deri_f3</v>
          </cell>
        </row>
        <row r="635">
          <cell r="A635" t="str">
            <v>25395</v>
          </cell>
          <cell r="B635" t="str">
            <v>FV Securitization Swap</v>
          </cell>
          <cell r="C635">
            <v>0</v>
          </cell>
        </row>
        <row r="636">
          <cell r="A636" t="str">
            <v>25441</v>
          </cell>
          <cell r="B636" t="str">
            <v>MTM Provision OTC Caps-Group-Buy-Gain</v>
          </cell>
          <cell r="C636">
            <v>0</v>
          </cell>
          <cell r="D636" t="str">
            <v>mkt_rev_trdg_der_f3</v>
          </cell>
        </row>
        <row r="637">
          <cell r="A637" t="str">
            <v>25442</v>
          </cell>
          <cell r="B637" t="str">
            <v>MTM Provision OTC Caps-Group-Sale-Gain</v>
          </cell>
          <cell r="C637">
            <v>0</v>
          </cell>
          <cell r="D637" t="str">
            <v>mkt_rev_trdg_der_f3</v>
          </cell>
        </row>
        <row r="638">
          <cell r="A638" t="str">
            <v>25445</v>
          </cell>
          <cell r="B638" t="str">
            <v>MTM Provision OTC-Eqty Opt. Gp-Buy-Gain</v>
          </cell>
          <cell r="C638">
            <v>0</v>
          </cell>
          <cell r="D638" t="str">
            <v>mkt_rev_trdg_der_f3</v>
          </cell>
        </row>
        <row r="639">
          <cell r="A639" t="str">
            <v>25446</v>
          </cell>
          <cell r="B639" t="str">
            <v>MTM Provision OTC-Eqty Opt. Gp-Sale-Gain</v>
          </cell>
          <cell r="C639">
            <v>0</v>
          </cell>
          <cell r="D639" t="str">
            <v>mkt_rev_trdg_der_f3</v>
          </cell>
        </row>
        <row r="640">
          <cell r="A640" t="str">
            <v>25447</v>
          </cell>
          <cell r="B640" t="str">
            <v>MTM Pro. OTC-Eqty Opt. 3rd Pty Buy-Gain</v>
          </cell>
          <cell r="C640">
            <v>0</v>
          </cell>
          <cell r="D640" t="str">
            <v>mkt_rev_trdg_der_f3</v>
          </cell>
        </row>
        <row r="641">
          <cell r="A641" t="str">
            <v>25448</v>
          </cell>
          <cell r="B641" t="str">
            <v>MTM Pro. OTC-Eqty Opt. 3rd Pty Sale-Gain</v>
          </cell>
          <cell r="C641">
            <v>0</v>
          </cell>
          <cell r="D641" t="str">
            <v>mkt_rev_trdg_der_f3</v>
          </cell>
        </row>
        <row r="642">
          <cell r="A642" t="str">
            <v>25449</v>
          </cell>
          <cell r="B642" t="str">
            <v>MTM Future Gain-TRD 3rd PT</v>
          </cell>
          <cell r="C642">
            <v>0</v>
          </cell>
        </row>
        <row r="643">
          <cell r="A643" t="str">
            <v>25450</v>
          </cell>
          <cell r="B643" t="str">
            <v>Over the Counter Option</v>
          </cell>
          <cell r="C643">
            <v>0</v>
          </cell>
          <cell r="D643" t="str">
            <v>mkt_rev_trdg_der_f3</v>
          </cell>
        </row>
        <row r="644">
          <cell r="A644" t="str">
            <v>25451</v>
          </cell>
          <cell r="B644" t="str">
            <v>MTM Pro. OTC-Ccy Opt-Group-Buy-Gain</v>
          </cell>
          <cell r="C644">
            <v>41839375.670000002</v>
          </cell>
          <cell r="D644" t="str">
            <v>mkt_rev_trdg_der_f3</v>
          </cell>
        </row>
        <row r="645">
          <cell r="A645" t="str">
            <v>25453</v>
          </cell>
          <cell r="B645" t="str">
            <v>MTM Pro. OTC Ccy Opt. 3rd Pty Buy Gain</v>
          </cell>
          <cell r="C645">
            <v>58155261.359999999</v>
          </cell>
          <cell r="D645" t="str">
            <v>mkt_rev_trdg_der_f3</v>
          </cell>
        </row>
        <row r="646">
          <cell r="A646" t="str">
            <v>25600</v>
          </cell>
          <cell r="B646" t="str">
            <v>Fwd Rate Agreement Bgt - 3rd Party</v>
          </cell>
          <cell r="C646">
            <v>0</v>
          </cell>
          <cell r="D646" t="str">
            <v>treasury_mkt_f3</v>
          </cell>
        </row>
        <row r="647">
          <cell r="A647" t="str">
            <v>25605</v>
          </cell>
          <cell r="B647" t="str">
            <v>Fwd Rate Agreement Sold - 3rd Party</v>
          </cell>
          <cell r="C647">
            <v>0</v>
          </cell>
          <cell r="D647" t="str">
            <v>treasury_mkt_f3</v>
          </cell>
        </row>
        <row r="648">
          <cell r="A648" t="str">
            <v>25610</v>
          </cell>
          <cell r="B648" t="str">
            <v>Fwd Rt Agreemt Bgt Ctr</v>
          </cell>
          <cell r="C648">
            <v>0</v>
          </cell>
          <cell r="D648" t="str">
            <v>treasury_mkt_f3</v>
          </cell>
        </row>
        <row r="649">
          <cell r="A649" t="str">
            <v>25615</v>
          </cell>
          <cell r="B649" t="str">
            <v>Fwd Rt Agreemt Sold Ctr</v>
          </cell>
          <cell r="C649">
            <v>0</v>
          </cell>
          <cell r="D649" t="str">
            <v>treasury_mkt_f3</v>
          </cell>
        </row>
        <row r="650">
          <cell r="A650" t="str">
            <v>25650</v>
          </cell>
          <cell r="B650" t="str">
            <v>Int Futures Bought Trd</v>
          </cell>
          <cell r="C650">
            <v>947800000</v>
          </cell>
          <cell r="D650" t="str">
            <v>treasury_mkt_f3</v>
          </cell>
        </row>
        <row r="651">
          <cell r="A651" t="str">
            <v>25651</v>
          </cell>
          <cell r="B651" t="str">
            <v>Ccy Futures Bought Trd</v>
          </cell>
          <cell r="C651">
            <v>723205.73</v>
          </cell>
          <cell r="D651" t="str">
            <v>treasury_mkt_f3</v>
          </cell>
        </row>
        <row r="652">
          <cell r="A652" t="str">
            <v>25652</v>
          </cell>
          <cell r="B652" t="str">
            <v>Ccy Futures Bought Trd Ctra</v>
          </cell>
          <cell r="C652">
            <v>-723205.73</v>
          </cell>
          <cell r="D652" t="str">
            <v>treasury_mkt_f3</v>
          </cell>
        </row>
        <row r="653">
          <cell r="A653" t="str">
            <v>25655</v>
          </cell>
          <cell r="B653" t="str">
            <v>Int Futures Sold Trd</v>
          </cell>
          <cell r="C653">
            <v>411300000</v>
          </cell>
          <cell r="D653" t="str">
            <v>treasury_mkt_f3</v>
          </cell>
        </row>
        <row r="654">
          <cell r="A654" t="str">
            <v>25656</v>
          </cell>
          <cell r="B654" t="str">
            <v>Ccy Futures Sold Trd</v>
          </cell>
          <cell r="C654">
            <v>0</v>
          </cell>
          <cell r="D654" t="str">
            <v>treasury_mkt_f3</v>
          </cell>
        </row>
        <row r="655">
          <cell r="A655" t="str">
            <v>25657</v>
          </cell>
          <cell r="B655" t="str">
            <v>Ccy Futures Sold Trd Ctra</v>
          </cell>
          <cell r="C655">
            <v>0</v>
          </cell>
          <cell r="D655" t="str">
            <v>treasury_mkt_f3</v>
          </cell>
        </row>
        <row r="656">
          <cell r="A656" t="str">
            <v>25660</v>
          </cell>
          <cell r="B656" t="str">
            <v>Int Futures Bght Trd Ctra</v>
          </cell>
          <cell r="C656">
            <v>-947800000</v>
          </cell>
          <cell r="D656" t="str">
            <v>treasury_mkt_f3</v>
          </cell>
        </row>
        <row r="657">
          <cell r="A657" t="str">
            <v>25665</v>
          </cell>
          <cell r="B657" t="str">
            <v>Int Futures Sold Trd Ctra</v>
          </cell>
          <cell r="C657">
            <v>-411300000</v>
          </cell>
          <cell r="D657" t="str">
            <v>treasury_mkt_f3</v>
          </cell>
        </row>
        <row r="658">
          <cell r="A658" t="str">
            <v>25700</v>
          </cell>
          <cell r="B658" t="str">
            <v>LDF Sec Purch 3rd Party</v>
          </cell>
          <cell r="C658">
            <v>0</v>
          </cell>
          <cell r="D658" t="str">
            <v>notional_bal_f3</v>
          </cell>
        </row>
        <row r="659">
          <cell r="A659" t="str">
            <v>25701</v>
          </cell>
          <cell r="B659" t="str">
            <v>LDF Sec Purch Inter Group</v>
          </cell>
          <cell r="C659">
            <v>0</v>
          </cell>
          <cell r="D659" t="str">
            <v>notional_bal_f3</v>
          </cell>
        </row>
        <row r="660">
          <cell r="A660" t="str">
            <v>25702</v>
          </cell>
          <cell r="B660" t="str">
            <v>LDF Sec Purch Intra Group</v>
          </cell>
          <cell r="C660">
            <v>0</v>
          </cell>
          <cell r="D660" t="str">
            <v>notional_bal_f3</v>
          </cell>
        </row>
        <row r="661">
          <cell r="A661" t="str">
            <v>25703</v>
          </cell>
          <cell r="B661" t="str">
            <v>LDF Sec Sold 3rd Party</v>
          </cell>
          <cell r="C661">
            <v>0</v>
          </cell>
          <cell r="D661" t="str">
            <v>notional_bal_f3</v>
          </cell>
        </row>
        <row r="662">
          <cell r="A662" t="str">
            <v>25704</v>
          </cell>
          <cell r="B662" t="str">
            <v>LDF Sec Sold Inter Group</v>
          </cell>
          <cell r="C662">
            <v>0</v>
          </cell>
          <cell r="D662" t="str">
            <v>notional_bal_f3</v>
          </cell>
        </row>
        <row r="663">
          <cell r="A663" t="str">
            <v>25705</v>
          </cell>
          <cell r="B663" t="str">
            <v>LDF Sec Sold Intra Group</v>
          </cell>
          <cell r="C663">
            <v>0</v>
          </cell>
          <cell r="D663" t="str">
            <v>notional_bal_f3</v>
          </cell>
        </row>
        <row r="664">
          <cell r="A664" t="str">
            <v>25706</v>
          </cell>
          <cell r="B664" t="str">
            <v>Swap Pay 3rd party CFH</v>
          </cell>
          <cell r="C664">
            <v>-7973863000</v>
          </cell>
          <cell r="D664" t="str">
            <v>notional_bal_f3</v>
          </cell>
        </row>
        <row r="665">
          <cell r="A665" t="str">
            <v>25708</v>
          </cell>
          <cell r="B665" t="str">
            <v>Swap Pay Intra Group CFH</v>
          </cell>
          <cell r="C665">
            <v>-1057325000</v>
          </cell>
          <cell r="D665" t="str">
            <v>notional_bal_f3</v>
          </cell>
        </row>
        <row r="666">
          <cell r="A666" t="str">
            <v>25709</v>
          </cell>
          <cell r="B666" t="str">
            <v>Swap Rec 3rd party CFH</v>
          </cell>
          <cell r="C666">
            <v>7973863000</v>
          </cell>
          <cell r="D666" t="str">
            <v>notional_bal_f3</v>
          </cell>
        </row>
        <row r="667">
          <cell r="A667" t="str">
            <v>25711</v>
          </cell>
          <cell r="B667" t="str">
            <v>Swap Rec Intra Group CFH</v>
          </cell>
          <cell r="C667">
            <v>1057325000</v>
          </cell>
          <cell r="D667" t="str">
            <v>notional_bal_f3</v>
          </cell>
        </row>
        <row r="668">
          <cell r="A668" t="str">
            <v>25718</v>
          </cell>
          <cell r="B668" t="str">
            <v>Swap Pay 3rd party FVH</v>
          </cell>
          <cell r="C668">
            <v>-400000000</v>
          </cell>
          <cell r="D668" t="str">
            <v>notional_bal_f3</v>
          </cell>
        </row>
        <row r="669">
          <cell r="A669" t="str">
            <v>25719</v>
          </cell>
          <cell r="B669" t="str">
            <v>Swap Pay Inter Group FVH</v>
          </cell>
          <cell r="C669">
            <v>-78526665</v>
          </cell>
          <cell r="D669" t="str">
            <v>notional_bal_f3</v>
          </cell>
        </row>
        <row r="670">
          <cell r="A670" t="str">
            <v>25720</v>
          </cell>
          <cell r="B670" t="str">
            <v>Swap Pay Intra Group FVH</v>
          </cell>
          <cell r="C670">
            <v>-304252500</v>
          </cell>
          <cell r="D670" t="str">
            <v>notional_bal_f3</v>
          </cell>
        </row>
        <row r="671">
          <cell r="A671" t="str">
            <v>25721</v>
          </cell>
          <cell r="B671" t="str">
            <v>Swap Rec 3rd party FVH</v>
          </cell>
          <cell r="C671">
            <v>400000000</v>
          </cell>
          <cell r="D671" t="str">
            <v>notional_bal_f3</v>
          </cell>
        </row>
        <row r="672">
          <cell r="A672" t="str">
            <v>25722</v>
          </cell>
          <cell r="B672" t="str">
            <v>Swap Rec Inter Group FVH</v>
          </cell>
          <cell r="C672">
            <v>78526665</v>
          </cell>
          <cell r="D672" t="str">
            <v>notional_bal_f3</v>
          </cell>
        </row>
        <row r="673">
          <cell r="A673" t="str">
            <v>25723</v>
          </cell>
          <cell r="B673" t="str">
            <v>Swap Rec Intra Group FVH</v>
          </cell>
          <cell r="C673">
            <v>304252500</v>
          </cell>
          <cell r="D673" t="str">
            <v>notional_bal_f3</v>
          </cell>
        </row>
        <row r="674">
          <cell r="A674" t="str">
            <v>25730</v>
          </cell>
          <cell r="B674" t="str">
            <v>Swap Pay 3rd party NQH</v>
          </cell>
          <cell r="C674">
            <v>-2624423000</v>
          </cell>
          <cell r="D674" t="str">
            <v>notional_bal_f3</v>
          </cell>
        </row>
        <row r="675">
          <cell r="A675" t="str">
            <v>25732</v>
          </cell>
          <cell r="B675" t="str">
            <v>Swap Pay Intra Group NQH</v>
          </cell>
          <cell r="C675">
            <v>-625000000</v>
          </cell>
          <cell r="D675" t="str">
            <v>notional_bal_f3</v>
          </cell>
        </row>
        <row r="676">
          <cell r="A676" t="str">
            <v>25733</v>
          </cell>
          <cell r="B676" t="str">
            <v>Swap Rec 3rd party NQH</v>
          </cell>
          <cell r="C676">
            <v>2624423000</v>
          </cell>
          <cell r="D676" t="str">
            <v>notional_bal_f3</v>
          </cell>
        </row>
        <row r="677">
          <cell r="A677" t="str">
            <v>25735</v>
          </cell>
          <cell r="B677" t="str">
            <v>Swap Rec Intra Group NQH</v>
          </cell>
          <cell r="C677">
            <v>625000000</v>
          </cell>
          <cell r="D677" t="str">
            <v>notional_bal_f3</v>
          </cell>
        </row>
        <row r="678">
          <cell r="A678" t="str">
            <v>25736</v>
          </cell>
          <cell r="B678" t="str">
            <v>Swap Pay CSW 3rd party NQH</v>
          </cell>
          <cell r="C678">
            <v>-244176415.86000001</v>
          </cell>
          <cell r="D678" t="str">
            <v>notional_bal_f3</v>
          </cell>
        </row>
        <row r="679">
          <cell r="A679" t="str">
            <v>25737</v>
          </cell>
          <cell r="B679" t="str">
            <v>Swap Pay CSW Inter Group NQH</v>
          </cell>
          <cell r="C679">
            <v>-12284997.300000001</v>
          </cell>
          <cell r="D679" t="str">
            <v>notional_bal_f3</v>
          </cell>
        </row>
        <row r="680">
          <cell r="A680" t="str">
            <v>25738</v>
          </cell>
          <cell r="B680" t="str">
            <v>Swap Pay CSW Intra Group NQH</v>
          </cell>
          <cell r="C680">
            <v>-212820700</v>
          </cell>
          <cell r="D680" t="str">
            <v>notional_bal_f3</v>
          </cell>
        </row>
        <row r="681">
          <cell r="A681" t="str">
            <v>25739</v>
          </cell>
          <cell r="B681" t="str">
            <v>Swap Rec CSW 3rd party NQH</v>
          </cell>
          <cell r="C681">
            <v>212820700</v>
          </cell>
          <cell r="D681" t="str">
            <v>notional_bal_f3</v>
          </cell>
        </row>
        <row r="682">
          <cell r="A682" t="str">
            <v>25740</v>
          </cell>
          <cell r="B682" t="str">
            <v>Swap Rec CSW Inter Group NQH</v>
          </cell>
          <cell r="C682">
            <v>8585500</v>
          </cell>
          <cell r="D682" t="str">
            <v>notional_bal_f3</v>
          </cell>
        </row>
        <row r="683">
          <cell r="A683" t="str">
            <v>25741</v>
          </cell>
          <cell r="B683" t="str">
            <v>Swap Rec CSW Intra Group NQH</v>
          </cell>
          <cell r="C683">
            <v>244176415.86000001</v>
          </cell>
          <cell r="D683" t="str">
            <v>notional_bal_f3</v>
          </cell>
        </row>
        <row r="684">
          <cell r="A684" t="str">
            <v>25750</v>
          </cell>
          <cell r="B684" t="str">
            <v>LDF Sec Purch Contra</v>
          </cell>
          <cell r="C684">
            <v>0</v>
          </cell>
          <cell r="D684" t="str">
            <v>notional_bal_f3</v>
          </cell>
        </row>
        <row r="685">
          <cell r="A685" t="str">
            <v>25751</v>
          </cell>
          <cell r="B685" t="str">
            <v>LDF Sec Sold Contra</v>
          </cell>
          <cell r="C685">
            <v>0</v>
          </cell>
          <cell r="D685" t="str">
            <v>notional_bal_f3</v>
          </cell>
        </row>
        <row r="686">
          <cell r="A686" t="str">
            <v>26000</v>
          </cell>
          <cell r="B686" t="str">
            <v>Inv in HSBC Trident Barbados</v>
          </cell>
          <cell r="C686">
            <v>0</v>
          </cell>
          <cell r="D686" t="str">
            <v>Intercompany_f3</v>
          </cell>
        </row>
        <row r="687">
          <cell r="A687" t="str">
            <v>26001</v>
          </cell>
          <cell r="B687" t="str">
            <v>Inv in HSBC Bridgetown Barbados</v>
          </cell>
          <cell r="C687">
            <v>0</v>
          </cell>
          <cell r="D687" t="str">
            <v>Intercompany_f3</v>
          </cell>
        </row>
        <row r="688">
          <cell r="A688" t="str">
            <v>26002</v>
          </cell>
          <cell r="B688" t="str">
            <v>Inv in HSBC Mortgage Copr</v>
          </cell>
          <cell r="C688">
            <v>0</v>
          </cell>
          <cell r="D688" t="str">
            <v>Intercompany_f3</v>
          </cell>
        </row>
        <row r="689">
          <cell r="A689" t="str">
            <v>26007</v>
          </cell>
          <cell r="B689" t="str">
            <v>Inv in BBC Realty Ltd</v>
          </cell>
          <cell r="C689">
            <v>0</v>
          </cell>
          <cell r="D689" t="str">
            <v>Intercompany_f3</v>
          </cell>
        </row>
        <row r="690">
          <cell r="A690" t="str">
            <v>26008</v>
          </cell>
          <cell r="B690" t="str">
            <v>Inv in HSBC InvestDir</v>
          </cell>
          <cell r="C690">
            <v>0</v>
          </cell>
          <cell r="D690" t="str">
            <v>Intercompany_f3</v>
          </cell>
        </row>
        <row r="691">
          <cell r="A691" t="str">
            <v>26010</v>
          </cell>
          <cell r="B691" t="str">
            <v>Inv in 133759 Canada Ltd</v>
          </cell>
          <cell r="C691">
            <v>-100</v>
          </cell>
          <cell r="D691" t="str">
            <v>Intercompany_f3</v>
          </cell>
        </row>
        <row r="692">
          <cell r="A692" t="str">
            <v>26011</v>
          </cell>
          <cell r="B692" t="str">
            <v>Inv. in HSBCSecurities (Can) Inc.</v>
          </cell>
          <cell r="C692">
            <v>0</v>
          </cell>
          <cell r="D692" t="str">
            <v>Intercompany_f3</v>
          </cell>
        </row>
        <row r="693">
          <cell r="A693" t="str">
            <v>26012</v>
          </cell>
          <cell r="B693" t="str">
            <v>Inv in JCC Holding Inc.</v>
          </cell>
          <cell r="C693">
            <v>0</v>
          </cell>
          <cell r="D693" t="str">
            <v>Intercompany_f3</v>
          </cell>
        </row>
        <row r="694">
          <cell r="A694" t="str">
            <v>26013</v>
          </cell>
          <cell r="B694" t="str">
            <v>Inv in HBSC Capital Canada Inc.</v>
          </cell>
          <cell r="C694">
            <v>0</v>
          </cell>
          <cell r="D694" t="str">
            <v>Intercompany_f3</v>
          </cell>
        </row>
        <row r="695">
          <cell r="A695" t="str">
            <v>26014</v>
          </cell>
          <cell r="B695" t="str">
            <v>Inv in Moss Lawson</v>
          </cell>
          <cell r="C695">
            <v>0</v>
          </cell>
          <cell r="D695" t="str">
            <v>Intercompany_f3</v>
          </cell>
        </row>
        <row r="696">
          <cell r="A696" t="str">
            <v>26015</v>
          </cell>
          <cell r="B696" t="str">
            <v>Inv in HSBC Carlisle (Barbados) Corp.</v>
          </cell>
          <cell r="C696">
            <v>0</v>
          </cell>
          <cell r="D696" t="str">
            <v>Intercompany_f3</v>
          </cell>
        </row>
        <row r="697">
          <cell r="A697" t="str">
            <v>26017</v>
          </cell>
          <cell r="B697" t="str">
            <v>Inv in Special Trust Securiteis</v>
          </cell>
          <cell r="C697">
            <v>0</v>
          </cell>
          <cell r="D697" t="str">
            <v>Intercompany_f3</v>
          </cell>
        </row>
        <row r="698">
          <cell r="A698" t="str">
            <v>26018</v>
          </cell>
          <cell r="B698" t="str">
            <v>Inv in HSBC Trust Company (Canada)</v>
          </cell>
          <cell r="C698">
            <v>0</v>
          </cell>
          <cell r="D698" t="str">
            <v>Intercompany_f3</v>
          </cell>
        </row>
        <row r="699">
          <cell r="A699" t="str">
            <v>26047</v>
          </cell>
          <cell r="B699" t="str">
            <v>Inv in HSBC Insurance Agency</v>
          </cell>
          <cell r="C699">
            <v>1178.4300000000512</v>
          </cell>
          <cell r="D699" t="str">
            <v>Intercompany_f3</v>
          </cell>
        </row>
        <row r="700">
          <cell r="A700" t="str">
            <v>26051</v>
          </cell>
          <cell r="B700" t="str">
            <v>Inv in HSBC Investments (C) Ltd.</v>
          </cell>
          <cell r="C700">
            <v>0.28999999910593033</v>
          </cell>
          <cell r="D700" t="str">
            <v>Intercompany_f3</v>
          </cell>
        </row>
        <row r="701">
          <cell r="A701" t="str">
            <v>26052</v>
          </cell>
          <cell r="B701" t="str">
            <v>Inv in HSBC Investments - Mgmt Shares</v>
          </cell>
          <cell r="C701">
            <v>0</v>
          </cell>
          <cell r="D701" t="str">
            <v>Intercompany_f3</v>
          </cell>
        </row>
        <row r="702">
          <cell r="A702" t="str">
            <v>26055</v>
          </cell>
          <cell r="B702" t="str">
            <v>Inv in HSBC Loan Corp.</v>
          </cell>
          <cell r="C702">
            <v>0.5</v>
          </cell>
          <cell r="D702" t="str">
            <v>Intercompany_f3</v>
          </cell>
        </row>
        <row r="703">
          <cell r="A703" t="str">
            <v>26057</v>
          </cell>
          <cell r="B703" t="str">
            <v>Investment In HFCA</v>
          </cell>
          <cell r="C703">
            <v>0</v>
          </cell>
          <cell r="D703" t="str">
            <v>Intercompany_f3</v>
          </cell>
        </row>
        <row r="704">
          <cell r="A704" t="str">
            <v>26105</v>
          </cell>
          <cell r="B704" t="str">
            <v>Operating Account HSIF</v>
          </cell>
          <cell r="C704">
            <v>-2486704.56</v>
          </cell>
          <cell r="D704" t="str">
            <v>Intercompany_f3</v>
          </cell>
        </row>
        <row r="705">
          <cell r="A705" t="str">
            <v>26107</v>
          </cell>
          <cell r="B705" t="str">
            <v>Operating Account BBCRL</v>
          </cell>
          <cell r="C705">
            <v>0</v>
          </cell>
          <cell r="D705" t="str">
            <v>Intercompany_f3</v>
          </cell>
        </row>
        <row r="706">
          <cell r="A706" t="str">
            <v>26112</v>
          </cell>
          <cell r="B706" t="str">
            <v>Operating Account HSBC JCCI Holdings</v>
          </cell>
          <cell r="C706">
            <v>0</v>
          </cell>
          <cell r="D706" t="str">
            <v>Intercompany_f3</v>
          </cell>
        </row>
        <row r="707">
          <cell r="A707" t="str">
            <v>26113</v>
          </cell>
          <cell r="B707" t="str">
            <v>Operating Account HSBC Capital Cda Inc.</v>
          </cell>
          <cell r="C707">
            <v>65932.69</v>
          </cell>
          <cell r="D707" t="str">
            <v>Intercompany_f3</v>
          </cell>
        </row>
        <row r="708">
          <cell r="A708" t="str">
            <v>26118</v>
          </cell>
          <cell r="B708" t="str">
            <v>Operating Account Trust</v>
          </cell>
          <cell r="C708">
            <v>0</v>
          </cell>
          <cell r="D708" t="str">
            <v>Intercompany_f3</v>
          </cell>
        </row>
        <row r="709">
          <cell r="A709" t="str">
            <v>26121</v>
          </cell>
          <cell r="B709" t="str">
            <v>HSBC Bridgetown Investment</v>
          </cell>
          <cell r="C709">
            <v>0</v>
          </cell>
          <cell r="D709" t="str">
            <v>Intercompany_f3</v>
          </cell>
        </row>
        <row r="710">
          <cell r="A710" t="str">
            <v>26122</v>
          </cell>
          <cell r="B710" t="str">
            <v>HSBC Trident Capital</v>
          </cell>
          <cell r="C710">
            <v>0</v>
          </cell>
          <cell r="D710" t="str">
            <v>Intercompany_f3</v>
          </cell>
        </row>
        <row r="711">
          <cell r="A711" t="str">
            <v>26123</v>
          </cell>
          <cell r="B711" t="str">
            <v>Operating Acct HFCA HTC</v>
          </cell>
          <cell r="C711">
            <v>277462.67</v>
          </cell>
          <cell r="D711" t="str">
            <v>Intercompany_f3</v>
          </cell>
        </row>
        <row r="712">
          <cell r="A712" t="str">
            <v>26124</v>
          </cell>
          <cell r="B712" t="str">
            <v>Operating Acct HFCA HFCC</v>
          </cell>
          <cell r="C712">
            <v>-611006221.70000005</v>
          </cell>
          <cell r="D712" t="str">
            <v>Intercompany_f3</v>
          </cell>
        </row>
        <row r="713">
          <cell r="A713" t="str">
            <v>26125</v>
          </cell>
          <cell r="B713" t="str">
            <v>Operating Acct HFCA HRCL</v>
          </cell>
          <cell r="C713">
            <v>598472172.11000001</v>
          </cell>
          <cell r="D713" t="str">
            <v>Intercompany_f3</v>
          </cell>
        </row>
        <row r="714">
          <cell r="A714" t="str">
            <v>26126</v>
          </cell>
          <cell r="B714" t="str">
            <v>Operating Acct HFCA MRSL</v>
          </cell>
          <cell r="C714">
            <v>39714.160000000003</v>
          </cell>
          <cell r="D714" t="str">
            <v>Intercompany_f3</v>
          </cell>
        </row>
        <row r="715">
          <cell r="A715" t="str">
            <v>26127</v>
          </cell>
          <cell r="B715" t="str">
            <v>Operating Acct HFCA Orion</v>
          </cell>
          <cell r="C715">
            <v>1078.03</v>
          </cell>
          <cell r="D715" t="str">
            <v>Intercompany_f3</v>
          </cell>
        </row>
        <row r="716">
          <cell r="A716" t="str">
            <v>26128</v>
          </cell>
          <cell r="B716" t="str">
            <v>Operating Acct HFCA HBCA Treas</v>
          </cell>
          <cell r="C716">
            <v>12215794.73</v>
          </cell>
          <cell r="D716" t="str">
            <v>Intercompany_f3</v>
          </cell>
        </row>
        <row r="717">
          <cell r="A717" t="str">
            <v>26132</v>
          </cell>
          <cell r="B717" t="str">
            <v>Operating Account HMC (Cda)</v>
          </cell>
          <cell r="C717">
            <v>0</v>
          </cell>
          <cell r="D717" t="str">
            <v>Intercompany_f3</v>
          </cell>
        </row>
        <row r="718">
          <cell r="A718" t="str">
            <v>26133</v>
          </cell>
          <cell r="B718" t="str">
            <v>Operating Account HSBL (Cda)</v>
          </cell>
          <cell r="C718">
            <v>0</v>
          </cell>
          <cell r="D718" t="str">
            <v>Intercompany_f3</v>
          </cell>
        </row>
        <row r="719">
          <cell r="A719" t="str">
            <v>26135</v>
          </cell>
          <cell r="B719" t="str">
            <v>Operating Account HSBC Investment Funds</v>
          </cell>
          <cell r="C719">
            <v>-51140641.079999998</v>
          </cell>
          <cell r="D719" t="str">
            <v>Intercompany_f3</v>
          </cell>
        </row>
        <row r="720">
          <cell r="A720" t="str">
            <v>26137</v>
          </cell>
          <cell r="B720" t="str">
            <v>Operating Account BBCR (HUB)</v>
          </cell>
          <cell r="C720">
            <v>-159570.88</v>
          </cell>
          <cell r="D720" t="str">
            <v>Intercompany_f3</v>
          </cell>
        </row>
        <row r="721">
          <cell r="A721" t="str">
            <v>26138</v>
          </cell>
          <cell r="B721" t="str">
            <v>Operating Account HSBS InvestDir (Cda)</v>
          </cell>
          <cell r="C721">
            <v>0</v>
          </cell>
          <cell r="D721" t="str">
            <v>Intercompany_f3</v>
          </cell>
        </row>
        <row r="722">
          <cell r="A722" t="str">
            <v>26140</v>
          </cell>
          <cell r="B722" t="str">
            <v>Operating Account 133759</v>
          </cell>
          <cell r="C722">
            <v>492.54</v>
          </cell>
          <cell r="D722" t="str">
            <v>Intercompany_f3</v>
          </cell>
        </row>
        <row r="723">
          <cell r="A723" t="str">
            <v>26141</v>
          </cell>
          <cell r="B723" t="str">
            <v>Operating Account HSBC Securities (Cda)</v>
          </cell>
          <cell r="C723">
            <v>0</v>
          </cell>
          <cell r="D723" t="str">
            <v>Intercompany_f3</v>
          </cell>
        </row>
        <row r="724">
          <cell r="A724" t="str">
            <v>26142</v>
          </cell>
          <cell r="B724" t="str">
            <v>Operating Account HSBC JCCI Holdings</v>
          </cell>
          <cell r="C724">
            <v>0</v>
          </cell>
          <cell r="D724" t="str">
            <v>Intercompany_f3</v>
          </cell>
        </row>
        <row r="725">
          <cell r="A725" t="str">
            <v>26143</v>
          </cell>
          <cell r="B725" t="str">
            <v>Operating Account HSBCCCI (HUB)</v>
          </cell>
          <cell r="C725">
            <v>-66240.2</v>
          </cell>
          <cell r="D725" t="str">
            <v>Intercompany_f3</v>
          </cell>
        </row>
        <row r="726">
          <cell r="A726" t="str">
            <v>26145</v>
          </cell>
          <cell r="B726" t="str">
            <v>Operating Account Bby Dev (HUB)</v>
          </cell>
          <cell r="C726">
            <v>0</v>
          </cell>
          <cell r="D726" t="str">
            <v>Intercompany_f3</v>
          </cell>
        </row>
        <row r="727">
          <cell r="A727" t="str">
            <v>26146</v>
          </cell>
          <cell r="B727" t="str">
            <v>Operating Account Mtl Treasury (HUB)</v>
          </cell>
          <cell r="C727">
            <v>0</v>
          </cell>
          <cell r="D727" t="str">
            <v>Intercompany_f3</v>
          </cell>
        </row>
        <row r="728">
          <cell r="A728" t="str">
            <v>26147</v>
          </cell>
          <cell r="B728" t="str">
            <v>Operating Account Insurance (HUB)</v>
          </cell>
          <cell r="C728">
            <v>0</v>
          </cell>
          <cell r="D728" t="str">
            <v>Intercompany_f3</v>
          </cell>
        </row>
        <row r="729">
          <cell r="A729" t="str">
            <v>26148</v>
          </cell>
          <cell r="B729" t="str">
            <v>Operating Account Trust (HUB)</v>
          </cell>
          <cell r="C729">
            <v>0</v>
          </cell>
          <cell r="D729" t="str">
            <v>Intercompany_f3</v>
          </cell>
        </row>
        <row r="730">
          <cell r="A730" t="str">
            <v>26149</v>
          </cell>
          <cell r="B730" t="str">
            <v>Operating Account Mortgage Admin</v>
          </cell>
          <cell r="C730">
            <v>0</v>
          </cell>
          <cell r="D730" t="str">
            <v>Intercompany_f3</v>
          </cell>
        </row>
        <row r="731">
          <cell r="A731" t="str">
            <v>26150</v>
          </cell>
          <cell r="B731" t="str">
            <v>Operating Account CDII (HUB)</v>
          </cell>
          <cell r="C731">
            <v>0</v>
          </cell>
          <cell r="D731" t="str">
            <v>Intercompany_f3</v>
          </cell>
        </row>
        <row r="732">
          <cell r="A732" t="str">
            <v>26151</v>
          </cell>
          <cell r="B732" t="str">
            <v>Operating Account HSBC Investments</v>
          </cell>
          <cell r="C732">
            <v>45379151.039999999</v>
          </cell>
          <cell r="D732" t="str">
            <v>Intercompany_f3</v>
          </cell>
        </row>
        <row r="733">
          <cell r="A733" t="str">
            <v>26152</v>
          </cell>
          <cell r="B733" t="str">
            <v>Operating Account HSBC Investments-Mgmt</v>
          </cell>
          <cell r="C733">
            <v>8246310.1500000004</v>
          </cell>
          <cell r="D733" t="str">
            <v>Intercompany_f3</v>
          </cell>
        </row>
        <row r="734">
          <cell r="A734" t="str">
            <v>26153</v>
          </cell>
          <cell r="B734" t="str">
            <v>Operating Account Seattle</v>
          </cell>
          <cell r="C734">
            <v>-5092.3600000000006</v>
          </cell>
          <cell r="D734" t="str">
            <v>Intercompany_f3</v>
          </cell>
        </row>
        <row r="735">
          <cell r="A735" t="str">
            <v>26154</v>
          </cell>
          <cell r="B735" t="str">
            <v>Operating Account Portland</v>
          </cell>
          <cell r="C735">
            <v>0</v>
          </cell>
          <cell r="D735" t="str">
            <v>Intercompany_f3</v>
          </cell>
        </row>
        <row r="736">
          <cell r="A736" t="str">
            <v>26155</v>
          </cell>
          <cell r="B736" t="str">
            <v>Operating Account HSBC Loan Corp.</v>
          </cell>
          <cell r="C736">
            <v>0</v>
          </cell>
          <cell r="D736" t="str">
            <v>Intercompany_f3</v>
          </cell>
        </row>
        <row r="737">
          <cell r="A737" t="str">
            <v>26156</v>
          </cell>
          <cell r="B737" t="str">
            <v>Operating Account HSBC Segregated Pool</v>
          </cell>
          <cell r="C737">
            <v>0</v>
          </cell>
          <cell r="D737" t="str">
            <v>Intercompany_f3</v>
          </cell>
        </row>
        <row r="738">
          <cell r="A738" t="str">
            <v>26157</v>
          </cell>
          <cell r="B738" t="str">
            <v>Operating Acct HSBC Canada Asset Trust</v>
          </cell>
          <cell r="C738">
            <v>0</v>
          </cell>
          <cell r="D738" t="str">
            <v>Intercompany_f3</v>
          </cell>
        </row>
        <row r="739">
          <cell r="A739" t="str">
            <v>26159</v>
          </cell>
          <cell r="B739" t="str">
            <v>Operating Acct HIDC</v>
          </cell>
          <cell r="C739">
            <v>20762.41</v>
          </cell>
          <cell r="D739" t="str">
            <v>Intercompany_f3</v>
          </cell>
        </row>
        <row r="740">
          <cell r="A740" t="str">
            <v>26160</v>
          </cell>
          <cell r="B740" t="str">
            <v>Operating Account Barco I</v>
          </cell>
          <cell r="C740">
            <v>0</v>
          </cell>
          <cell r="D740" t="str">
            <v>Intercompany_f3</v>
          </cell>
        </row>
        <row r="741">
          <cell r="A741" t="str">
            <v>26161</v>
          </cell>
          <cell r="B741" t="str">
            <v>Operating Account Barco II</v>
          </cell>
          <cell r="C741">
            <v>0</v>
          </cell>
          <cell r="D741" t="str">
            <v>Intercompany_f3</v>
          </cell>
        </row>
        <row r="742">
          <cell r="A742" t="str">
            <v>26165</v>
          </cell>
          <cell r="B742" t="str">
            <v>Operating Account HFCA</v>
          </cell>
          <cell r="C742">
            <v>0</v>
          </cell>
          <cell r="D742" t="str">
            <v>Intercompany_f3</v>
          </cell>
        </row>
        <row r="743">
          <cell r="A743" t="str">
            <v>26166</v>
          </cell>
          <cell r="B743" t="str">
            <v>OPER A/C HBCA-HFCA REL ACQ</v>
          </cell>
          <cell r="C743">
            <v>0</v>
          </cell>
          <cell r="D743" t="str">
            <v>Intercompany_f3</v>
          </cell>
        </row>
        <row r="744">
          <cell r="A744" t="str">
            <v>26171</v>
          </cell>
          <cell r="B744" t="str">
            <v>Operating Acct Pride Trust Mtg. HBCA</v>
          </cell>
          <cell r="C744">
            <v>0</v>
          </cell>
          <cell r="D744" t="str">
            <v>Intercompany_f3</v>
          </cell>
        </row>
        <row r="745">
          <cell r="A745" t="str">
            <v>26172</v>
          </cell>
          <cell r="B745" t="str">
            <v>Operating Acct Pride Trust Mtg. HMC</v>
          </cell>
          <cell r="C745">
            <v>0</v>
          </cell>
          <cell r="D745" t="str">
            <v>Intercompany_f3</v>
          </cell>
        </row>
        <row r="746">
          <cell r="A746" t="str">
            <v>26173</v>
          </cell>
          <cell r="B746" t="str">
            <v>Operating Acct CMT Mtg. HBCA</v>
          </cell>
          <cell r="C746">
            <v>-572.95999999903142</v>
          </cell>
          <cell r="D746" t="str">
            <v>Intercompany_f3</v>
          </cell>
        </row>
        <row r="747">
          <cell r="A747" t="str">
            <v>26174</v>
          </cell>
          <cell r="B747" t="str">
            <v>Operating Account - CMT Mtg HMC</v>
          </cell>
          <cell r="C747">
            <v>0</v>
          </cell>
          <cell r="D747" t="str">
            <v>Intercompany_f3</v>
          </cell>
        </row>
        <row r="748">
          <cell r="A748" t="str">
            <v>26175</v>
          </cell>
          <cell r="B748" t="str">
            <v>Operating Acct CSA HBCA</v>
          </cell>
          <cell r="C748">
            <v>0</v>
          </cell>
          <cell r="D748" t="str">
            <v>Intercompany_f3</v>
          </cell>
        </row>
        <row r="749">
          <cell r="A749" t="str">
            <v>26176</v>
          </cell>
          <cell r="B749" t="str">
            <v>Operating Acct Performance HBCAA</v>
          </cell>
          <cell r="C749">
            <v>0</v>
          </cell>
          <cell r="D749" t="str">
            <v>Intercompany_f3</v>
          </cell>
        </row>
        <row r="750">
          <cell r="A750" t="str">
            <v>26179</v>
          </cell>
          <cell r="B750" t="str">
            <v>Operating Acct</v>
          </cell>
          <cell r="C750">
            <v>139207.23000000001</v>
          </cell>
          <cell r="D750" t="str">
            <v>Intercompany_f3</v>
          </cell>
        </row>
        <row r="751">
          <cell r="A751" t="str">
            <v>26207</v>
          </cell>
          <cell r="B751" t="str">
            <v>Loan to BBC Realty Ltd</v>
          </cell>
          <cell r="C751">
            <v>0</v>
          </cell>
          <cell r="D751" t="str">
            <v>Intercompany_f3</v>
          </cell>
        </row>
        <row r="752">
          <cell r="A752" t="str">
            <v>26208</v>
          </cell>
          <cell r="B752" t="str">
            <v>Loan Payable to HSBC Trident</v>
          </cell>
          <cell r="C752">
            <v>0</v>
          </cell>
          <cell r="D752" t="str">
            <v>Intercompany_f3</v>
          </cell>
        </row>
        <row r="753">
          <cell r="A753" t="str">
            <v>26209</v>
          </cell>
          <cell r="B753" t="str">
            <v>Loan Payable to HSBC Bridgetown</v>
          </cell>
          <cell r="C753">
            <v>0</v>
          </cell>
          <cell r="D753" t="str">
            <v>Intercompany_f3</v>
          </cell>
        </row>
        <row r="754">
          <cell r="A754" t="str">
            <v>26310</v>
          </cell>
          <cell r="B754" t="str">
            <v>Dep With Bank- Disc Brokerage</v>
          </cell>
          <cell r="C754">
            <v>0</v>
          </cell>
          <cell r="D754" t="str">
            <v>Intercompany_f3</v>
          </cell>
        </row>
        <row r="755">
          <cell r="A755" t="str">
            <v>26315</v>
          </cell>
          <cell r="B755" t="str">
            <v>Dep w/bank-client Bal</v>
          </cell>
          <cell r="C755">
            <v>0</v>
          </cell>
          <cell r="D755" t="str">
            <v>Intercompany_f3</v>
          </cell>
        </row>
        <row r="756">
          <cell r="A756" t="str">
            <v>26325</v>
          </cell>
          <cell r="B756" t="str">
            <v>Debenture Investment</v>
          </cell>
          <cell r="C756">
            <v>0</v>
          </cell>
          <cell r="D756" t="str">
            <v>Intercompany_f3</v>
          </cell>
        </row>
        <row r="757">
          <cell r="A757" t="str">
            <v>26341</v>
          </cell>
          <cell r="B757" t="str">
            <v>Due to/from HSBC Securities Inc FIST</v>
          </cell>
          <cell r="C757">
            <v>432.67000000922053</v>
          </cell>
          <cell r="D757" t="str">
            <v>Intercompany_f3</v>
          </cell>
        </row>
        <row r="758">
          <cell r="A758" t="str">
            <v>26411</v>
          </cell>
          <cell r="B758" t="str">
            <v>Due to HFCA HBCA</v>
          </cell>
          <cell r="C758">
            <v>0</v>
          </cell>
          <cell r="D758" t="str">
            <v>Intercompany_f3</v>
          </cell>
        </row>
        <row r="759">
          <cell r="A759" t="str">
            <v>26412</v>
          </cell>
          <cell r="B759" t="str">
            <v>Due from HFCA HBCA</v>
          </cell>
          <cell r="C759">
            <v>-758859.93999999948</v>
          </cell>
          <cell r="D759" t="str">
            <v>Intercompany_f3</v>
          </cell>
        </row>
        <row r="760">
          <cell r="A760" t="str">
            <v>26470</v>
          </cell>
          <cell r="B760" t="str">
            <v>Due from/to HSBC Ins. Agency</v>
          </cell>
          <cell r="C760">
            <v>0</v>
          </cell>
          <cell r="D760" t="str">
            <v>Intercompany_f3</v>
          </cell>
        </row>
        <row r="761">
          <cell r="A761" t="str">
            <v>27000</v>
          </cell>
          <cell r="B761" t="str">
            <v>Guarantees</v>
          </cell>
          <cell r="C761">
            <v>1795228919.8400002</v>
          </cell>
          <cell r="D761" t="str">
            <v>GTEE_Asset_F3</v>
          </cell>
        </row>
        <row r="762">
          <cell r="A762" t="str">
            <v>27050</v>
          </cell>
          <cell r="B762" t="str">
            <v>Guarantees - International</v>
          </cell>
          <cell r="C762">
            <v>202717528.78999999</v>
          </cell>
          <cell r="D762" t="str">
            <v>GTEE_Asset_F3</v>
          </cell>
        </row>
        <row r="763">
          <cell r="A763" t="str">
            <v>27051</v>
          </cell>
          <cell r="B763" t="str">
            <v>Intl Performance Bond O/S</v>
          </cell>
          <cell r="C763">
            <v>543024684.95999992</v>
          </cell>
          <cell r="D763" t="str">
            <v>GTEE_Asset_F3</v>
          </cell>
        </row>
        <row r="764">
          <cell r="A764" t="str">
            <v>27100</v>
          </cell>
          <cell r="B764" t="str">
            <v>Doc Credit - With ctrl - Goods</v>
          </cell>
          <cell r="C764">
            <v>137585995.64000002</v>
          </cell>
          <cell r="D764" t="str">
            <v>LC_Asset_F3</v>
          </cell>
        </row>
        <row r="765">
          <cell r="A765" t="str">
            <v>27102</v>
          </cell>
          <cell r="B765" t="str">
            <v>Documentary Credits - w/o ctrl of goods</v>
          </cell>
          <cell r="C765">
            <v>122354613.11</v>
          </cell>
          <cell r="D765" t="str">
            <v>LC_Asset_F3</v>
          </cell>
        </row>
        <row r="766">
          <cell r="A766" t="str">
            <v>27150</v>
          </cell>
          <cell r="B766" t="str">
            <v>Deferred Payment Credits</v>
          </cell>
          <cell r="C766">
            <v>48326324.420000002</v>
          </cell>
          <cell r="D766" t="str">
            <v>LC_Asset_F3</v>
          </cell>
        </row>
        <row r="767">
          <cell r="A767" t="str">
            <v>27250</v>
          </cell>
          <cell r="B767" t="str">
            <v>Doc Credits Confirmed</v>
          </cell>
          <cell r="C767">
            <v>34282048.539999992</v>
          </cell>
          <cell r="D767" t="str">
            <v>LC_Asset_F3</v>
          </cell>
        </row>
        <row r="768">
          <cell r="A768" t="str">
            <v>27350</v>
          </cell>
          <cell r="B768" t="str">
            <v>Inward Bills For Collection</v>
          </cell>
          <cell r="C768">
            <v>0</v>
          </cell>
          <cell r="D768" t="str">
            <v>LC_Asset_F3</v>
          </cell>
        </row>
        <row r="769">
          <cell r="A769" t="str">
            <v>27400</v>
          </cell>
          <cell r="B769" t="str">
            <v>Outward Bills for Collection</v>
          </cell>
          <cell r="C769">
            <v>0</v>
          </cell>
          <cell r="D769" t="str">
            <v>LC_Asset_F3</v>
          </cell>
        </row>
        <row r="770">
          <cell r="A770" t="str">
            <v>27500</v>
          </cell>
          <cell r="B770" t="str">
            <v>Undrwn Stby/Cr Ln/Oth Comm</v>
          </cell>
          <cell r="C770">
            <v>4390697.8100000005</v>
          </cell>
          <cell r="D770" t="str">
            <v>Off Balance Sheet</v>
          </cell>
        </row>
        <row r="771">
          <cell r="A771" t="str">
            <v>28010</v>
          </cell>
          <cell r="B771" t="str">
            <v>O/D Cash Management Pooling Subs - CQJ</v>
          </cell>
          <cell r="C771">
            <v>69945678.290000007</v>
          </cell>
          <cell r="D771" t="str">
            <v>Off Balance Sheet</v>
          </cell>
        </row>
        <row r="772">
          <cell r="A772" t="str">
            <v>28501</v>
          </cell>
          <cell r="B772" t="str">
            <v>Pooling Asset Contra - PAN</v>
          </cell>
          <cell r="C772">
            <v>-22975062.669999998</v>
          </cell>
          <cell r="D772" t="str">
            <v>Off Balance Sheet</v>
          </cell>
        </row>
        <row r="773">
          <cell r="A773" t="str">
            <v>29000</v>
          </cell>
          <cell r="B773" t="str">
            <v>Treats General Memo</v>
          </cell>
          <cell r="C773">
            <v>-1491009.7899999998</v>
          </cell>
          <cell r="D773" t="str">
            <v>treasury_mkt_f3</v>
          </cell>
        </row>
        <row r="774">
          <cell r="A774" t="str">
            <v>29100</v>
          </cell>
          <cell r="B774" t="str">
            <v>Dep Committments Treats</v>
          </cell>
          <cell r="C774">
            <v>-149885019.71000001</v>
          </cell>
          <cell r="D774" t="str">
            <v>due_fr_clients_f3</v>
          </cell>
        </row>
        <row r="775">
          <cell r="A775" t="str">
            <v>29101</v>
          </cell>
          <cell r="B775" t="str">
            <v>Dep Committments Treats Contra</v>
          </cell>
          <cell r="C775">
            <v>149885019.71000001</v>
          </cell>
          <cell r="D775" t="str">
            <v>due_fr_clients_f3</v>
          </cell>
        </row>
        <row r="776">
          <cell r="A776" t="str">
            <v>29150</v>
          </cell>
          <cell r="B776" t="str">
            <v>Loan Committments Treats</v>
          </cell>
          <cell r="C776">
            <v>258675594.93000001</v>
          </cell>
          <cell r="D776" t="str">
            <v>due_fr_clients_f3</v>
          </cell>
        </row>
        <row r="777">
          <cell r="A777" t="str">
            <v>29151</v>
          </cell>
          <cell r="B777" t="str">
            <v>Loan Committments Treats Contra</v>
          </cell>
          <cell r="C777">
            <v>-258675594.93000001</v>
          </cell>
          <cell r="D777" t="str">
            <v>due_fr_clients_f3</v>
          </cell>
        </row>
        <row r="778">
          <cell r="A778" t="str">
            <v>29200</v>
          </cell>
          <cell r="B778" t="str">
            <v>Can T-Bills Disc/Prem</v>
          </cell>
          <cell r="C778">
            <v>-47318356.789999999</v>
          </cell>
          <cell r="D778" t="str">
            <v>treasury_mkt_f3</v>
          </cell>
        </row>
        <row r="779">
          <cell r="A779" t="str">
            <v>29300</v>
          </cell>
          <cell r="B779" t="str">
            <v>Other Sec Disc/Prem</v>
          </cell>
          <cell r="C779">
            <v>47318356.799999997</v>
          </cell>
          <cell r="D779" t="str">
            <v>treasury_mkt_f3</v>
          </cell>
        </row>
        <row r="780">
          <cell r="A780" t="str">
            <v>29600</v>
          </cell>
          <cell r="B780" t="str">
            <v>Corp CTR CMHC MABS Fxd</v>
          </cell>
          <cell r="C780">
            <v>3.0535738915205002E-7</v>
          </cell>
          <cell r="D780" t="str">
            <v>sec_afs_f3</v>
          </cell>
        </row>
        <row r="781">
          <cell r="A781" t="str">
            <v>29601</v>
          </cell>
          <cell r="B781" t="str">
            <v>Corp CTR CMHC MBS FLT CAD</v>
          </cell>
          <cell r="C781">
            <v>-5.6723365560173988E-8</v>
          </cell>
          <cell r="D781" t="str">
            <v>sec_afs_f3</v>
          </cell>
        </row>
        <row r="782">
          <cell r="A782" t="str">
            <v>29602</v>
          </cell>
          <cell r="B782" t="str">
            <v>Mortgage Backed Securities (MBM-CMB)</v>
          </cell>
          <cell r="C782">
            <v>-2.2962922230362892E-8</v>
          </cell>
          <cell r="D782" t="str">
            <v>sec_afs_f3</v>
          </cell>
        </row>
        <row r="783">
          <cell r="A783" t="str">
            <v>29603</v>
          </cell>
          <cell r="B783" t="str">
            <v>Corp CTR GE MBS FLT CAD</v>
          </cell>
          <cell r="C783">
            <v>-3.4458935260772705E-8</v>
          </cell>
          <cell r="D783" t="str">
            <v>sec_afs_f3</v>
          </cell>
        </row>
        <row r="784">
          <cell r="A784" t="str">
            <v>29605</v>
          </cell>
          <cell r="B784" t="str">
            <v>NAL Mtg Back Sec. - MBS/MBM-CMB</v>
          </cell>
          <cell r="C784">
            <v>0</v>
          </cell>
          <cell r="D784" t="str">
            <v>sec_afs_f3</v>
          </cell>
        </row>
        <row r="785">
          <cell r="A785" t="str">
            <v>29606</v>
          </cell>
          <cell r="B785" t="str">
            <v>NAL MBS/MBM - CMB FLT</v>
          </cell>
          <cell r="C785">
            <v>1538691.69</v>
          </cell>
          <cell r="D785" t="str">
            <v>sec_afs_f3</v>
          </cell>
        </row>
        <row r="786">
          <cell r="A786" t="str">
            <v>30000</v>
          </cell>
          <cell r="B786" t="str">
            <v>HUB Interbranch</v>
          </cell>
          <cell r="C786">
            <v>0</v>
          </cell>
          <cell r="D786" t="str">
            <v>item_in_transit_f3</v>
          </cell>
        </row>
        <row r="787">
          <cell r="A787" t="str">
            <v>30001</v>
          </cell>
          <cell r="B787" t="str">
            <v>Branch Clearing</v>
          </cell>
          <cell r="C787">
            <v>7240438.3399999999</v>
          </cell>
          <cell r="D787" t="str">
            <v>item_in_transit_f3</v>
          </cell>
        </row>
        <row r="788">
          <cell r="A788" t="str">
            <v>30002</v>
          </cell>
          <cell r="B788" t="str">
            <v>Intergroup Member Suspense</v>
          </cell>
          <cell r="C788">
            <v>1.4901161193847656E-8</v>
          </cell>
          <cell r="D788" t="str">
            <v>item_in_transit_f3</v>
          </cell>
        </row>
        <row r="789">
          <cell r="A789" t="str">
            <v>30080</v>
          </cell>
          <cell r="B789" t="str">
            <v>Intersys Clrg Susp Ecs/Cif</v>
          </cell>
          <cell r="C789">
            <v>68730083.760000065</v>
          </cell>
          <cell r="D789" t="str">
            <v>item_in_transit_f3</v>
          </cell>
        </row>
        <row r="790">
          <cell r="A790" t="str">
            <v>30100</v>
          </cell>
          <cell r="B790" t="str">
            <v>Susp Settle's Drafts Mo's</v>
          </cell>
          <cell r="C790">
            <v>-64827073.579999991</v>
          </cell>
          <cell r="D790" t="str">
            <v>ACC_PYBLE_LIAB_F3</v>
          </cell>
        </row>
        <row r="791">
          <cell r="A791" t="str">
            <v>30130</v>
          </cell>
          <cell r="B791" t="str">
            <v>Certified Chq &amp; Spec Clrg</v>
          </cell>
          <cell r="C791">
            <v>-4066257.05</v>
          </cell>
          <cell r="D791" t="str">
            <v>ACC_PYBLE_LIAB_F3</v>
          </cell>
        </row>
        <row r="792">
          <cell r="A792" t="str">
            <v>30140</v>
          </cell>
          <cell r="B792" t="str">
            <v>Conversion Suspense</v>
          </cell>
          <cell r="C792">
            <v>0</v>
          </cell>
          <cell r="D792" t="str">
            <v>item_in_transit_f3</v>
          </cell>
        </row>
        <row r="793">
          <cell r="A793" t="str">
            <v>30150</v>
          </cell>
          <cell r="B793" t="str">
            <v>Clearing Suspense</v>
          </cell>
          <cell r="C793">
            <v>-15851178</v>
          </cell>
          <cell r="D793" t="str">
            <v>item_in_transit_f3</v>
          </cell>
        </row>
        <row r="794">
          <cell r="A794" t="str">
            <v>30160</v>
          </cell>
          <cell r="B794" t="str">
            <v>Travellers Cheq Suspense</v>
          </cell>
          <cell r="C794">
            <v>-111288.87</v>
          </cell>
          <cell r="D794" t="str">
            <v>ACC_PYBLE_LIAB_F3</v>
          </cell>
        </row>
        <row r="795">
          <cell r="A795" t="str">
            <v>30170</v>
          </cell>
          <cell r="B795" t="str">
            <v>Draft Pending Suspense</v>
          </cell>
          <cell r="C795">
            <v>-296883.56</v>
          </cell>
          <cell r="D795" t="str">
            <v>item_in_transit_f3</v>
          </cell>
        </row>
        <row r="796">
          <cell r="A796" t="str">
            <v>30180</v>
          </cell>
          <cell r="B796" t="str">
            <v>Demand Drafts Suspense - Trust Co.</v>
          </cell>
          <cell r="C796">
            <v>0</v>
          </cell>
          <cell r="D796" t="str">
            <v>ACC_PYBLE_LIAB_F3</v>
          </cell>
        </row>
        <row r="797">
          <cell r="A797" t="str">
            <v>30200</v>
          </cell>
          <cell r="B797" t="str">
            <v>Intria Cash Parcel Susp</v>
          </cell>
          <cell r="C797">
            <v>5752591.7300000004</v>
          </cell>
          <cell r="D797" t="str">
            <v>cash_bnk_can_f3</v>
          </cell>
        </row>
        <row r="798">
          <cell r="A798" t="str">
            <v>30201</v>
          </cell>
          <cell r="B798" t="str">
            <v>OTC Cash Settle Susp - Intria Processing</v>
          </cell>
          <cell r="C798">
            <v>252882.07</v>
          </cell>
          <cell r="D798" t="str">
            <v>cash_bnk_can_f3</v>
          </cell>
        </row>
        <row r="799">
          <cell r="A799" t="str">
            <v>30210</v>
          </cell>
          <cell r="B799" t="str">
            <v>OTC Commercial Deposit - Intria Procsg</v>
          </cell>
          <cell r="C799">
            <v>42518783.240000002</v>
          </cell>
          <cell r="D799" t="str">
            <v>cash_bnk_can_f3</v>
          </cell>
        </row>
        <row r="800">
          <cell r="A800" t="str">
            <v>30240</v>
          </cell>
          <cell r="B800" t="str">
            <v>Unposted Account Badno</v>
          </cell>
          <cell r="C800">
            <v>43150.97</v>
          </cell>
          <cell r="D800" t="str">
            <v>item_in_transit_f3</v>
          </cell>
        </row>
        <row r="801">
          <cell r="A801" t="str">
            <v>30250</v>
          </cell>
          <cell r="B801" t="str">
            <v>Unposted Entries</v>
          </cell>
          <cell r="C801">
            <v>17646074.449999999</v>
          </cell>
          <cell r="D801" t="str">
            <v>item_in_transit_f3</v>
          </cell>
        </row>
        <row r="802">
          <cell r="A802" t="str">
            <v>30260</v>
          </cell>
          <cell r="B802" t="str">
            <v>Unposted  - CSC Automated Mutual Funds</v>
          </cell>
          <cell r="C802">
            <v>-326799.51</v>
          </cell>
          <cell r="D802" t="str">
            <v>item_in_transit_f3</v>
          </cell>
        </row>
        <row r="803">
          <cell r="A803" t="str">
            <v>30300</v>
          </cell>
          <cell r="B803" t="str">
            <v>Term Deposits Suspense</v>
          </cell>
          <cell r="C803">
            <v>124251.20000000001</v>
          </cell>
          <cell r="D803" t="str">
            <v>Acc_Pyble_Liab_F3</v>
          </cell>
        </row>
        <row r="804">
          <cell r="A804" t="str">
            <v>30301</v>
          </cell>
          <cell r="B804" t="str">
            <v>ABM Mastercard Payment Suspense</v>
          </cell>
          <cell r="C804">
            <v>0</v>
          </cell>
          <cell r="D804" t="str">
            <v>Acc_Pyble_Liab_F3</v>
          </cell>
        </row>
        <row r="805">
          <cell r="A805" t="str">
            <v>30302</v>
          </cell>
          <cell r="B805" t="str">
            <v>BR OTC Mastercard Pymt</v>
          </cell>
          <cell r="C805">
            <v>-390.89000000000055</v>
          </cell>
          <cell r="D805" t="str">
            <v>Acc_Pyble_Liab_F3</v>
          </cell>
        </row>
        <row r="806">
          <cell r="A806" t="str">
            <v>30303</v>
          </cell>
          <cell r="B806" t="str">
            <v>MC Central Settlement Susp</v>
          </cell>
          <cell r="C806">
            <v>-1696724.98</v>
          </cell>
          <cell r="D806" t="str">
            <v>Acc_Pyble_Liab_F3</v>
          </cell>
        </row>
        <row r="807">
          <cell r="A807" t="str">
            <v>30304</v>
          </cell>
          <cell r="B807" t="str">
            <v>MC Central Settlement SUS - ABM</v>
          </cell>
          <cell r="C807">
            <v>0</v>
          </cell>
          <cell r="D807" t="str">
            <v>Acc_Pyble_Liab_F3</v>
          </cell>
        </row>
        <row r="808">
          <cell r="A808" t="str">
            <v>30305</v>
          </cell>
          <cell r="B808" t="str">
            <v>MC Central Settlement Susp Dir.</v>
          </cell>
          <cell r="C808">
            <v>-2720563.12</v>
          </cell>
          <cell r="D808" t="str">
            <v>Acc_Pyble_Liab_F3</v>
          </cell>
        </row>
        <row r="809">
          <cell r="A809" t="str">
            <v>30310</v>
          </cell>
          <cell r="B809" t="str">
            <v>Intria Comm Dep/Nightly Dep Susp</v>
          </cell>
          <cell r="C809">
            <v>-373794.34</v>
          </cell>
          <cell r="D809" t="str">
            <v>item_in_transit_f3</v>
          </cell>
        </row>
        <row r="810">
          <cell r="A810" t="str">
            <v>30330</v>
          </cell>
          <cell r="B810" t="str">
            <v>Canadian Bk Iips Pymt Susp</v>
          </cell>
          <cell r="C810">
            <v>-33913.879999999997</v>
          </cell>
          <cell r="D810" t="str">
            <v>item_in_transit_f3</v>
          </cell>
        </row>
        <row r="811">
          <cell r="A811" t="str">
            <v>30400</v>
          </cell>
          <cell r="B811" t="str">
            <v>Loan Proceeds</v>
          </cell>
          <cell r="C811">
            <v>-2226058.1200000015</v>
          </cell>
          <cell r="D811" t="str">
            <v>item_in_transit_f3</v>
          </cell>
        </row>
        <row r="812">
          <cell r="A812" t="str">
            <v>30402</v>
          </cell>
          <cell r="B812" t="str">
            <v>Film Deals Suspense</v>
          </cell>
          <cell r="C812">
            <v>0</v>
          </cell>
          <cell r="D812" t="str">
            <v>item_in_transit_f3</v>
          </cell>
        </row>
        <row r="813">
          <cell r="A813" t="str">
            <v>30403</v>
          </cell>
          <cell r="B813" t="str">
            <v>Auto500 CSA Funding Account</v>
          </cell>
          <cell r="C813">
            <v>0</v>
          </cell>
          <cell r="D813" t="str">
            <v>oth_pers_lns_f3</v>
          </cell>
        </row>
        <row r="814">
          <cell r="A814" t="str">
            <v>30404</v>
          </cell>
          <cell r="B814" t="str">
            <v>Auto500 CSA unposted Funding Suspense</v>
          </cell>
          <cell r="C814">
            <v>0</v>
          </cell>
          <cell r="D814" t="str">
            <v>item_in_transit_f3</v>
          </cell>
        </row>
        <row r="815">
          <cell r="A815" t="str">
            <v>30406</v>
          </cell>
          <cell r="B815" t="str">
            <v>Auto500 CSA Ct in Process Boarding</v>
          </cell>
          <cell r="C815">
            <v>0</v>
          </cell>
          <cell r="D815" t="str">
            <v>oth_pers_lns_f3</v>
          </cell>
        </row>
        <row r="816">
          <cell r="A816" t="str">
            <v>30407</v>
          </cell>
          <cell r="B816" t="str">
            <v>Due from HFC Non Prime Loan Funding</v>
          </cell>
          <cell r="C816">
            <v>10</v>
          </cell>
          <cell r="D816" t="str">
            <v>item_in_transit_f3</v>
          </cell>
        </row>
        <row r="817">
          <cell r="A817" t="str">
            <v>30408</v>
          </cell>
          <cell r="B817" t="str">
            <v>Auto500 CSA BIP Payments</v>
          </cell>
          <cell r="C817">
            <v>0</v>
          </cell>
          <cell r="D817" t="str">
            <v>item_in_transit_f3</v>
          </cell>
        </row>
        <row r="818">
          <cell r="A818" t="str">
            <v>30409</v>
          </cell>
          <cell r="B818" t="str">
            <v>HSBC/HFC Collections Suspense</v>
          </cell>
          <cell r="C818">
            <v>143.5</v>
          </cell>
          <cell r="D818" t="str">
            <v>item_in_transit_f3</v>
          </cell>
        </row>
        <row r="819">
          <cell r="A819" t="str">
            <v>30411</v>
          </cell>
          <cell r="B819" t="str">
            <v>Auto500 CSA I/C Treas_Cap Offsets</v>
          </cell>
          <cell r="C819">
            <v>0</v>
          </cell>
          <cell r="D819" t="str">
            <v>item_in_transit_f3</v>
          </cell>
        </row>
        <row r="820">
          <cell r="A820" t="str">
            <v>30413</v>
          </cell>
          <cell r="B820" t="str">
            <v>Auto500 CSA GFM Control Account</v>
          </cell>
          <cell r="C820">
            <v>-39.049999999999997</v>
          </cell>
          <cell r="D820" t="str">
            <v>item_in_transit_f3</v>
          </cell>
        </row>
        <row r="821">
          <cell r="A821" t="str">
            <v>30414</v>
          </cell>
          <cell r="B821" t="str">
            <v>Auto500 CSA Closed End Suspense</v>
          </cell>
          <cell r="C821">
            <v>298.51</v>
          </cell>
          <cell r="D821" t="str">
            <v>item_in_transit_f3</v>
          </cell>
        </row>
        <row r="822">
          <cell r="A822" t="str">
            <v>30415</v>
          </cell>
          <cell r="B822" t="str">
            <v>Auto500 CSA Suspense Reject</v>
          </cell>
          <cell r="C822">
            <v>0</v>
          </cell>
          <cell r="D822" t="str">
            <v>item_in_transit_f3</v>
          </cell>
        </row>
        <row r="823">
          <cell r="A823" t="str">
            <v>30416</v>
          </cell>
          <cell r="B823" t="str">
            <v>Auto Finance CT A500 CSA Susp</v>
          </cell>
          <cell r="C823">
            <v>0</v>
          </cell>
          <cell r="D823" t="str">
            <v>item_in_transit_f3</v>
          </cell>
        </row>
        <row r="824">
          <cell r="A824" t="str">
            <v>30418</v>
          </cell>
          <cell r="B824" t="str">
            <v>HFCA Loans Closed End Suspense</v>
          </cell>
          <cell r="C824">
            <v>-454036.02</v>
          </cell>
          <cell r="D824" t="str">
            <v>item_in_transit_f3</v>
          </cell>
        </row>
        <row r="825">
          <cell r="A825" t="str">
            <v>30650</v>
          </cell>
          <cell r="B825" t="str">
            <v>ATB Fund Transfer In</v>
          </cell>
          <cell r="C825">
            <v>0</v>
          </cell>
          <cell r="D825" t="str">
            <v>item_in_transit_f3</v>
          </cell>
        </row>
        <row r="826">
          <cell r="A826" t="str">
            <v>30700</v>
          </cell>
          <cell r="B826" t="str">
            <v>Electronic Fund Tsf Susp</v>
          </cell>
          <cell r="C826">
            <v>-10517329.359999999</v>
          </cell>
          <cell r="D826" t="str">
            <v>Acc_Pyble_Liab_F3</v>
          </cell>
        </row>
        <row r="827">
          <cell r="A827" t="str">
            <v>30710</v>
          </cell>
          <cell r="B827" t="str">
            <v>EFT Susp- RRIF</v>
          </cell>
          <cell r="C827">
            <v>-600</v>
          </cell>
          <cell r="D827" t="str">
            <v>Acc_Pyble_Liab_F3</v>
          </cell>
        </row>
        <row r="828">
          <cell r="A828" t="str">
            <v>30800</v>
          </cell>
          <cell r="B828" t="str">
            <v>On Line Suspense</v>
          </cell>
          <cell r="C828">
            <v>-1.4699999999999993</v>
          </cell>
          <cell r="D828" t="str">
            <v>item_in_transit_f3</v>
          </cell>
        </row>
        <row r="829">
          <cell r="A829" t="str">
            <v>31060</v>
          </cell>
          <cell r="B829" t="str">
            <v>Corp Centre Clearing Susp</v>
          </cell>
          <cell r="C829">
            <v>-4908388.3</v>
          </cell>
          <cell r="D829" t="str">
            <v>Acc_Pyble_Liab_F3</v>
          </cell>
        </row>
        <row r="830">
          <cell r="A830" t="str">
            <v>31063</v>
          </cell>
          <cell r="B830" t="str">
            <v>HSBC Bank Canada Clearing Suspense</v>
          </cell>
          <cell r="C830">
            <v>-6268875.6600000001</v>
          </cell>
          <cell r="D830" t="str">
            <v>Acc_Pyble_Liab_F3</v>
          </cell>
        </row>
        <row r="831">
          <cell r="A831" t="str">
            <v>31064</v>
          </cell>
          <cell r="B831" t="str">
            <v>HSBC Mtge Corp Clearing Suspense</v>
          </cell>
          <cell r="C831">
            <v>-9988.25</v>
          </cell>
          <cell r="D831" t="str">
            <v>Acc_Pyble_Liab_F3</v>
          </cell>
        </row>
        <row r="832">
          <cell r="A832" t="str">
            <v>31065</v>
          </cell>
          <cell r="B832" t="str">
            <v>HSBC Trust Clearing Suspense</v>
          </cell>
          <cell r="C832">
            <v>-2475203.11</v>
          </cell>
          <cell r="D832" t="str">
            <v>Acc_Pyble_Liab_F3</v>
          </cell>
        </row>
        <row r="833">
          <cell r="A833" t="str">
            <v>31100</v>
          </cell>
          <cell r="B833" t="str">
            <v>Bank of Canada Clearing</v>
          </cell>
          <cell r="C833">
            <v>-3441.38</v>
          </cell>
          <cell r="D833" t="str">
            <v>item_in_transit_f3</v>
          </cell>
        </row>
        <row r="834">
          <cell r="A834" t="str">
            <v>31210</v>
          </cell>
          <cell r="B834" t="str">
            <v>Suspense-Drawings On Mmb</v>
          </cell>
          <cell r="C834">
            <v>0</v>
          </cell>
          <cell r="D834" t="str">
            <v>item_in_transit_f3</v>
          </cell>
        </row>
        <row r="835">
          <cell r="A835" t="str">
            <v>31215</v>
          </cell>
          <cell r="B835" t="str">
            <v>Suspense Drawings</v>
          </cell>
          <cell r="C835">
            <v>-7506.58</v>
          </cell>
          <cell r="D835" t="str">
            <v>item_in_transit_f3</v>
          </cell>
        </row>
        <row r="836">
          <cell r="A836" t="str">
            <v>31260</v>
          </cell>
          <cell r="B836" t="str">
            <v>HIDC Suspense</v>
          </cell>
          <cell r="C836">
            <v>0</v>
          </cell>
          <cell r="D836" t="str">
            <v>Acc_Pyble_Liab_F3</v>
          </cell>
        </row>
        <row r="837">
          <cell r="A837" t="str">
            <v>31265</v>
          </cell>
          <cell r="B837" t="str">
            <v>HIDC Direct Debit Susp</v>
          </cell>
          <cell r="C837">
            <v>0</v>
          </cell>
          <cell r="D837" t="str">
            <v>Acc_Pyble_Liab_F3</v>
          </cell>
        </row>
        <row r="838">
          <cell r="A838" t="str">
            <v>31310</v>
          </cell>
          <cell r="B838" t="str">
            <v>MBS Shortfall Suspense</v>
          </cell>
          <cell r="C838">
            <v>0</v>
          </cell>
          <cell r="D838" t="str">
            <v>item_in_transit_f3</v>
          </cell>
        </row>
        <row r="839">
          <cell r="A839" t="str">
            <v>31330</v>
          </cell>
          <cell r="B839" t="str">
            <v>Self-Direct Rrsp Ctrb Susp</v>
          </cell>
          <cell r="C839">
            <v>0</v>
          </cell>
          <cell r="D839" t="str">
            <v>item_in_transit_f3</v>
          </cell>
        </row>
        <row r="840">
          <cell r="A840" t="str">
            <v>31350</v>
          </cell>
          <cell r="B840" t="str">
            <v>Mutual Funds Suspense</v>
          </cell>
          <cell r="C840">
            <v>-6196086.8700000001</v>
          </cell>
          <cell r="D840" t="str">
            <v>op_dep_banks_f3</v>
          </cell>
        </row>
        <row r="841">
          <cell r="A841" t="str">
            <v>31351</v>
          </cell>
          <cell r="B841" t="str">
            <v>HSBC Pooled Funds Dealer Purchase Sups</v>
          </cell>
          <cell r="C841">
            <v>0</v>
          </cell>
          <cell r="D841" t="str">
            <v>op_dep_banks_f3</v>
          </cell>
        </row>
        <row r="842">
          <cell r="A842" t="str">
            <v>31352</v>
          </cell>
          <cell r="B842" t="str">
            <v>HSBC Pooled Funds Dealer Redem. Sups</v>
          </cell>
          <cell r="C842">
            <v>0</v>
          </cell>
          <cell r="D842" t="str">
            <v>op_dep_banks_f3</v>
          </cell>
        </row>
        <row r="843">
          <cell r="A843" t="str">
            <v>31355</v>
          </cell>
          <cell r="B843" t="str">
            <v>Mutual Funds Reption Susp</v>
          </cell>
          <cell r="C843">
            <v>379857.3</v>
          </cell>
          <cell r="D843" t="str">
            <v>op_dep_banks_f3</v>
          </cell>
        </row>
        <row r="844">
          <cell r="A844" t="str">
            <v>31356</v>
          </cell>
          <cell r="B844" t="str">
            <v>Mutual Funds (MWP/EFT)</v>
          </cell>
          <cell r="C844">
            <v>12674.9</v>
          </cell>
          <cell r="D844" t="str">
            <v>Acc_Pyble_Liab_F3</v>
          </cell>
        </row>
        <row r="845">
          <cell r="A845" t="str">
            <v>31357</v>
          </cell>
          <cell r="B845" t="str">
            <v>Mutual Funds RRIF - EFT CAD</v>
          </cell>
          <cell r="C845">
            <v>-758290.23</v>
          </cell>
          <cell r="D845" t="str">
            <v>Acc_Pyble_Liab_F3</v>
          </cell>
        </row>
        <row r="846">
          <cell r="A846" t="str">
            <v>31370</v>
          </cell>
          <cell r="B846" t="str">
            <v>RRIF/RRSP Redemption Susp CAD</v>
          </cell>
          <cell r="C846">
            <v>-22935.999999999996</v>
          </cell>
          <cell r="D846" t="str">
            <v>Acc_Pyble_Liab_F3</v>
          </cell>
        </row>
        <row r="847">
          <cell r="A847" t="str">
            <v>31380</v>
          </cell>
          <cell r="B847" t="str">
            <v>Rrsp Proceeds Suspense</v>
          </cell>
          <cell r="C847">
            <v>-54.17</v>
          </cell>
          <cell r="D847" t="str">
            <v>Acc_Pyble_Liab_F3</v>
          </cell>
        </row>
        <row r="848">
          <cell r="A848" t="str">
            <v>31390</v>
          </cell>
          <cell r="B848" t="str">
            <v>Rrsp Suspense</v>
          </cell>
          <cell r="C848">
            <v>-9372.3100000000013</v>
          </cell>
          <cell r="D848" t="str">
            <v>Acc_Pyble_Liab_F3</v>
          </cell>
        </row>
        <row r="849">
          <cell r="A849" t="str">
            <v>31400</v>
          </cell>
          <cell r="B849" t="str">
            <v>Funds Transferred</v>
          </cell>
          <cell r="C849">
            <v>-16931058.219999999</v>
          </cell>
          <cell r="D849" t="str">
            <v>item_in_transit_f3</v>
          </cell>
        </row>
        <row r="850">
          <cell r="A850" t="str">
            <v>31430</v>
          </cell>
          <cell r="B850" t="str">
            <v>W/Sale Flooring Susp</v>
          </cell>
          <cell r="C850">
            <v>293.45</v>
          </cell>
          <cell r="D850" t="str">
            <v>item_in_transit_f3</v>
          </cell>
        </row>
        <row r="851">
          <cell r="A851" t="str">
            <v>31440</v>
          </cell>
          <cell r="B851" t="str">
            <v>Fgn Ccy Notes Clg-Thomas Cook</v>
          </cell>
          <cell r="C851">
            <v>253910.24</v>
          </cell>
          <cell r="D851" t="str">
            <v>Acc_Pyble_Liab_F3</v>
          </cell>
        </row>
        <row r="852">
          <cell r="A852" t="str">
            <v>31450</v>
          </cell>
          <cell r="B852" t="str">
            <v>Suspense Clear in 10 Days</v>
          </cell>
          <cell r="C852">
            <v>-29817742.249999993</v>
          </cell>
          <cell r="D852" t="str">
            <v>item_in_transit_f3</v>
          </cell>
        </row>
        <row r="853">
          <cell r="A853" t="str">
            <v>31451</v>
          </cell>
          <cell r="B853" t="str">
            <v>Credit Card Suspense</v>
          </cell>
          <cell r="C853">
            <v>-1296454.79</v>
          </cell>
          <cell r="D853" t="str">
            <v>item_in_transit_f3</v>
          </cell>
        </row>
        <row r="854">
          <cell r="A854" t="str">
            <v>31452</v>
          </cell>
          <cell r="B854" t="str">
            <v>Target Equity Adjustment</v>
          </cell>
          <cell r="C854">
            <v>328604355</v>
          </cell>
          <cell r="D854" t="str">
            <v>item_in_transit_f3</v>
          </cell>
        </row>
        <row r="855">
          <cell r="A855" t="str">
            <v>31453</v>
          </cell>
          <cell r="B855" t="str">
            <v>HSBC Bank 10 Day Suspense</v>
          </cell>
          <cell r="C855">
            <v>6272258.5199999996</v>
          </cell>
          <cell r="D855" t="str">
            <v>Acc_Pyble_Liab_F3</v>
          </cell>
        </row>
        <row r="856">
          <cell r="A856" t="str">
            <v>31454</v>
          </cell>
          <cell r="B856" t="str">
            <v>HSBC Mort Corp 10 Day Suspense</v>
          </cell>
          <cell r="C856">
            <v>9988.25</v>
          </cell>
          <cell r="D856" t="str">
            <v>Acc_Pyble_Liab_F3</v>
          </cell>
        </row>
        <row r="857">
          <cell r="A857" t="str">
            <v>31455</v>
          </cell>
          <cell r="B857" t="str">
            <v>HSBC Trust 10 Day Suspense</v>
          </cell>
          <cell r="C857">
            <v>2297086.9900000002</v>
          </cell>
          <cell r="D857" t="str">
            <v>Acc_Pyble_Liab_F3</v>
          </cell>
        </row>
        <row r="858">
          <cell r="A858" t="str">
            <v>31456</v>
          </cell>
          <cell r="B858" t="str">
            <v>HFCA Treasury Elimination Suspense</v>
          </cell>
          <cell r="C858">
            <v>-327495996.67000002</v>
          </cell>
          <cell r="D858" t="str">
            <v>item_in_transit_f3</v>
          </cell>
        </row>
        <row r="859">
          <cell r="A859" t="str">
            <v>31460</v>
          </cell>
          <cell r="B859" t="str">
            <v>Broker Deposit Suspense HSBC Trust</v>
          </cell>
          <cell r="C859">
            <v>543787</v>
          </cell>
          <cell r="D859" t="str">
            <v>fixed_term_pers_f3</v>
          </cell>
        </row>
        <row r="860">
          <cell r="A860" t="str">
            <v>31463</v>
          </cell>
          <cell r="B860" t="str">
            <v>Broker Deposit Suspense HSBC Bank</v>
          </cell>
          <cell r="C860">
            <v>1730340.29</v>
          </cell>
          <cell r="D860" t="str">
            <v>fixed_term_pers_f3</v>
          </cell>
        </row>
        <row r="861">
          <cell r="A861" t="str">
            <v>31464</v>
          </cell>
          <cell r="B861" t="str">
            <v>Broker Deposits Susp HMC</v>
          </cell>
          <cell r="C861">
            <v>0</v>
          </cell>
          <cell r="D861" t="str">
            <v>fixed_term_pers_f3</v>
          </cell>
        </row>
        <row r="862">
          <cell r="A862" t="str">
            <v>31470</v>
          </cell>
          <cell r="B862" t="str">
            <v>Data Ctr Cross Entry Susp</v>
          </cell>
          <cell r="C862">
            <v>-13800407.08</v>
          </cell>
          <cell r="D862" t="str">
            <v>item_in_transit_f3</v>
          </cell>
        </row>
        <row r="863">
          <cell r="A863" t="str">
            <v>31480</v>
          </cell>
          <cell r="B863" t="str">
            <v>GBS PAY-BY-CHEQUE SUSPENSE</v>
          </cell>
          <cell r="C863">
            <v>11219.85</v>
          </cell>
          <cell r="D863" t="str">
            <v>item_in_transit_f3</v>
          </cell>
        </row>
        <row r="864">
          <cell r="A864" t="str">
            <v>31500</v>
          </cell>
          <cell r="B864" t="str">
            <v>Foreign Curr Clg Susp</v>
          </cell>
          <cell r="C864">
            <v>38900822.690000005</v>
          </cell>
          <cell r="D864" t="str">
            <v>item_in_transit_f3</v>
          </cell>
        </row>
        <row r="865">
          <cell r="A865" t="str">
            <v>31503</v>
          </cell>
          <cell r="B865" t="str">
            <v>Branch HFE2 CDN Clrg Susp</v>
          </cell>
          <cell r="C865">
            <v>82681516.979999989</v>
          </cell>
          <cell r="D865" t="str">
            <v>item_in_transit_f3</v>
          </cell>
        </row>
        <row r="866">
          <cell r="A866" t="str">
            <v>31510</v>
          </cell>
          <cell r="B866" t="str">
            <v>Rollover Suspense Idd TDs</v>
          </cell>
          <cell r="C866">
            <v>658119.89999999991</v>
          </cell>
          <cell r="D866" t="str">
            <v>item_in_transit_f3</v>
          </cell>
        </row>
        <row r="867">
          <cell r="A867" t="str">
            <v>31520</v>
          </cell>
          <cell r="B867" t="str">
            <v>Foreign Cheque Collection Suspense</v>
          </cell>
          <cell r="C867">
            <v>-209138.32</v>
          </cell>
          <cell r="D867" t="str">
            <v>item_in_transit_f3</v>
          </cell>
        </row>
        <row r="868">
          <cell r="A868" t="str">
            <v>31580</v>
          </cell>
          <cell r="B868" t="str">
            <v>Mtg Payouts Suspense</v>
          </cell>
          <cell r="C868">
            <v>21910624.120000001</v>
          </cell>
          <cell r="D868" t="str">
            <v>item_in_transit_f3</v>
          </cell>
        </row>
        <row r="869">
          <cell r="A869" t="str">
            <v>31670</v>
          </cell>
          <cell r="B869" t="str">
            <v>Data Centre Sundry Susp</v>
          </cell>
          <cell r="C869">
            <v>18395519.670000002</v>
          </cell>
          <cell r="D869" t="str">
            <v>item_in_transit_f3</v>
          </cell>
        </row>
        <row r="870">
          <cell r="A870" t="str">
            <v>31700</v>
          </cell>
          <cell r="B870" t="str">
            <v>Treats Clearing Susp</v>
          </cell>
          <cell r="C870">
            <v>10727094.309999999</v>
          </cell>
          <cell r="D870" t="str">
            <v>item_in_transit_f3</v>
          </cell>
        </row>
        <row r="871">
          <cell r="A871" t="str">
            <v>31720</v>
          </cell>
          <cell r="B871" t="str">
            <v>Direct Bank-Cr. Campaign Suspense</v>
          </cell>
          <cell r="C871">
            <v>0</v>
          </cell>
          <cell r="D871" t="str">
            <v>Acc_Pyble_Liab_F3</v>
          </cell>
        </row>
        <row r="872">
          <cell r="A872" t="str">
            <v>31800</v>
          </cell>
          <cell r="B872" t="str">
            <v>Abm Suspense</v>
          </cell>
          <cell r="C872">
            <v>48217496.720000014</v>
          </cell>
          <cell r="D872" t="str">
            <v>op_dep_banks_f3</v>
          </cell>
        </row>
        <row r="873">
          <cell r="A873" t="str">
            <v>31870</v>
          </cell>
          <cell r="B873" t="str">
            <v>Electronic data Interchange Suspense</v>
          </cell>
          <cell r="C873">
            <v>15786238.539999999</v>
          </cell>
          <cell r="D873" t="str">
            <v>item_in_transit_f3</v>
          </cell>
        </row>
        <row r="874">
          <cell r="A874" t="str">
            <v>31873</v>
          </cell>
          <cell r="B874" t="str">
            <v>EDI Payables Settlement</v>
          </cell>
          <cell r="C874">
            <v>0</v>
          </cell>
          <cell r="D874" t="str">
            <v>item_in_transit_f3</v>
          </cell>
        </row>
        <row r="875">
          <cell r="A875" t="str">
            <v>32250</v>
          </cell>
          <cell r="B875" t="str">
            <v>Unclaimed Balances</v>
          </cell>
          <cell r="C875">
            <v>-9272942.7900000028</v>
          </cell>
          <cell r="D875" t="str">
            <v>Acc_Pyble_Liab_F3</v>
          </cell>
        </row>
        <row r="876">
          <cell r="A876" t="str">
            <v>32720</v>
          </cell>
          <cell r="B876" t="str">
            <v>Fbps Custom Deposit</v>
          </cell>
          <cell r="C876">
            <v>41318177.530000001</v>
          </cell>
          <cell r="D876" t="str">
            <v>op_dep_banks_f3</v>
          </cell>
        </row>
        <row r="877">
          <cell r="A877" t="str">
            <v>32800</v>
          </cell>
          <cell r="B877" t="str">
            <v>Bmo Clearing Deposit</v>
          </cell>
          <cell r="C877">
            <v>-109733654.68000002</v>
          </cell>
          <cell r="D877" t="str">
            <v>item_in_transit_f3</v>
          </cell>
        </row>
        <row r="878">
          <cell r="A878" t="str">
            <v>32810</v>
          </cell>
          <cell r="B878" t="str">
            <v>Bmo MasterCard Cash Advance Suspense</v>
          </cell>
          <cell r="C878">
            <v>93772.11</v>
          </cell>
          <cell r="D878" t="str">
            <v>item_in_transit_f3</v>
          </cell>
        </row>
        <row r="879">
          <cell r="A879" t="str">
            <v>33000</v>
          </cell>
          <cell r="B879" t="str">
            <v>Abm Clearing Suspense</v>
          </cell>
          <cell r="C879">
            <v>1187483.97</v>
          </cell>
          <cell r="D879" t="str">
            <v>op_dep_banks_f3</v>
          </cell>
        </row>
        <row r="880">
          <cell r="A880" t="str">
            <v>37003</v>
          </cell>
          <cell r="B880" t="str">
            <v>Suspense Clear in 1 Day</v>
          </cell>
          <cell r="C880">
            <v>-93546790.600000009</v>
          </cell>
          <cell r="D880" t="str">
            <v>item_in_transit_f3</v>
          </cell>
        </row>
        <row r="881">
          <cell r="A881" t="str">
            <v>37042</v>
          </cell>
          <cell r="B881" t="str">
            <v>Clearing Suspense</v>
          </cell>
          <cell r="C881">
            <v>1</v>
          </cell>
          <cell r="D881" t="str">
            <v>item_in_transit_f3</v>
          </cell>
        </row>
        <row r="882">
          <cell r="A882" t="str">
            <v>37045</v>
          </cell>
          <cell r="B882" t="str">
            <v>Marginal Deposit D/C</v>
          </cell>
          <cell r="C882">
            <v>-69283.460000000006</v>
          </cell>
          <cell r="D882" t="str">
            <v>item_in_transit_f3</v>
          </cell>
        </row>
        <row r="883">
          <cell r="A883" t="str">
            <v>37610</v>
          </cell>
          <cell r="B883" t="str">
            <v>Susp-Dealer Centre Funding</v>
          </cell>
          <cell r="C883">
            <v>0</v>
          </cell>
          <cell r="D883" t="str">
            <v>item_in_transit_f3</v>
          </cell>
        </row>
        <row r="884">
          <cell r="A884" t="str">
            <v>37810</v>
          </cell>
          <cell r="B884" t="str">
            <v>Deposit Agents Comm Suspense</v>
          </cell>
          <cell r="C884">
            <v>0</v>
          </cell>
          <cell r="D884" t="str">
            <v>item_in_transit_f3</v>
          </cell>
        </row>
        <row r="885">
          <cell r="A885" t="str">
            <v>37901</v>
          </cell>
          <cell r="B885" t="str">
            <v>Imports Transitory Susp</v>
          </cell>
          <cell r="C885">
            <v>45103.43</v>
          </cell>
          <cell r="D885" t="str">
            <v>item_in_transit_f3</v>
          </cell>
        </row>
        <row r="886">
          <cell r="A886" t="str">
            <v>37902</v>
          </cell>
          <cell r="B886" t="str">
            <v>Other Bank Charges Susp</v>
          </cell>
          <cell r="C886">
            <v>0</v>
          </cell>
          <cell r="D886" t="str">
            <v>item_in_transit_f3</v>
          </cell>
        </row>
        <row r="887">
          <cell r="A887" t="str">
            <v>39900</v>
          </cell>
          <cell r="B887" t="str">
            <v>CIF/HUB 2 Step Suspense</v>
          </cell>
          <cell r="C887">
            <v>0</v>
          </cell>
          <cell r="D887" t="str">
            <v>item_in_transit_f3</v>
          </cell>
        </row>
        <row r="888">
          <cell r="A888" t="str">
            <v>39999</v>
          </cell>
          <cell r="B888" t="str">
            <v>Undefined HUB B/S Pointer</v>
          </cell>
          <cell r="C888">
            <v>-7297.1299999999983</v>
          </cell>
          <cell r="D888" t="str">
            <v>item_in_transit_f3</v>
          </cell>
        </row>
        <row r="889">
          <cell r="A889" t="str">
            <v>40010</v>
          </cell>
          <cell r="B889" t="str">
            <v>Demand Deposits By Canada</v>
          </cell>
          <cell r="C889">
            <v>0</v>
          </cell>
          <cell r="D889" t="str">
            <v>dem_nonpers_f3</v>
          </cell>
        </row>
        <row r="890">
          <cell r="A890" t="str">
            <v>40080</v>
          </cell>
          <cell r="B890" t="str">
            <v>Municipal Current Accounts</v>
          </cell>
          <cell r="C890">
            <v>178413.59</v>
          </cell>
          <cell r="D890" t="str">
            <v>dem_nonpers_f3</v>
          </cell>
        </row>
        <row r="891">
          <cell r="A891" t="str">
            <v>40090</v>
          </cell>
          <cell r="B891" t="str">
            <v>Current Accounts Fed Govt</v>
          </cell>
          <cell r="C891">
            <v>422538.21</v>
          </cell>
          <cell r="D891" t="str">
            <v>dem_nonpers_f3</v>
          </cell>
        </row>
        <row r="892">
          <cell r="A892" t="str">
            <v>40100</v>
          </cell>
          <cell r="B892" t="str">
            <v>Vostro Dep By I/G Banks</v>
          </cell>
          <cell r="C892">
            <v>86903171.650000021</v>
          </cell>
          <cell r="D892" t="str">
            <v>demand_bnks_f3</v>
          </cell>
        </row>
        <row r="893">
          <cell r="A893" t="str">
            <v>40101</v>
          </cell>
          <cell r="B893" t="str">
            <v>Vostro - HBUS TTO CO814</v>
          </cell>
          <cell r="C893">
            <v>132214.82</v>
          </cell>
          <cell r="D893" t="str">
            <v>demand_bnks_f3</v>
          </cell>
        </row>
        <row r="894">
          <cell r="A894" t="str">
            <v>40102</v>
          </cell>
          <cell r="B894" t="str">
            <v>Vostro - HBUS HK CO612</v>
          </cell>
          <cell r="C894">
            <v>0</v>
          </cell>
          <cell r="D894" t="str">
            <v>demand_bnks_f3</v>
          </cell>
        </row>
        <row r="895">
          <cell r="A895" t="str">
            <v>40103</v>
          </cell>
          <cell r="B895" t="str">
            <v>Vostro - HBUS LDN CO605</v>
          </cell>
          <cell r="C895">
            <v>80774.399999999994</v>
          </cell>
          <cell r="D895" t="str">
            <v>demand_bnks_f3</v>
          </cell>
        </row>
        <row r="896">
          <cell r="A896" t="str">
            <v>40104</v>
          </cell>
          <cell r="B896" t="str">
            <v>Vostro - HBUS SP CO523</v>
          </cell>
          <cell r="C896">
            <v>20225.72</v>
          </cell>
          <cell r="D896" t="str">
            <v>demand_bnks_f3</v>
          </cell>
        </row>
        <row r="897">
          <cell r="A897" t="str">
            <v>40105</v>
          </cell>
          <cell r="B897" t="str">
            <v>Vostro - HBUS REP CO613</v>
          </cell>
          <cell r="C897">
            <v>0</v>
          </cell>
          <cell r="D897" t="str">
            <v>demand_bnks_f3</v>
          </cell>
        </row>
        <row r="898">
          <cell r="A898" t="str">
            <v>40106</v>
          </cell>
          <cell r="B898" t="str">
            <v>Vostro - HBUS BUF CO607</v>
          </cell>
          <cell r="C898">
            <v>49215595.740000002</v>
          </cell>
          <cell r="D898" t="str">
            <v>demand_bnks_f3</v>
          </cell>
        </row>
        <row r="899">
          <cell r="A899" t="str">
            <v>40107</v>
          </cell>
          <cell r="B899" t="str">
            <v>Vostro - HOUSEHOLD 7315</v>
          </cell>
          <cell r="C899">
            <v>727287.87</v>
          </cell>
          <cell r="D899" t="str">
            <v>demand_bnks_f3</v>
          </cell>
        </row>
        <row r="900">
          <cell r="A900" t="str">
            <v>40200</v>
          </cell>
          <cell r="B900" t="str">
            <v>O/D Nostro Dep With I/G Bks</v>
          </cell>
          <cell r="C900">
            <v>34578682.210000001</v>
          </cell>
          <cell r="D900" t="str">
            <v>demand_bnks_f3</v>
          </cell>
        </row>
        <row r="901">
          <cell r="A901" t="str">
            <v>40201</v>
          </cell>
          <cell r="B901" t="str">
            <v>O/D Nostro Dep HBUS NY</v>
          </cell>
          <cell r="C901">
            <v>0</v>
          </cell>
          <cell r="D901" t="str">
            <v>demand_bnks_f3</v>
          </cell>
        </row>
        <row r="902">
          <cell r="A902" t="str">
            <v>40300</v>
          </cell>
          <cell r="B902" t="str">
            <v>Vostro Dep By Oth Banks</v>
          </cell>
          <cell r="C902">
            <v>136108135.08999997</v>
          </cell>
          <cell r="D902" t="str">
            <v>demand_bnks_f3</v>
          </cell>
        </row>
        <row r="903">
          <cell r="A903" t="str">
            <v>40310</v>
          </cell>
          <cell r="B903" t="str">
            <v>O/D Nostro Gold/Silver Dep-Oth Banks</v>
          </cell>
          <cell r="C903">
            <v>0</v>
          </cell>
          <cell r="D903" t="str">
            <v>demand_bnks_f3</v>
          </cell>
        </row>
        <row r="904">
          <cell r="A904" t="str">
            <v>40320</v>
          </cell>
          <cell r="B904" t="str">
            <v>O/D Nostro Dep With Oth Bks</v>
          </cell>
          <cell r="C904">
            <v>499617.22000000003</v>
          </cell>
          <cell r="D904" t="str">
            <v>demand_bnks_f3</v>
          </cell>
        </row>
        <row r="905">
          <cell r="A905" t="str">
            <v>40330</v>
          </cell>
          <cell r="B905" t="str">
            <v>Oper Bals With Banks</v>
          </cell>
          <cell r="C905">
            <v>59201352.920000002</v>
          </cell>
          <cell r="D905" t="str">
            <v>demand_bnks_f3</v>
          </cell>
        </row>
        <row r="906">
          <cell r="A906" t="str">
            <v>40340</v>
          </cell>
          <cell r="B906" t="str">
            <v>Current Accounts Govt Overseas</v>
          </cell>
          <cell r="C906">
            <v>1504128.94</v>
          </cell>
          <cell r="D906" t="str">
            <v>dem_nonpers_f3</v>
          </cell>
        </row>
        <row r="907">
          <cell r="A907" t="str">
            <v>40350</v>
          </cell>
          <cell r="B907" t="str">
            <v>Current Accounts Oth Dep Inst</v>
          </cell>
          <cell r="C907">
            <v>27065.279999999999</v>
          </cell>
          <cell r="D907" t="str">
            <v>dem_nonpers_f3</v>
          </cell>
        </row>
        <row r="908">
          <cell r="A908" t="str">
            <v>40360</v>
          </cell>
          <cell r="B908" t="str">
            <v>Current Accounts Priv Fin Inst</v>
          </cell>
          <cell r="C908">
            <v>51376334.229999997</v>
          </cell>
          <cell r="D908" t="str">
            <v>dem_nonpers_f3</v>
          </cell>
        </row>
        <row r="909">
          <cell r="A909" t="str">
            <v>40390</v>
          </cell>
          <cell r="B909" t="str">
            <v>Operating Balances Banks</v>
          </cell>
          <cell r="C909">
            <v>1226500</v>
          </cell>
          <cell r="D909" t="str">
            <v>demand_bnks_f3</v>
          </cell>
        </row>
        <row r="910">
          <cell r="A910" t="str">
            <v>40500</v>
          </cell>
          <cell r="B910" t="str">
            <v>I/G Demand Dep Non-Bank</v>
          </cell>
          <cell r="C910">
            <v>309105.36</v>
          </cell>
          <cell r="D910" t="str">
            <v>dem_nonpers_f3</v>
          </cell>
        </row>
        <row r="911">
          <cell r="A911" t="str">
            <v>40600</v>
          </cell>
          <cell r="B911" t="str">
            <v>Current Accounts</v>
          </cell>
          <cell r="C911">
            <v>2508636263.2499995</v>
          </cell>
          <cell r="D911" t="str">
            <v>dem_nonpers_f3</v>
          </cell>
        </row>
        <row r="912">
          <cell r="A912" t="str">
            <v>40602</v>
          </cell>
          <cell r="B912" t="str">
            <v>Current Accounts HFC Intercompany</v>
          </cell>
          <cell r="C912">
            <v>0</v>
          </cell>
          <cell r="D912" t="str">
            <v>dem_nonpers_f3</v>
          </cell>
        </row>
        <row r="913">
          <cell r="A913" t="str">
            <v>40610</v>
          </cell>
          <cell r="B913" t="str">
            <v>Current Accts Other Nal</v>
          </cell>
          <cell r="C913">
            <v>3726101.6700000004</v>
          </cell>
          <cell r="D913" t="str">
            <v>dem_nonpers_f3</v>
          </cell>
        </row>
        <row r="914">
          <cell r="A914" t="str">
            <v>40620</v>
          </cell>
          <cell r="B914" t="str">
            <v>Reta Notary Trust Accounts</v>
          </cell>
          <cell r="C914">
            <v>29881768.209999997</v>
          </cell>
          <cell r="D914" t="str">
            <v>dem_nonpers_f3</v>
          </cell>
        </row>
        <row r="915">
          <cell r="A915" t="str">
            <v>40660</v>
          </cell>
          <cell r="B915" t="str">
            <v>Cash Mgmt Accts NAL CAD</v>
          </cell>
          <cell r="C915">
            <v>461987.28</v>
          </cell>
          <cell r="D915" t="str">
            <v>notice_nonpers_f3</v>
          </cell>
        </row>
        <row r="916">
          <cell r="A916" t="str">
            <v>41100</v>
          </cell>
          <cell r="B916" t="str">
            <v>Provincial Cheqable Notice</v>
          </cell>
          <cell r="C916">
            <v>4588073.9200000009</v>
          </cell>
          <cell r="D916" t="str">
            <v>notice_nonpers_f3</v>
          </cell>
        </row>
        <row r="917">
          <cell r="A917" t="str">
            <v>41220</v>
          </cell>
          <cell r="B917" t="str">
            <v>Cash Management Banks</v>
          </cell>
          <cell r="C917">
            <v>27263710.43</v>
          </cell>
          <cell r="D917" t="str">
            <v>demand_bnks_f3</v>
          </cell>
        </row>
        <row r="918">
          <cell r="A918" t="str">
            <v>41221</v>
          </cell>
          <cell r="B918" t="str">
            <v>Cash Management Banks (Manual)</v>
          </cell>
          <cell r="C918">
            <v>33582425.43</v>
          </cell>
          <cell r="D918" t="str">
            <v>demand_bnks_f3</v>
          </cell>
        </row>
        <row r="919">
          <cell r="A919" t="str">
            <v>41250</v>
          </cell>
          <cell r="B919" t="str">
            <v>Cash Mgmt Oth Dep Inst</v>
          </cell>
          <cell r="C919">
            <v>18953616.029999986</v>
          </cell>
          <cell r="D919" t="str">
            <v>notice_nonpers_f3</v>
          </cell>
        </row>
        <row r="920">
          <cell r="A920" t="str">
            <v>41251</v>
          </cell>
          <cell r="B920" t="str">
            <v>Cash Mgmt Oth Dep Inst (Manual)</v>
          </cell>
          <cell r="C920">
            <v>0</v>
          </cell>
          <cell r="D920" t="str">
            <v>notice_nonpers_f3</v>
          </cell>
        </row>
        <row r="921">
          <cell r="A921" t="str">
            <v>41260</v>
          </cell>
          <cell r="B921" t="str">
            <v>Cash Mgmt Priv Fin Inst</v>
          </cell>
          <cell r="C921">
            <v>143372789.51000005</v>
          </cell>
          <cell r="D921" t="str">
            <v>notice_nonpers_f3</v>
          </cell>
        </row>
        <row r="922">
          <cell r="A922" t="str">
            <v>41261</v>
          </cell>
          <cell r="B922" t="str">
            <v>Cash Mgmt Priv Fin Inst (Manual)</v>
          </cell>
          <cell r="C922">
            <v>1344476.5</v>
          </cell>
          <cell r="D922" t="str">
            <v>notice_nonpers_f3</v>
          </cell>
        </row>
        <row r="923">
          <cell r="A923" t="str">
            <v>41330</v>
          </cell>
          <cell r="B923" t="str">
            <v>Peak Performance Accounts</v>
          </cell>
          <cell r="C923">
            <v>23360468.140000001</v>
          </cell>
          <cell r="D923" t="str">
            <v>notice_pers_f3</v>
          </cell>
        </row>
        <row r="924">
          <cell r="A924" t="str">
            <v>41340</v>
          </cell>
          <cell r="B924" t="str">
            <v>Performance Accounts</v>
          </cell>
          <cell r="C924">
            <v>1320289438.8299997</v>
          </cell>
          <cell r="D924" t="str">
            <v>notice_pers_f3</v>
          </cell>
        </row>
        <row r="925">
          <cell r="A925" t="str">
            <v>41350</v>
          </cell>
          <cell r="B925" t="str">
            <v>Premier Accounts</v>
          </cell>
          <cell r="C925">
            <v>524266437.55000007</v>
          </cell>
          <cell r="D925" t="str">
            <v>notice_pers_f3</v>
          </cell>
        </row>
        <row r="926">
          <cell r="A926" t="str">
            <v>41440</v>
          </cell>
          <cell r="B926" t="str">
            <v>Performance Accounts HIDC</v>
          </cell>
          <cell r="C926">
            <v>0</v>
          </cell>
          <cell r="D926" t="str">
            <v>notice_pers_f3</v>
          </cell>
        </row>
        <row r="927">
          <cell r="A927" t="str">
            <v>41520</v>
          </cell>
          <cell r="B927" t="str">
            <v>Community Service</v>
          </cell>
          <cell r="C927">
            <v>118232172.17999996</v>
          </cell>
          <cell r="D927" t="str">
            <v>notice_nonpers_f3</v>
          </cell>
        </row>
        <row r="928">
          <cell r="A928" t="str">
            <v>41540</v>
          </cell>
          <cell r="B928" t="str">
            <v>Lawyers Trust Accounts</v>
          </cell>
          <cell r="C928">
            <v>228766900.83999991</v>
          </cell>
          <cell r="D928" t="str">
            <v>notice_nonpers_f3</v>
          </cell>
        </row>
        <row r="929">
          <cell r="A929" t="str">
            <v>41603</v>
          </cell>
          <cell r="B929" t="str">
            <v>Business Banking Package A/C-P/M Govts</v>
          </cell>
          <cell r="C929">
            <v>0</v>
          </cell>
          <cell r="D929" t="str">
            <v>notice_nonpers_f3</v>
          </cell>
        </row>
        <row r="930">
          <cell r="A930" t="str">
            <v>41611</v>
          </cell>
          <cell r="B930" t="str">
            <v>Pooling Liabilities - PAN</v>
          </cell>
          <cell r="C930">
            <v>29442359.479999997</v>
          </cell>
          <cell r="D930" t="str">
            <v>notice_nonpers_f3</v>
          </cell>
        </row>
        <row r="931">
          <cell r="A931" t="str">
            <v>41620</v>
          </cell>
          <cell r="B931" t="str">
            <v>Cash Mgmt Prov/Mun</v>
          </cell>
          <cell r="C931">
            <v>30154256.130000003</v>
          </cell>
          <cell r="D931" t="str">
            <v>notice_nonpers_f3</v>
          </cell>
        </row>
        <row r="932">
          <cell r="A932" t="str">
            <v>41621</v>
          </cell>
          <cell r="B932" t="str">
            <v>Cash Mgmt Prov/Mun (Manual)</v>
          </cell>
          <cell r="C932">
            <v>14386317.359999999</v>
          </cell>
          <cell r="D932" t="str">
            <v>notice_nonpers_f3</v>
          </cell>
        </row>
        <row r="933">
          <cell r="A933" t="str">
            <v>41633</v>
          </cell>
          <cell r="B933" t="str">
            <v>Cash Mgmt CC Subs CQA</v>
          </cell>
          <cell r="C933">
            <v>2331575.38</v>
          </cell>
          <cell r="D933" t="str">
            <v>notice_nonpers_f3</v>
          </cell>
        </row>
        <row r="934">
          <cell r="A934" t="str">
            <v>41634</v>
          </cell>
          <cell r="B934" t="str">
            <v>Cash Mgmt CC Subs CQI</v>
          </cell>
          <cell r="C934">
            <v>37264758.340000004</v>
          </cell>
          <cell r="D934" t="str">
            <v>notice_nonpers_f3</v>
          </cell>
        </row>
        <row r="935">
          <cell r="A935" t="str">
            <v>41640</v>
          </cell>
          <cell r="B935" t="str">
            <v>Cash Management Accts</v>
          </cell>
          <cell r="C935">
            <v>8676636334.4699993</v>
          </cell>
          <cell r="D935" t="str">
            <v>notice_nonpers_f3</v>
          </cell>
        </row>
        <row r="936">
          <cell r="A936" t="str">
            <v>41641</v>
          </cell>
          <cell r="B936" t="str">
            <v>Cash Management Accts (Manual)</v>
          </cell>
          <cell r="C936">
            <v>560489585.9000001</v>
          </cell>
          <cell r="D936" t="str">
            <v>notice_nonpers_f3</v>
          </cell>
        </row>
        <row r="937">
          <cell r="A937" t="str">
            <v>41642</v>
          </cell>
          <cell r="B937" t="str">
            <v>Cash Management HFC - Intercompany</v>
          </cell>
          <cell r="C937">
            <v>849463.22</v>
          </cell>
          <cell r="D937" t="str">
            <v>notice_nonpers_f3</v>
          </cell>
        </row>
        <row r="938">
          <cell r="A938" t="str">
            <v>41653</v>
          </cell>
          <cell r="B938" t="str">
            <v>Business Banking Package A/C</v>
          </cell>
          <cell r="C938">
            <v>39883850</v>
          </cell>
          <cell r="D938" t="str">
            <v>notice_nonpers_f3</v>
          </cell>
        </row>
        <row r="939">
          <cell r="A939" t="str">
            <v>41663</v>
          </cell>
          <cell r="B939" t="str">
            <v>Bus Banking PKG A/C - Banks</v>
          </cell>
          <cell r="C939">
            <v>0</v>
          </cell>
          <cell r="D939" t="str">
            <v>demand_bnks_f3</v>
          </cell>
        </row>
        <row r="940">
          <cell r="A940" t="str">
            <v>41673</v>
          </cell>
          <cell r="B940" t="str">
            <v>Bus BKG PKG - Oth Dep Inst</v>
          </cell>
          <cell r="C940">
            <v>0</v>
          </cell>
          <cell r="D940" t="str">
            <v>notice_nonpers_f3</v>
          </cell>
        </row>
        <row r="941">
          <cell r="A941" t="str">
            <v>41683</v>
          </cell>
          <cell r="B941" t="str">
            <v>Business Banking Package A/C-Priv FI</v>
          </cell>
          <cell r="C941">
            <v>143368.73000000001</v>
          </cell>
          <cell r="D941" t="str">
            <v>notice_nonpers_f3</v>
          </cell>
        </row>
        <row r="942">
          <cell r="A942" t="str">
            <v>42100</v>
          </cell>
          <cell r="B942" t="str">
            <v>Notice Prov Nonchequeable</v>
          </cell>
          <cell r="C942">
            <v>6685.17</v>
          </cell>
          <cell r="D942" t="str">
            <v>notice_nonpers_f3</v>
          </cell>
        </row>
        <row r="943">
          <cell r="A943" t="str">
            <v>42200</v>
          </cell>
          <cell r="B943" t="str">
            <v>Savings Other Banks</v>
          </cell>
          <cell r="C943">
            <v>19774753.140000001</v>
          </cell>
          <cell r="D943" t="str">
            <v>demand_bnks_f3</v>
          </cell>
        </row>
        <row r="944">
          <cell r="A944" t="str">
            <v>42210</v>
          </cell>
          <cell r="B944" t="str">
            <v>Savings Oth Dep Inst</v>
          </cell>
          <cell r="C944">
            <v>506.14</v>
          </cell>
          <cell r="D944" t="str">
            <v>notice_nonpers_f3</v>
          </cell>
        </row>
        <row r="945">
          <cell r="A945" t="str">
            <v>42220</v>
          </cell>
          <cell r="B945" t="str">
            <v>Savings Priv Fin Inst</v>
          </cell>
          <cell r="C945">
            <v>1467825.2899999996</v>
          </cell>
          <cell r="D945" t="str">
            <v>notice_nonpers_f3</v>
          </cell>
        </row>
        <row r="946">
          <cell r="A946" t="str">
            <v>42320</v>
          </cell>
          <cell r="B946" t="str">
            <v>Rrsp Savings</v>
          </cell>
          <cell r="C946">
            <v>67521299.060000002</v>
          </cell>
          <cell r="D946" t="str">
            <v>notice_pers_f3</v>
          </cell>
        </row>
        <row r="947">
          <cell r="A947" t="str">
            <v>42325</v>
          </cell>
          <cell r="B947" t="str">
            <v>Rrsp Savings HKBT</v>
          </cell>
          <cell r="C947">
            <v>481778.12</v>
          </cell>
          <cell r="D947" t="str">
            <v>notice_pers_f3</v>
          </cell>
        </row>
        <row r="948">
          <cell r="A948" t="str">
            <v>42330</v>
          </cell>
          <cell r="B948" t="str">
            <v>Rrif Savings</v>
          </cell>
          <cell r="C948">
            <v>3402130.8700000006</v>
          </cell>
          <cell r="D948" t="str">
            <v>notice_pers_f3</v>
          </cell>
        </row>
        <row r="949">
          <cell r="A949" t="str">
            <v>42335</v>
          </cell>
          <cell r="B949" t="str">
            <v>Rrif Saveings HKBT</v>
          </cell>
          <cell r="C949">
            <v>0</v>
          </cell>
          <cell r="D949" t="str">
            <v>notice_pers_f3</v>
          </cell>
        </row>
        <row r="950">
          <cell r="A950" t="str">
            <v>42340</v>
          </cell>
          <cell r="B950" t="str">
            <v>Savings Account</v>
          </cell>
          <cell r="C950">
            <v>1065059206.3200001</v>
          </cell>
          <cell r="D950" t="str">
            <v>notice_pers_f3</v>
          </cell>
        </row>
        <row r="951">
          <cell r="A951" t="str">
            <v>42341</v>
          </cell>
          <cell r="B951" t="str">
            <v>HSBC Premier Youth Savings</v>
          </cell>
          <cell r="C951">
            <v>15618.320000000002</v>
          </cell>
          <cell r="D951" t="str">
            <v>notice_pers_f3</v>
          </cell>
        </row>
        <row r="952">
          <cell r="A952" t="str">
            <v>42400</v>
          </cell>
          <cell r="B952" t="str">
            <v>Investment Savings Hmc</v>
          </cell>
          <cell r="C952">
            <v>167818281.14000002</v>
          </cell>
          <cell r="D952" t="str">
            <v>notice_pers_f3</v>
          </cell>
        </row>
        <row r="953">
          <cell r="A953" t="str">
            <v>42410</v>
          </cell>
          <cell r="B953" t="str">
            <v>High Rate Savings Acct</v>
          </cell>
          <cell r="C953">
            <v>2374343075.2999997</v>
          </cell>
          <cell r="D953" t="str">
            <v>notice_pers_f3</v>
          </cell>
        </row>
        <row r="954">
          <cell r="A954" t="str">
            <v>42411</v>
          </cell>
          <cell r="B954" t="str">
            <v>TFSA High Rate Savings</v>
          </cell>
          <cell r="C954">
            <v>59613110.099999994</v>
          </cell>
          <cell r="D954" t="str">
            <v>notice_pers_f3</v>
          </cell>
        </row>
        <row r="955">
          <cell r="A955" t="str">
            <v>42490</v>
          </cell>
          <cell r="B955" t="str">
            <v>Direct Savings Account</v>
          </cell>
          <cell r="C955">
            <v>2421740342.2199998</v>
          </cell>
          <cell r="D955" t="str">
            <v>notice_pers_f3</v>
          </cell>
        </row>
        <row r="956">
          <cell r="A956" t="str">
            <v>42491</v>
          </cell>
          <cell r="B956" t="str">
            <v>TFSA Direct Savings Acct</v>
          </cell>
          <cell r="C956">
            <v>25553632.43</v>
          </cell>
          <cell r="D956" t="str">
            <v>notice_pers_f3</v>
          </cell>
        </row>
        <row r="957">
          <cell r="A957" t="str">
            <v>42600</v>
          </cell>
          <cell r="B957" t="str">
            <v>Personal Global Access Account CAD</v>
          </cell>
          <cell r="C957">
            <v>2243.3200000000002</v>
          </cell>
          <cell r="D957" t="str">
            <v>notice_pers_f3</v>
          </cell>
        </row>
        <row r="958">
          <cell r="A958" t="str">
            <v>42820</v>
          </cell>
          <cell r="B958" t="str">
            <v>Non Pers Foreign Savings</v>
          </cell>
          <cell r="C958">
            <v>315006548.91999984</v>
          </cell>
          <cell r="D958" t="str">
            <v>notice_nonpers_f3</v>
          </cell>
        </row>
        <row r="959">
          <cell r="A959" t="str">
            <v>42830</v>
          </cell>
          <cell r="B959" t="str">
            <v>Comm Savings Municipal Govt</v>
          </cell>
          <cell r="C959">
            <v>6168.19</v>
          </cell>
          <cell r="D959" t="str">
            <v>notice_nonpers_f3</v>
          </cell>
        </row>
        <row r="960">
          <cell r="A960" t="str">
            <v>43000</v>
          </cell>
          <cell r="B960" t="str">
            <v>Canada TD's</v>
          </cell>
          <cell r="C960">
            <v>294054000</v>
          </cell>
          <cell r="D960" t="str">
            <v>fixed_term_whole_f3</v>
          </cell>
        </row>
        <row r="961">
          <cell r="A961" t="str">
            <v>43004</v>
          </cell>
          <cell r="B961" t="str">
            <v>CANADA ETD'S REDEEM</v>
          </cell>
          <cell r="C961">
            <v>0</v>
          </cell>
          <cell r="D961" t="str">
            <v>fixed_term_whole_f3</v>
          </cell>
        </row>
        <row r="962">
          <cell r="A962" t="str">
            <v>43120</v>
          </cell>
          <cell r="B962" t="str">
            <v>Provincial TDr's Redeem</v>
          </cell>
          <cell r="C962">
            <v>10862824.09</v>
          </cell>
          <cell r="D962" t="str">
            <v>fixed_term_npers_f3</v>
          </cell>
        </row>
        <row r="963">
          <cell r="A963" t="str">
            <v>43124</v>
          </cell>
          <cell r="B963" t="str">
            <v>PROVINCIAL ETD'S REDEEM</v>
          </cell>
          <cell r="C963">
            <v>0</v>
          </cell>
          <cell r="D963" t="str">
            <v>fixed_term_npers_f3</v>
          </cell>
        </row>
        <row r="964">
          <cell r="A964" t="str">
            <v>43200</v>
          </cell>
          <cell r="B964" t="str">
            <v>Municipal TDr's</v>
          </cell>
          <cell r="C964">
            <v>3221986.26</v>
          </cell>
          <cell r="D964" t="str">
            <v>fixed_term_npers_f3</v>
          </cell>
        </row>
        <row r="965">
          <cell r="A965" t="str">
            <v>43204</v>
          </cell>
          <cell r="B965" t="str">
            <v>MUNICIPAL ETD'S REDEEM</v>
          </cell>
          <cell r="C965">
            <v>0</v>
          </cell>
          <cell r="D965" t="str">
            <v>fixed_term_npers_f3</v>
          </cell>
        </row>
        <row r="966">
          <cell r="A966" t="str">
            <v>43250</v>
          </cell>
          <cell r="B966" t="str">
            <v>Municipal TDR'S Non Redeem</v>
          </cell>
          <cell r="C966">
            <v>0</v>
          </cell>
          <cell r="D966" t="str">
            <v>fixed_term_npers_f3</v>
          </cell>
        </row>
        <row r="967">
          <cell r="A967" t="str">
            <v>43320</v>
          </cell>
          <cell r="B967" t="str">
            <v>Bank TD's</v>
          </cell>
          <cell r="C967">
            <v>283321500</v>
          </cell>
          <cell r="D967" t="str">
            <v>fixed_bnks_f3</v>
          </cell>
        </row>
        <row r="968">
          <cell r="A968" t="str">
            <v>43330</v>
          </cell>
          <cell r="B968" t="str">
            <v>Bank TD's Repo</v>
          </cell>
          <cell r="C968">
            <v>0</v>
          </cell>
          <cell r="D968" t="str">
            <v>repos_f3</v>
          </cell>
        </row>
        <row r="969">
          <cell r="A969" t="str">
            <v>43342</v>
          </cell>
          <cell r="B969" t="str">
            <v>Term Dep Intra Group</v>
          </cell>
          <cell r="C969">
            <v>2919000</v>
          </cell>
          <cell r="D969" t="str">
            <v>fixed_bnks_f3</v>
          </cell>
        </row>
        <row r="970">
          <cell r="A970" t="str">
            <v>43344</v>
          </cell>
          <cell r="B970" t="str">
            <v>Term Dep HSBC Mkt Holding</v>
          </cell>
          <cell r="C970">
            <v>0</v>
          </cell>
          <cell r="D970" t="str">
            <v>fixed_bnks_f3</v>
          </cell>
        </row>
        <row r="971">
          <cell r="A971" t="str">
            <v>43345</v>
          </cell>
          <cell r="B971" t="str">
            <v>Term Dep Household Int'l</v>
          </cell>
          <cell r="C971">
            <v>0</v>
          </cell>
          <cell r="D971" t="str">
            <v>fixed_bnks_f3</v>
          </cell>
        </row>
        <row r="972">
          <cell r="A972" t="str">
            <v>43346</v>
          </cell>
          <cell r="B972" t="str">
            <v>Term Dep HFCA Intra Group</v>
          </cell>
          <cell r="C972">
            <v>0</v>
          </cell>
          <cell r="D972" t="str">
            <v>fixed_bnks_f3</v>
          </cell>
        </row>
        <row r="973">
          <cell r="A973" t="str">
            <v>43350</v>
          </cell>
          <cell r="B973" t="str">
            <v>Oth Dep Taking Inst TD's Redeem</v>
          </cell>
          <cell r="C973">
            <v>4802812.21</v>
          </cell>
          <cell r="D973" t="str">
            <v>fixed_term_npers_f3</v>
          </cell>
        </row>
        <row r="974">
          <cell r="A974" t="str">
            <v>43360</v>
          </cell>
          <cell r="B974" t="str">
            <v>Other Fin Inst TD's Redeem</v>
          </cell>
          <cell r="C974">
            <v>55925854.269999996</v>
          </cell>
          <cell r="D974" t="str">
            <v>fixed_term_npers_f3</v>
          </cell>
        </row>
        <row r="975">
          <cell r="A975" t="str">
            <v>43380</v>
          </cell>
          <cell r="B975" t="str">
            <v>Other Fin Inst TD's Non-Red</v>
          </cell>
          <cell r="C975">
            <v>3429419.8600000003</v>
          </cell>
          <cell r="D975" t="str">
            <v>fixed_term_npers_f3</v>
          </cell>
        </row>
        <row r="976">
          <cell r="A976" t="str">
            <v>43381</v>
          </cell>
          <cell r="B976" t="str">
            <v>LEASING SECURITY DEPOSITS</v>
          </cell>
          <cell r="C976">
            <v>779755.21</v>
          </cell>
          <cell r="D976" t="str">
            <v>fixed_term_npers_f3</v>
          </cell>
        </row>
        <row r="977">
          <cell r="A977" t="str">
            <v>43400</v>
          </cell>
          <cell r="B977" t="str">
            <v>Personal Idd Term Dep</v>
          </cell>
          <cell r="C977">
            <v>30876248.049999997</v>
          </cell>
          <cell r="D977" t="str">
            <v>fixed_term_pers_f3</v>
          </cell>
        </row>
        <row r="978">
          <cell r="A978" t="str">
            <v>43410</v>
          </cell>
          <cell r="B978" t="str">
            <v>Pers TD's Redeemable</v>
          </cell>
          <cell r="C978">
            <v>3773199510.6299992</v>
          </cell>
          <cell r="D978" t="str">
            <v>fixed_term_pers_f3</v>
          </cell>
        </row>
        <row r="979">
          <cell r="A979" t="str">
            <v>43411</v>
          </cell>
          <cell r="B979" t="str">
            <v>Personal Dep HFC Trust</v>
          </cell>
          <cell r="C979">
            <v>1477559.67</v>
          </cell>
          <cell r="D979" t="str">
            <v>fixed_term_pers_f3</v>
          </cell>
        </row>
        <row r="980">
          <cell r="A980" t="str">
            <v>43412</v>
          </cell>
          <cell r="B980" t="str">
            <v>TFSA Personal ETD's Redeem</v>
          </cell>
          <cell r="C980">
            <v>1202538.78</v>
          </cell>
          <cell r="D980" t="str">
            <v>fixed_term_pers_f3</v>
          </cell>
        </row>
        <row r="981">
          <cell r="A981" t="str">
            <v>43414</v>
          </cell>
          <cell r="B981" t="str">
            <v>PERS ETD'S REDEEMABLE</v>
          </cell>
          <cell r="C981">
            <v>4881622.040000001</v>
          </cell>
          <cell r="D981" t="str">
            <v>fixed_term_pers_f3</v>
          </cell>
        </row>
        <row r="982">
          <cell r="A982" t="str">
            <v>43420</v>
          </cell>
          <cell r="B982" t="str">
            <v>TFSA Pers TD's Redeemable</v>
          </cell>
          <cell r="C982">
            <v>28574952.810000002</v>
          </cell>
          <cell r="D982" t="str">
            <v>fixed_term_pers_f3</v>
          </cell>
        </row>
        <row r="983">
          <cell r="A983" t="str">
            <v>43460</v>
          </cell>
          <cell r="B983" t="str">
            <v>Pers TD's Non-Red</v>
          </cell>
          <cell r="C983">
            <v>483414060.14999992</v>
          </cell>
          <cell r="D983" t="str">
            <v>fixed_term_pers_f3</v>
          </cell>
        </row>
        <row r="984">
          <cell r="A984" t="str">
            <v>43475</v>
          </cell>
          <cell r="B984" t="str">
            <v>Rrsp Stock Market GIC - CDN Fixed Term</v>
          </cell>
          <cell r="C984">
            <v>84901748.73999998</v>
          </cell>
          <cell r="D984" t="str">
            <v>liab_fv_option_f3</v>
          </cell>
        </row>
        <row r="985">
          <cell r="A985" t="str">
            <v>43476</v>
          </cell>
          <cell r="B985" t="str">
            <v>Rrsp Stock Market GIC - N.A. Fixed Term</v>
          </cell>
          <cell r="C985">
            <v>16736380.35</v>
          </cell>
          <cell r="D985" t="str">
            <v>liab_fv_option_f3</v>
          </cell>
        </row>
        <row r="986">
          <cell r="A986" t="str">
            <v>43477</v>
          </cell>
          <cell r="B986" t="str">
            <v>Rrsp Stock Market GIC - Global Fixed T.</v>
          </cell>
          <cell r="C986">
            <v>38718745.339999996</v>
          </cell>
          <cell r="D986" t="str">
            <v>liab_fv_option_f3</v>
          </cell>
        </row>
        <row r="987">
          <cell r="A987" t="str">
            <v>43478</v>
          </cell>
          <cell r="B987" t="str">
            <v>Rrsp Stk Mrk 50:50 CGGIC AsianRrsp Stk M</v>
          </cell>
          <cell r="C987">
            <v>0</v>
          </cell>
          <cell r="D987" t="str">
            <v>liab_fv_option_f3</v>
          </cell>
        </row>
        <row r="988">
          <cell r="A988" t="str">
            <v>43480</v>
          </cell>
          <cell r="B988" t="str">
            <v>Rrsp Fixed Term</v>
          </cell>
          <cell r="C988">
            <v>1056658478.3800001</v>
          </cell>
          <cell r="D988" t="str">
            <v>fixed_term_pers_f3</v>
          </cell>
        </row>
        <row r="989">
          <cell r="A989" t="str">
            <v>43481</v>
          </cell>
          <cell r="B989" t="str">
            <v>Rrsp Stk Mrk GIC Global Index</v>
          </cell>
          <cell r="C989">
            <v>0</v>
          </cell>
          <cell r="D989" t="str">
            <v>liab_fv_option_f3</v>
          </cell>
        </row>
        <row r="990">
          <cell r="A990" t="str">
            <v>43485</v>
          </cell>
          <cell r="B990" t="str">
            <v>Rrsp Fixed Term HKBT</v>
          </cell>
          <cell r="C990">
            <v>7405899.6999999993</v>
          </cell>
          <cell r="D990" t="str">
            <v>fixed_term_pers_f3</v>
          </cell>
        </row>
        <row r="991">
          <cell r="A991" t="str">
            <v>43490</v>
          </cell>
          <cell r="B991" t="str">
            <v>Rrif Fixed Term</v>
          </cell>
          <cell r="C991">
            <v>206974061.04000008</v>
          </cell>
          <cell r="D991" t="str">
            <v>fixed_term_pers_f3</v>
          </cell>
        </row>
        <row r="992">
          <cell r="A992" t="str">
            <v>43495</v>
          </cell>
          <cell r="B992" t="str">
            <v>Rrif Fixed Term HKBT</v>
          </cell>
          <cell r="C992">
            <v>0</v>
          </cell>
          <cell r="D992" t="str">
            <v>fixed_term_pers_f3</v>
          </cell>
        </row>
        <row r="993">
          <cell r="A993" t="str">
            <v>43520</v>
          </cell>
          <cell r="B993" t="str">
            <v>Rrsp Step-Up GIC Fixed Term</v>
          </cell>
          <cell r="C993">
            <v>20834700.739999998</v>
          </cell>
          <cell r="D993" t="str">
            <v>fixed_term_pers_f3</v>
          </cell>
        </row>
        <row r="994">
          <cell r="A994" t="str">
            <v>43601</v>
          </cell>
          <cell r="B994" t="str">
            <v>Term Deposits - Treasury</v>
          </cell>
          <cell r="C994">
            <v>374767849.25999993</v>
          </cell>
          <cell r="D994" t="str">
            <v>fixed_term_whole_f3</v>
          </cell>
        </row>
        <row r="995">
          <cell r="A995" t="str">
            <v>43602</v>
          </cell>
          <cell r="B995" t="str">
            <v>Multi-Coupon Issued - Treasury</v>
          </cell>
          <cell r="C995">
            <v>1483037083.6900001</v>
          </cell>
          <cell r="D995" t="str">
            <v>fixed_term_whole_f3</v>
          </cell>
        </row>
        <row r="996">
          <cell r="A996" t="str">
            <v>43610</v>
          </cell>
          <cell r="B996" t="str">
            <v>Non Pers TDr's Redeem</v>
          </cell>
          <cell r="C996">
            <v>2785923602.6799998</v>
          </cell>
          <cell r="D996" t="str">
            <v>fixed_term_npers_f3</v>
          </cell>
        </row>
        <row r="997">
          <cell r="A997" t="str">
            <v>43614</v>
          </cell>
          <cell r="B997" t="str">
            <v>NON PERS ETD'S REDEEM</v>
          </cell>
          <cell r="C997">
            <v>0</v>
          </cell>
          <cell r="D997" t="str">
            <v>fixed_term_npers_f3</v>
          </cell>
        </row>
        <row r="998">
          <cell r="A998" t="str">
            <v>43620</v>
          </cell>
          <cell r="B998" t="str">
            <v>Multi Cpn CD Issued FVH</v>
          </cell>
          <cell r="C998">
            <v>205705582.37</v>
          </cell>
          <cell r="D998" t="str">
            <v>fixed_term_whole_f3</v>
          </cell>
        </row>
        <row r="999">
          <cell r="A999" t="str">
            <v>43621</v>
          </cell>
          <cell r="B999" t="str">
            <v>Long Term Notes FVH (HFCA)</v>
          </cell>
          <cell r="C999">
            <v>0</v>
          </cell>
          <cell r="D999" t="str">
            <v>oth_liab_int_cts_f3</v>
          </cell>
        </row>
        <row r="1000">
          <cell r="A1000" t="str">
            <v>43630</v>
          </cell>
          <cell r="B1000" t="str">
            <v>Term Deposit Repo</v>
          </cell>
          <cell r="C1000">
            <v>404714144.89999998</v>
          </cell>
          <cell r="D1000" t="str">
            <v>repos_f3</v>
          </cell>
        </row>
        <row r="1001">
          <cell r="A1001" t="str">
            <v>43631</v>
          </cell>
          <cell r="B1001" t="str">
            <v>Stock Lending W/Banks</v>
          </cell>
          <cell r="C1001">
            <v>0</v>
          </cell>
          <cell r="D1001" t="str">
            <v>pyble_to_clnts_f3</v>
          </cell>
        </row>
        <row r="1002">
          <cell r="A1002" t="str">
            <v>43632</v>
          </cell>
          <cell r="B1002" t="str">
            <v>Stock Lending W/Others</v>
          </cell>
          <cell r="C1002">
            <v>100265232.59999999</v>
          </cell>
          <cell r="D1002" t="str">
            <v>pyble_to_clnts_f3</v>
          </cell>
        </row>
        <row r="1003">
          <cell r="A1003" t="str">
            <v>43634</v>
          </cell>
          <cell r="B1003" t="str">
            <v>Term Dep RPO HSBC SEC USA</v>
          </cell>
          <cell r="C1003">
            <v>0</v>
          </cell>
          <cell r="D1003" t="str">
            <v>repos_f3</v>
          </cell>
        </row>
        <row r="1004">
          <cell r="A1004" t="str">
            <v>43635</v>
          </cell>
          <cell r="B1004" t="str">
            <v>Term Dep RPO HSBC Mkt Holding</v>
          </cell>
          <cell r="C1004">
            <v>231.25999999791384</v>
          </cell>
          <cell r="D1004" t="str">
            <v>repos_f3</v>
          </cell>
        </row>
        <row r="1005">
          <cell r="A1005" t="str">
            <v>43640</v>
          </cell>
          <cell r="B1005" t="str">
            <v>N/Pers Idd Term Deposit</v>
          </cell>
          <cell r="C1005">
            <v>180941707.32000002</v>
          </cell>
          <cell r="D1005" t="str">
            <v>fixed_term_whole_f3</v>
          </cell>
        </row>
        <row r="1006">
          <cell r="A1006" t="str">
            <v>43650</v>
          </cell>
          <cell r="B1006" t="str">
            <v>Commercial Paper</v>
          </cell>
          <cell r="C1006">
            <v>0</v>
          </cell>
          <cell r="D1006" t="str">
            <v>fixed_term_npers_f3</v>
          </cell>
        </row>
        <row r="1007">
          <cell r="A1007" t="str">
            <v>43670</v>
          </cell>
          <cell r="B1007" t="str">
            <v>N/Pers TD's Non-Red</v>
          </cell>
          <cell r="C1007">
            <v>100728627.63000001</v>
          </cell>
          <cell r="D1007" t="str">
            <v>fixed_term_npers_f3</v>
          </cell>
        </row>
        <row r="1008">
          <cell r="A1008" t="str">
            <v>44000</v>
          </cell>
          <cell r="B1008" t="str">
            <v>Bearer Term Deposits</v>
          </cell>
          <cell r="C1008">
            <v>4884782263.1300001</v>
          </cell>
          <cell r="D1008" t="str">
            <v>fixed_term_whole_f3</v>
          </cell>
        </row>
        <row r="1009">
          <cell r="A1009" t="str">
            <v>44010</v>
          </cell>
          <cell r="B1009" t="str">
            <v>Bearer Term Deposits - TRD</v>
          </cell>
          <cell r="C1009">
            <v>35267451.560000002</v>
          </cell>
          <cell r="D1009" t="str">
            <v>trading_liab_f3</v>
          </cell>
        </row>
        <row r="1010">
          <cell r="A1010" t="str">
            <v>44015</v>
          </cell>
          <cell r="B1010" t="str">
            <v>Bearer Deposits Notes FVH</v>
          </cell>
          <cell r="C1010">
            <v>0</v>
          </cell>
          <cell r="D1010" t="str">
            <v>fixed_term_whole_f3</v>
          </cell>
        </row>
        <row r="1011">
          <cell r="A1011" t="str">
            <v>46000</v>
          </cell>
          <cell r="B1011" t="str">
            <v>Canada GIC HMC</v>
          </cell>
          <cell r="C1011">
            <v>96099.97</v>
          </cell>
          <cell r="D1011" t="str">
            <v>fixed_term_npers_f3</v>
          </cell>
        </row>
        <row r="1012">
          <cell r="A1012" t="str">
            <v>46002</v>
          </cell>
          <cell r="B1012" t="str">
            <v>Canada GIC Bank</v>
          </cell>
          <cell r="C1012">
            <v>25614.71</v>
          </cell>
          <cell r="D1012" t="str">
            <v>fixed_term_npers_f3</v>
          </cell>
        </row>
        <row r="1013">
          <cell r="A1013" t="str">
            <v>46003</v>
          </cell>
          <cell r="B1013" t="str">
            <v>CANADA EGIC BANK</v>
          </cell>
          <cell r="C1013">
            <v>0</v>
          </cell>
          <cell r="D1013" t="str">
            <v>fixed_term_npers_f3</v>
          </cell>
        </row>
        <row r="1014">
          <cell r="A1014" t="str">
            <v>46100</v>
          </cell>
          <cell r="B1014" t="str">
            <v>Provincial GIC's Hmc</v>
          </cell>
          <cell r="C1014">
            <v>62805.94</v>
          </cell>
          <cell r="D1014" t="str">
            <v>fixed_term_npers_f3</v>
          </cell>
        </row>
        <row r="1015">
          <cell r="A1015" t="str">
            <v>46102</v>
          </cell>
          <cell r="B1015" t="str">
            <v>Provincial GIC's Bank</v>
          </cell>
          <cell r="C1015">
            <v>245801.25</v>
          </cell>
          <cell r="D1015" t="str">
            <v>fixed_term_npers_f3</v>
          </cell>
        </row>
        <row r="1016">
          <cell r="A1016" t="str">
            <v>46103</v>
          </cell>
          <cell r="B1016" t="str">
            <v>PROVINCIAL EGIC BANK CAD</v>
          </cell>
          <cell r="C1016">
            <v>0</v>
          </cell>
          <cell r="D1016" t="str">
            <v>fixed_term_npers_f3</v>
          </cell>
        </row>
        <row r="1017">
          <cell r="A1017" t="str">
            <v>46122</v>
          </cell>
          <cell r="B1017" t="str">
            <v>Prov Non-Red Compound Int GIC Bank</v>
          </cell>
          <cell r="C1017">
            <v>26000</v>
          </cell>
          <cell r="D1017" t="str">
            <v>fixed_term_npers_f3</v>
          </cell>
        </row>
        <row r="1018">
          <cell r="A1018" t="str">
            <v>46123</v>
          </cell>
          <cell r="B1018" t="str">
            <v>PRV N/RED CPD INT EGIC BNK CA</v>
          </cell>
          <cell r="C1018">
            <v>0</v>
          </cell>
          <cell r="D1018" t="str">
            <v>fixed_term_npers_f3</v>
          </cell>
        </row>
        <row r="1019">
          <cell r="A1019" t="str">
            <v>46200</v>
          </cell>
          <cell r="B1019" t="str">
            <v>Municipal GIC's Hmc</v>
          </cell>
          <cell r="C1019">
            <v>0</v>
          </cell>
          <cell r="D1019" t="str">
            <v>fixed_term_npers_f3</v>
          </cell>
        </row>
        <row r="1020">
          <cell r="A1020" t="str">
            <v>46202</v>
          </cell>
          <cell r="B1020" t="str">
            <v>Municipal GIC's Bank</v>
          </cell>
          <cell r="C1020">
            <v>47995</v>
          </cell>
          <cell r="D1020" t="str">
            <v>fixed_term_npers_f3</v>
          </cell>
        </row>
        <row r="1021">
          <cell r="A1021" t="str">
            <v>46203</v>
          </cell>
          <cell r="B1021" t="str">
            <v>MUNICIPAL EGIC BANK</v>
          </cell>
          <cell r="C1021">
            <v>0</v>
          </cell>
          <cell r="D1021" t="str">
            <v>fixed_term_npers_f3</v>
          </cell>
        </row>
        <row r="1022">
          <cell r="A1022" t="str">
            <v>46222</v>
          </cell>
          <cell r="B1022" t="str">
            <v>Mun N/R Compd Int GIC Bank</v>
          </cell>
          <cell r="C1022">
            <v>0</v>
          </cell>
          <cell r="D1022" t="str">
            <v>fixed_term_npers_f3</v>
          </cell>
        </row>
        <row r="1023">
          <cell r="A1023" t="str">
            <v>46223</v>
          </cell>
          <cell r="B1023" t="str">
            <v>MUN N/RED CPD INT EGIC BNK CA</v>
          </cell>
          <cell r="C1023">
            <v>0</v>
          </cell>
          <cell r="D1023" t="str">
            <v>fixed_term_npers_f3</v>
          </cell>
        </row>
        <row r="1024">
          <cell r="A1024" t="str">
            <v>46300</v>
          </cell>
          <cell r="B1024" t="str">
            <v>Personal GIC's Hmc</v>
          </cell>
          <cell r="C1024">
            <v>189278654.70000002</v>
          </cell>
          <cell r="D1024" t="str">
            <v>fixed_term_pers_f3</v>
          </cell>
        </row>
        <row r="1025">
          <cell r="A1025" t="str">
            <v>46302</v>
          </cell>
          <cell r="B1025" t="str">
            <v>Personal GIC's Bank</v>
          </cell>
          <cell r="C1025">
            <v>2175939777.1500001</v>
          </cell>
          <cell r="D1025" t="str">
            <v>fixed_term_pers_f3</v>
          </cell>
        </row>
        <row r="1026">
          <cell r="A1026" t="str">
            <v>46303</v>
          </cell>
          <cell r="B1026" t="str">
            <v>PERSONAL EGIC BANK</v>
          </cell>
          <cell r="C1026">
            <v>2143779.5499999998</v>
          </cell>
          <cell r="D1026" t="str">
            <v>fixed_term_pers_f3</v>
          </cell>
        </row>
        <row r="1027">
          <cell r="A1027" t="str">
            <v>46304</v>
          </cell>
          <cell r="B1027" t="str">
            <v>Defd Broker Deposit Commission</v>
          </cell>
          <cell r="C1027">
            <v>-15599152.859999999</v>
          </cell>
          <cell r="D1027" t="str">
            <v>fixed_term_pers_f3</v>
          </cell>
        </row>
        <row r="1028">
          <cell r="A1028" t="str">
            <v>46310</v>
          </cell>
          <cell r="B1028" t="str">
            <v>Per Non-Red GIC HKBT</v>
          </cell>
          <cell r="C1028">
            <v>2388033.3200000003</v>
          </cell>
          <cell r="D1028" t="str">
            <v>fixed_term_pers_f3</v>
          </cell>
        </row>
        <row r="1029">
          <cell r="A1029" t="str">
            <v>46320</v>
          </cell>
          <cell r="B1029" t="str">
            <v>Pers Non-Red Compound Int GIC</v>
          </cell>
          <cell r="C1029">
            <v>187569499.97999999</v>
          </cell>
          <cell r="D1029" t="str">
            <v>fixed_term_pers_f3</v>
          </cell>
        </row>
        <row r="1030">
          <cell r="A1030" t="str">
            <v>46322</v>
          </cell>
          <cell r="B1030" t="str">
            <v>Per Non-Red Compound Int GIC Bank</v>
          </cell>
          <cell r="C1030">
            <v>1062304734.9200001</v>
          </cell>
          <cell r="D1030" t="str">
            <v>fixed_term_pers_f3</v>
          </cell>
        </row>
        <row r="1031">
          <cell r="A1031" t="str">
            <v>46323</v>
          </cell>
          <cell r="B1031" t="str">
            <v>PERS NON RED CPD INT EGIC</v>
          </cell>
          <cell r="C1031">
            <v>4338172.8199999994</v>
          </cell>
          <cell r="D1031" t="str">
            <v>fixed_term_pers_f3</v>
          </cell>
        </row>
        <row r="1032">
          <cell r="A1032" t="str">
            <v>46330</v>
          </cell>
          <cell r="B1032" t="str">
            <v>Pers Non-Red Compound Int GIC  HKBT</v>
          </cell>
          <cell r="C1032">
            <v>1019131.18</v>
          </cell>
          <cell r="D1032" t="str">
            <v>fixed_term_pers_f3</v>
          </cell>
        </row>
        <row r="1033">
          <cell r="A1033" t="str">
            <v>46341</v>
          </cell>
          <cell r="B1033" t="str">
            <v>90 days Personal Red GIC HMC</v>
          </cell>
          <cell r="C1033">
            <v>77147024.170000017</v>
          </cell>
          <cell r="D1033" t="str">
            <v>fixed_term_pers_f3</v>
          </cell>
        </row>
        <row r="1034">
          <cell r="A1034" t="str">
            <v>46342</v>
          </cell>
          <cell r="B1034" t="str">
            <v>90 days Personal Red GIC Bank</v>
          </cell>
          <cell r="C1034">
            <v>3821004278.4500003</v>
          </cell>
          <cell r="D1034" t="str">
            <v>fixed_term_pers_f3</v>
          </cell>
        </row>
        <row r="1035">
          <cell r="A1035" t="str">
            <v>46343</v>
          </cell>
          <cell r="B1035" t="str">
            <v>90 DAY PER RED EGIC BANK</v>
          </cell>
          <cell r="C1035">
            <v>3163273.6999999997</v>
          </cell>
          <cell r="D1035" t="str">
            <v>fixed_term_pers_f3</v>
          </cell>
        </row>
        <row r="1036">
          <cell r="A1036" t="str">
            <v>46344</v>
          </cell>
          <cell r="B1036" t="str">
            <v>TFSA 90 Day Pers Red EGICI BK</v>
          </cell>
          <cell r="C1036">
            <v>51000</v>
          </cell>
          <cell r="D1036" t="str">
            <v>fixed_term_pers_f3</v>
          </cell>
        </row>
        <row r="1037">
          <cell r="A1037" t="str">
            <v>46345</v>
          </cell>
          <cell r="B1037" t="str">
            <v>TFSA 90 Day Pers Red GIC BK</v>
          </cell>
          <cell r="C1037">
            <v>279514.38</v>
          </cell>
          <cell r="D1037" t="str">
            <v>fixed_term_pers_f3</v>
          </cell>
        </row>
        <row r="1038">
          <cell r="A1038" t="str">
            <v>46350</v>
          </cell>
          <cell r="B1038" t="str">
            <v>Pers Toronto 35 Index-Linked GIC</v>
          </cell>
          <cell r="C1038">
            <v>160151.71</v>
          </cell>
          <cell r="D1038" t="str">
            <v>liab_fv_option_f3</v>
          </cell>
        </row>
        <row r="1039">
          <cell r="A1039" t="str">
            <v>46352</v>
          </cell>
          <cell r="B1039" t="str">
            <v>Pers Stock Market GIC CDN</v>
          </cell>
          <cell r="C1039">
            <v>36809310.820000008</v>
          </cell>
          <cell r="D1039" t="str">
            <v>liab_fv_option_f3</v>
          </cell>
        </row>
        <row r="1040">
          <cell r="A1040" t="str">
            <v>46360</v>
          </cell>
          <cell r="B1040" t="str">
            <v>Pers Hang Seng 33 CAD Index-Linked Gic</v>
          </cell>
          <cell r="C1040">
            <v>69313.600000000006</v>
          </cell>
          <cell r="D1040" t="str">
            <v>liab_fv_option_f3</v>
          </cell>
        </row>
        <row r="1041">
          <cell r="A1041" t="str">
            <v>46362</v>
          </cell>
          <cell r="B1041" t="str">
            <v>Personal Stock Market GIC USA</v>
          </cell>
          <cell r="C1041">
            <v>5258392.33</v>
          </cell>
          <cell r="D1041" t="str">
            <v>liab_fv_option_f3</v>
          </cell>
        </row>
        <row r="1042">
          <cell r="A1042" t="str">
            <v>46370</v>
          </cell>
          <cell r="B1042" t="str">
            <v>Pers G7 Basket CAD Index-Linked GIC</v>
          </cell>
          <cell r="C1042">
            <v>365743.51</v>
          </cell>
          <cell r="D1042" t="str">
            <v>liab_fv_option_f3</v>
          </cell>
        </row>
        <row r="1043">
          <cell r="A1043" t="str">
            <v>46372</v>
          </cell>
          <cell r="B1043" t="str">
            <v>Personal Stock Market GIC Global</v>
          </cell>
          <cell r="C1043">
            <v>28924885.93</v>
          </cell>
          <cell r="D1043" t="str">
            <v>liab_fv_option_f3</v>
          </cell>
        </row>
        <row r="1044">
          <cell r="A1044" t="str">
            <v>46373</v>
          </cell>
          <cell r="B1044" t="str">
            <v>Pers Stk Mrk 50:50 CGGIC Asian</v>
          </cell>
          <cell r="C1044">
            <v>0</v>
          </cell>
          <cell r="D1044" t="str">
            <v>liab_fv_option_f3</v>
          </cell>
        </row>
        <row r="1045">
          <cell r="A1045" t="str">
            <v>46374</v>
          </cell>
          <cell r="B1045" t="str">
            <v>Pers Stk Mrk GIC Global Bank</v>
          </cell>
          <cell r="C1045">
            <v>5000</v>
          </cell>
          <cell r="D1045" t="str">
            <v>liab_fv_option_f3</v>
          </cell>
        </row>
        <row r="1046">
          <cell r="A1046" t="str">
            <v>46383</v>
          </cell>
          <cell r="B1046" t="str">
            <v>Pers Stk Mrk 50:50 CGGIC Asian HMC</v>
          </cell>
          <cell r="C1046">
            <v>0</v>
          </cell>
          <cell r="D1046" t="str">
            <v>liab_fv_option_f3</v>
          </cell>
        </row>
        <row r="1047">
          <cell r="A1047" t="str">
            <v>46384</v>
          </cell>
          <cell r="B1047" t="str">
            <v>Pers Stk Mrk GIC Global HMC</v>
          </cell>
          <cell r="C1047">
            <v>0</v>
          </cell>
          <cell r="D1047" t="str">
            <v>liab_fv_option_f3</v>
          </cell>
        </row>
        <row r="1048">
          <cell r="A1048" t="str">
            <v>46500</v>
          </cell>
          <cell r="B1048" t="str">
            <v>Other GIC's Hmc</v>
          </cell>
          <cell r="C1048">
            <v>83794630.310000002</v>
          </cell>
          <cell r="D1048" t="str">
            <v>fixed_term_npers_f3</v>
          </cell>
        </row>
        <row r="1049">
          <cell r="A1049" t="str">
            <v>46502</v>
          </cell>
          <cell r="B1049" t="str">
            <v>Other Non Personal GIC Bank</v>
          </cell>
          <cell r="C1049">
            <v>1905278587.1200001</v>
          </cell>
          <cell r="D1049" t="str">
            <v>fixed_term_npers_f3</v>
          </cell>
        </row>
        <row r="1050">
          <cell r="A1050" t="str">
            <v>46503</v>
          </cell>
          <cell r="B1050" t="str">
            <v>OTHER NON PERS EGIC BANK</v>
          </cell>
          <cell r="C1050">
            <v>0</v>
          </cell>
          <cell r="D1050" t="str">
            <v>fixed_term_npers_f3</v>
          </cell>
        </row>
        <row r="1051">
          <cell r="A1051" t="str">
            <v>46510</v>
          </cell>
          <cell r="B1051" t="str">
            <v>Non Pers Non Red GIC HKBT</v>
          </cell>
          <cell r="C1051">
            <v>181110978.27999997</v>
          </cell>
          <cell r="D1051" t="str">
            <v>fixed_term_npers_f3</v>
          </cell>
        </row>
        <row r="1052">
          <cell r="A1052" t="str">
            <v>46520</v>
          </cell>
          <cell r="B1052" t="str">
            <v>Non Pers Non-Red Compound Interest GIC</v>
          </cell>
          <cell r="C1052">
            <v>12337768.060000001</v>
          </cell>
          <cell r="D1052" t="str">
            <v>fixed_term_npers_f3</v>
          </cell>
        </row>
        <row r="1053">
          <cell r="A1053" t="str">
            <v>46522</v>
          </cell>
          <cell r="B1053" t="str">
            <v>Non Pers Non Red Cpd Int GIC Bank</v>
          </cell>
          <cell r="C1053">
            <v>863112934.97000003</v>
          </cell>
          <cell r="D1053" t="str">
            <v>fixed_term_npers_f3</v>
          </cell>
        </row>
        <row r="1054">
          <cell r="A1054" t="str">
            <v>46523</v>
          </cell>
          <cell r="B1054" t="str">
            <v>NON PERS NON RED CPD INT</v>
          </cell>
          <cell r="C1054">
            <v>0</v>
          </cell>
          <cell r="D1054" t="str">
            <v>fixed_term_npers_f3</v>
          </cell>
        </row>
        <row r="1055">
          <cell r="A1055" t="str">
            <v>46530</v>
          </cell>
          <cell r="B1055" t="str">
            <v>Non Pers Non Red Comp GIC HKBT</v>
          </cell>
          <cell r="C1055">
            <v>189921745.41999999</v>
          </cell>
          <cell r="D1055" t="str">
            <v>fixed_term_npers_f3</v>
          </cell>
        </row>
        <row r="1056">
          <cell r="A1056" t="str">
            <v>46541</v>
          </cell>
          <cell r="B1056" t="str">
            <v>Non Pers 90 days Red GIC's HMC</v>
          </cell>
          <cell r="C1056">
            <v>5519382.2700000005</v>
          </cell>
          <cell r="D1056" t="str">
            <v>fixed_term_npers_f3</v>
          </cell>
        </row>
        <row r="1057">
          <cell r="A1057" t="str">
            <v>46542</v>
          </cell>
          <cell r="B1057" t="str">
            <v>Non Pers 90 days Red GIC's Bank</v>
          </cell>
          <cell r="C1057">
            <v>298681780.36999995</v>
          </cell>
          <cell r="D1057" t="str">
            <v>fixed_term_npers_f3</v>
          </cell>
        </row>
        <row r="1058">
          <cell r="A1058" t="str">
            <v>46543</v>
          </cell>
          <cell r="B1058" t="str">
            <v>90 DAY N/P RED EGIC BANK</v>
          </cell>
          <cell r="C1058">
            <v>0</v>
          </cell>
          <cell r="D1058" t="str">
            <v>fixed_term_npers_f3</v>
          </cell>
        </row>
        <row r="1059">
          <cell r="A1059" t="str">
            <v>46550</v>
          </cell>
          <cell r="B1059" t="str">
            <v>Non Pers Toronto 35 Index-Linked GIC</v>
          </cell>
          <cell r="C1059">
            <v>0</v>
          </cell>
          <cell r="D1059" t="str">
            <v>liab_fv_option_f3</v>
          </cell>
        </row>
        <row r="1060">
          <cell r="A1060" t="str">
            <v>46552</v>
          </cell>
          <cell r="B1060" t="str">
            <v>Non Personal Stock Market GIC CDN</v>
          </cell>
          <cell r="C1060">
            <v>3894160.8100000005</v>
          </cell>
          <cell r="D1060" t="str">
            <v>liab_fv_option_f3</v>
          </cell>
        </row>
        <row r="1061">
          <cell r="A1061" t="str">
            <v>46560</v>
          </cell>
          <cell r="B1061" t="str">
            <v>Non Pers Hang Seng 33 CAD Index-Linked G</v>
          </cell>
          <cell r="C1061">
            <v>0</v>
          </cell>
          <cell r="D1061" t="str">
            <v>liab_fv_option_f3</v>
          </cell>
        </row>
        <row r="1062">
          <cell r="A1062" t="str">
            <v>46562</v>
          </cell>
          <cell r="B1062" t="str">
            <v>Non Personal Stock Market GIC USA</v>
          </cell>
          <cell r="C1062">
            <v>294274.88</v>
          </cell>
          <cell r="D1062" t="str">
            <v>liab_fv_option_f3</v>
          </cell>
        </row>
        <row r="1063">
          <cell r="A1063" t="str">
            <v>46572</v>
          </cell>
          <cell r="B1063" t="str">
            <v>Non Per Stock Market GIC Global</v>
          </cell>
          <cell r="C1063">
            <v>1274495.58</v>
          </cell>
          <cell r="D1063" t="str">
            <v>liab_fv_option_f3</v>
          </cell>
        </row>
        <row r="1064">
          <cell r="A1064" t="str">
            <v>47000</v>
          </cell>
          <cell r="B1064" t="str">
            <v>Unsecured Notes Floating</v>
          </cell>
          <cell r="C1064">
            <v>1344701455.1899998</v>
          </cell>
          <cell r="D1064" t="str">
            <v>fixed_term_whole_f3</v>
          </cell>
        </row>
        <row r="1065">
          <cell r="A1065" t="str">
            <v>47010</v>
          </cell>
          <cell r="B1065" t="str">
            <v>Structured Notes Trading</v>
          </cell>
          <cell r="C1065">
            <v>452612819.54000002</v>
          </cell>
          <cell r="D1065" t="str">
            <v>liab_fv_option_f3</v>
          </cell>
        </row>
        <row r="1066">
          <cell r="A1066" t="str">
            <v>47012</v>
          </cell>
          <cell r="B1066" t="str">
            <v>MTM Provision Stk Mkt GIC</v>
          </cell>
          <cell r="C1066">
            <v>0</v>
          </cell>
          <cell r="D1066" t="str">
            <v>liab_fv_option_f3</v>
          </cell>
        </row>
        <row r="1067">
          <cell r="A1067" t="str">
            <v>47021</v>
          </cell>
          <cell r="B1067" t="str">
            <v>Adj MCI/TDF FVO CAD</v>
          </cell>
          <cell r="C1067">
            <v>-129015129.89999999</v>
          </cell>
          <cell r="D1067" t="str">
            <v>liab_fv_option_f3</v>
          </cell>
        </row>
        <row r="1068">
          <cell r="A1068" t="str">
            <v>47022</v>
          </cell>
          <cell r="B1068" t="str">
            <v>Adj IPV TDF FVO</v>
          </cell>
          <cell r="C1068">
            <v>0</v>
          </cell>
          <cell r="D1068" t="str">
            <v>liab_fv_option_f3</v>
          </cell>
        </row>
        <row r="1069">
          <cell r="A1069" t="str">
            <v>50200</v>
          </cell>
          <cell r="B1069" t="str">
            <v>Acceptances Contra</v>
          </cell>
          <cell r="C1069">
            <v>5249805648.6300001</v>
          </cell>
          <cell r="D1069" t="str">
            <v>accept_contra_f3</v>
          </cell>
        </row>
        <row r="1070">
          <cell r="A1070" t="str">
            <v>53003</v>
          </cell>
          <cell r="B1070" t="str">
            <v>Accr Int Pay Secur - Pride</v>
          </cell>
          <cell r="C1070">
            <v>0</v>
          </cell>
          <cell r="D1070" t="str">
            <v>acc_int_pay_f3</v>
          </cell>
        </row>
        <row r="1071">
          <cell r="A1071" t="str">
            <v>53050</v>
          </cell>
          <cell r="B1071" t="str">
            <v>Acc Int Payable Debentures</v>
          </cell>
          <cell r="C1071">
            <v>0</v>
          </cell>
          <cell r="D1071" t="str">
            <v>acc_int_pay_f3</v>
          </cell>
        </row>
        <row r="1072">
          <cell r="A1072" t="str">
            <v>53070</v>
          </cell>
          <cell r="B1072" t="str">
            <v>Accr Interest Payable PCC - PAN</v>
          </cell>
          <cell r="C1072">
            <v>29095.24</v>
          </cell>
          <cell r="D1072" t="str">
            <v>acc_int_pay_f3</v>
          </cell>
        </row>
        <row r="1073">
          <cell r="A1073" t="str">
            <v>53100</v>
          </cell>
          <cell r="B1073" t="str">
            <v>Accrued Interest Payable</v>
          </cell>
          <cell r="C1073">
            <v>42777119.090000004</v>
          </cell>
          <cell r="D1073" t="str">
            <v>acc_int_pay_f3</v>
          </cell>
        </row>
        <row r="1074">
          <cell r="A1074" t="str">
            <v>53101</v>
          </cell>
          <cell r="B1074" t="str">
            <v>Accrued Interest Payable FVO</v>
          </cell>
          <cell r="C1074">
            <v>7940555.5599999996</v>
          </cell>
          <cell r="D1074" t="str">
            <v>acc_int_pay_f3</v>
          </cell>
        </row>
        <row r="1075">
          <cell r="A1075" t="str">
            <v>53102</v>
          </cell>
          <cell r="B1075" t="str">
            <v>Accrued Interest Payable - Bank</v>
          </cell>
          <cell r="C1075">
            <v>243252835.94999999</v>
          </cell>
          <cell r="D1075" t="str">
            <v>acc_int_pay_f3</v>
          </cell>
        </row>
        <row r="1076">
          <cell r="A1076" t="str">
            <v>53103</v>
          </cell>
          <cell r="B1076" t="str">
            <v>Accrued Interest Payable - HMC</v>
          </cell>
          <cell r="C1076">
            <v>10194258.540000001</v>
          </cell>
          <cell r="D1076" t="str">
            <v>acc_int_pay_f3</v>
          </cell>
        </row>
        <row r="1077">
          <cell r="A1077" t="str">
            <v>53104</v>
          </cell>
          <cell r="B1077" t="str">
            <v>Accrued Interest Payable - Trust</v>
          </cell>
          <cell r="C1077">
            <v>16237654.76</v>
          </cell>
          <cell r="D1077" t="str">
            <v>acc_int_pay_f3</v>
          </cell>
        </row>
        <row r="1078">
          <cell r="A1078" t="str">
            <v>53110</v>
          </cell>
          <cell r="B1078" t="str">
            <v>Int Payable Susp Trst A/C</v>
          </cell>
          <cell r="C1078">
            <v>0</v>
          </cell>
          <cell r="D1078" t="str">
            <v>acc_int_pay_f3</v>
          </cell>
        </row>
        <row r="1079">
          <cell r="A1079" t="str">
            <v>53130</v>
          </cell>
          <cell r="B1079" t="str">
            <v>Accrued Interest Rrsp Svgs</v>
          </cell>
          <cell r="C1079">
            <v>87807.57</v>
          </cell>
          <cell r="D1079" t="str">
            <v>acc_int_pay_f3</v>
          </cell>
        </row>
        <row r="1080">
          <cell r="A1080" t="str">
            <v>53135</v>
          </cell>
          <cell r="B1080" t="str">
            <v>Accrued Interest Rrsp Svgs HKBT</v>
          </cell>
          <cell r="C1080">
            <v>1029.58</v>
          </cell>
          <cell r="D1080" t="str">
            <v>acc_int_pay_f3</v>
          </cell>
        </row>
        <row r="1081">
          <cell r="A1081" t="str">
            <v>53140</v>
          </cell>
          <cell r="B1081" t="str">
            <v>Accrued Interest Rrsp Fxd</v>
          </cell>
          <cell r="C1081">
            <v>28502972.099999994</v>
          </cell>
          <cell r="D1081" t="str">
            <v>acc_int_pay_f3</v>
          </cell>
        </row>
        <row r="1082">
          <cell r="A1082" t="str">
            <v>53145</v>
          </cell>
          <cell r="B1082" t="str">
            <v>Accrued Interest Rrsp Fxd HKBT</v>
          </cell>
          <cell r="C1082">
            <v>162734.16</v>
          </cell>
          <cell r="D1082" t="str">
            <v>acc_int_pay_f3</v>
          </cell>
        </row>
        <row r="1083">
          <cell r="A1083" t="str">
            <v>53150</v>
          </cell>
          <cell r="B1083" t="str">
            <v>Accrued Interest Rrif Svgs</v>
          </cell>
          <cell r="C1083">
            <v>0</v>
          </cell>
          <cell r="D1083" t="str">
            <v>acc_int_pay_f3</v>
          </cell>
        </row>
        <row r="1084">
          <cell r="A1084" t="str">
            <v>53151</v>
          </cell>
          <cell r="B1084" t="str">
            <v>Accr Interest Payable - Pooling Subs CQJ</v>
          </cell>
          <cell r="C1084">
            <v>0</v>
          </cell>
          <cell r="D1084" t="str">
            <v>acc_int_pay_f3</v>
          </cell>
        </row>
        <row r="1085">
          <cell r="A1085" t="str">
            <v>53153</v>
          </cell>
          <cell r="B1085" t="str">
            <v>Accr Interest Payable - CC Subs CQI</v>
          </cell>
          <cell r="C1085">
            <v>30189.289999999997</v>
          </cell>
          <cell r="D1085" t="str">
            <v>acc_int_pay_f3</v>
          </cell>
        </row>
        <row r="1086">
          <cell r="A1086" t="str">
            <v>53155</v>
          </cell>
          <cell r="B1086" t="str">
            <v>Accrued Interest Rrif Svgs HKBT</v>
          </cell>
          <cell r="C1086">
            <v>0</v>
          </cell>
          <cell r="D1086" t="str">
            <v>acc_int_pay_f3</v>
          </cell>
        </row>
        <row r="1087">
          <cell r="A1087" t="str">
            <v>53160</v>
          </cell>
          <cell r="B1087" t="str">
            <v>Accrued Interest Rrif Fxd</v>
          </cell>
          <cell r="C1087">
            <v>4515020.5599999987</v>
          </cell>
          <cell r="D1087" t="str">
            <v>acc_int_pay_f3</v>
          </cell>
        </row>
        <row r="1088">
          <cell r="A1088" t="str">
            <v>53165</v>
          </cell>
          <cell r="B1088" t="str">
            <v>Accrued Interest Rrif Rxd HKBT</v>
          </cell>
          <cell r="C1088">
            <v>0</v>
          </cell>
          <cell r="D1088" t="str">
            <v>acc_int_pay_f3</v>
          </cell>
        </row>
        <row r="1089">
          <cell r="A1089" t="str">
            <v>53200</v>
          </cell>
          <cell r="B1089" t="str">
            <v>Acc Int Payable Treats</v>
          </cell>
          <cell r="C1089">
            <v>24140199.780000005</v>
          </cell>
          <cell r="D1089" t="str">
            <v>acc_int_pay_f3</v>
          </cell>
        </row>
        <row r="1090">
          <cell r="A1090" t="str">
            <v>53203</v>
          </cell>
          <cell r="B1090" t="str">
            <v>Acc Int Payable HSBC SEC USA</v>
          </cell>
          <cell r="C1090">
            <v>0</v>
          </cell>
          <cell r="D1090" t="str">
            <v>acc_int_pay_f3</v>
          </cell>
        </row>
        <row r="1091">
          <cell r="A1091" t="str">
            <v>53204</v>
          </cell>
          <cell r="B1091" t="str">
            <v>Acc Int Payable HSBC Market Holding</v>
          </cell>
          <cell r="C1091">
            <v>1828.21</v>
          </cell>
          <cell r="D1091" t="str">
            <v>acc_int_pay_f3</v>
          </cell>
        </row>
        <row r="1092">
          <cell r="A1092" t="str">
            <v>53205</v>
          </cell>
          <cell r="B1092" t="str">
            <v>Acc Int Payable Household Int'l</v>
          </cell>
          <cell r="C1092">
            <v>26594.62</v>
          </cell>
          <cell r="D1092" t="str">
            <v>acc_int_pay_f3</v>
          </cell>
        </row>
        <row r="1093">
          <cell r="A1093" t="str">
            <v>53206</v>
          </cell>
          <cell r="B1093" t="str">
            <v>Acc Int Payable HFCA Intra Group</v>
          </cell>
          <cell r="C1093">
            <v>0</v>
          </cell>
          <cell r="D1093" t="str">
            <v>acc_int_pay_f3</v>
          </cell>
        </row>
        <row r="1094">
          <cell r="A1094" t="str">
            <v>53207</v>
          </cell>
          <cell r="B1094" t="str">
            <v>Int Exp Accrual - FVO Debt</v>
          </cell>
          <cell r="C1094">
            <v>24460276</v>
          </cell>
        </row>
        <row r="1095">
          <cell r="A1095" t="str">
            <v>53223</v>
          </cell>
          <cell r="B1095" t="str">
            <v>Acc I/P IRS HBC Market Holding</v>
          </cell>
          <cell r="C1095">
            <v>0</v>
          </cell>
          <cell r="D1095" t="str">
            <v>acc_int_pay_f3</v>
          </cell>
        </row>
        <row r="1096">
          <cell r="A1096" t="str">
            <v>53500</v>
          </cell>
          <cell r="B1096" t="str">
            <v>Accrued Gho Expenses</v>
          </cell>
          <cell r="C1096">
            <v>3976812.13</v>
          </cell>
          <cell r="D1096" t="str">
            <v>Acc_Pyble_Liab_F3</v>
          </cell>
        </row>
        <row r="1097">
          <cell r="A1097" t="str">
            <v>53504</v>
          </cell>
          <cell r="B1097" t="str">
            <v>Payable to HSBC.COM</v>
          </cell>
          <cell r="C1097">
            <v>202245.86</v>
          </cell>
          <cell r="D1097" t="str">
            <v>Acc_Pyble_Liab_F3</v>
          </cell>
        </row>
        <row r="1098">
          <cell r="A1098" t="str">
            <v>53509</v>
          </cell>
          <cell r="B1098" t="str">
            <v>Payable To Household Canada</v>
          </cell>
          <cell r="C1098">
            <v>298703.57</v>
          </cell>
          <cell r="D1098" t="str">
            <v>Acc_Pyble_Liab_F3</v>
          </cell>
        </row>
        <row r="1099">
          <cell r="A1099" t="str">
            <v>53510</v>
          </cell>
          <cell r="B1099" t="str">
            <v>Payable to Household USA</v>
          </cell>
          <cell r="C1099">
            <v>3497879.7199999988</v>
          </cell>
          <cell r="D1099" t="str">
            <v>Acc_Pyble_Liab_F3</v>
          </cell>
        </row>
        <row r="1100">
          <cell r="A1100" t="str">
            <v>53519</v>
          </cell>
          <cell r="B1100" t="str">
            <v>HTS Payable-HBUS</v>
          </cell>
          <cell r="C1100">
            <v>102036117.45</v>
          </cell>
          <cell r="D1100" t="str">
            <v>Acc_Pyble_Liab_F3</v>
          </cell>
        </row>
        <row r="1101">
          <cell r="A1101" t="str">
            <v>53520</v>
          </cell>
          <cell r="B1101" t="str">
            <v>HTS Payable - SWC</v>
          </cell>
          <cell r="C1101">
            <v>6121638.9400000004</v>
          </cell>
          <cell r="D1101" t="str">
            <v>Acc_Pyble_Liab_F3</v>
          </cell>
        </row>
        <row r="1102">
          <cell r="A1102" t="str">
            <v>53521</v>
          </cell>
          <cell r="B1102" t="str">
            <v>HTS Payable - HBEU</v>
          </cell>
          <cell r="C1102">
            <v>833783.71</v>
          </cell>
          <cell r="D1102" t="str">
            <v>Acc_Pyble_Liab_F3</v>
          </cell>
        </row>
        <row r="1103">
          <cell r="A1103" t="str">
            <v>53522</v>
          </cell>
          <cell r="B1103" t="str">
            <v>HTSC PAYABLE - CIBM NY</v>
          </cell>
          <cell r="C1103">
            <v>52010.79</v>
          </cell>
          <cell r="D1103" t="str">
            <v>Acc_Pyble_Liab_F3</v>
          </cell>
        </row>
        <row r="1104">
          <cell r="A1104" t="str">
            <v>53523</v>
          </cell>
          <cell r="B1104" t="str">
            <v>HTS Payable - Group Network</v>
          </cell>
          <cell r="C1104">
            <v>0</v>
          </cell>
          <cell r="D1104" t="str">
            <v>Acc_Pyble_Liab_F3</v>
          </cell>
        </row>
        <row r="1105">
          <cell r="A1105" t="str">
            <v>53524</v>
          </cell>
          <cell r="B1105" t="str">
            <v>HTS Payable - HTSU</v>
          </cell>
          <cell r="C1105">
            <v>6075963.3300000001</v>
          </cell>
          <cell r="D1105" t="str">
            <v>Acc_Pyble_Liab_F3</v>
          </cell>
        </row>
        <row r="1106">
          <cell r="A1106" t="str">
            <v>53525</v>
          </cell>
          <cell r="B1106" t="str">
            <v>HTS Payable - Mexico</v>
          </cell>
          <cell r="C1106">
            <v>0</v>
          </cell>
          <cell r="D1106" t="str">
            <v>Acc_Pyble_Liab_F3</v>
          </cell>
        </row>
        <row r="1107">
          <cell r="A1107" t="str">
            <v>53527</v>
          </cell>
          <cell r="B1107" t="str">
            <v>HTS Payable - HBAP</v>
          </cell>
          <cell r="C1107">
            <v>488270.31</v>
          </cell>
          <cell r="D1107" t="str">
            <v>Acc_Pyble_Liab_F3</v>
          </cell>
        </row>
        <row r="1108">
          <cell r="A1108" t="str">
            <v>53529</v>
          </cell>
          <cell r="B1108" t="str">
            <v>HTS Payable - HSDC</v>
          </cell>
          <cell r="C1108">
            <v>0</v>
          </cell>
          <cell r="D1108" t="str">
            <v>Acc_Pyble_Liab_F3</v>
          </cell>
        </row>
        <row r="1109">
          <cell r="A1109" t="str">
            <v>53540</v>
          </cell>
          <cell r="B1109" t="str">
            <v>Due To Hsbc HOldings Inc</v>
          </cell>
          <cell r="C1109">
            <v>384852.77</v>
          </cell>
          <cell r="D1109" t="str">
            <v>Acc_Pyble_Liab_F3</v>
          </cell>
        </row>
        <row r="1110">
          <cell r="A1110" t="str">
            <v>53560</v>
          </cell>
          <cell r="B1110" t="str">
            <v>Due to I/G Banks</v>
          </cell>
          <cell r="C1110">
            <v>0</v>
          </cell>
          <cell r="D1110" t="str">
            <v>Acc_Pyble_Liab_F3</v>
          </cell>
        </row>
        <row r="1111">
          <cell r="A1111" t="str">
            <v>54000</v>
          </cell>
          <cell r="B1111" t="str">
            <v>Payroll Accruals</v>
          </cell>
          <cell r="C1111">
            <v>16871751.719999999</v>
          </cell>
          <cell r="D1111" t="str">
            <v>Acc_Pyble_Liab_F3</v>
          </cell>
        </row>
        <row r="1112">
          <cell r="A1112" t="str">
            <v>54065</v>
          </cell>
          <cell r="B1112" t="str">
            <v>Net Non Pension Liability HFCA</v>
          </cell>
          <cell r="C1112">
            <v>21142487.329999998</v>
          </cell>
          <cell r="D1112" t="str">
            <v>Acc_Pyble_Liab_F3</v>
          </cell>
        </row>
        <row r="1113">
          <cell r="A1113" t="str">
            <v>54066</v>
          </cell>
          <cell r="B1113" t="str">
            <v>Net Pension Liability HFCA</v>
          </cell>
          <cell r="C1113">
            <v>17192690.089999996</v>
          </cell>
          <cell r="D1113" t="str">
            <v>Acc_Pyble_Liab_F3</v>
          </cell>
        </row>
        <row r="1114">
          <cell r="A1114" t="str">
            <v>54160</v>
          </cell>
          <cell r="B1114" t="str">
            <v>NI Purchased Contra</v>
          </cell>
          <cell r="C1114">
            <v>1516092558.6100001</v>
          </cell>
          <cell r="D1114" t="str">
            <v>pyble_to_clnts_f3</v>
          </cell>
        </row>
        <row r="1115">
          <cell r="A1115" t="str">
            <v>54162</v>
          </cell>
          <cell r="B1115" t="str">
            <v>NI Await Settlement HSBC SEC USA</v>
          </cell>
          <cell r="C1115">
            <v>494733378.14999998</v>
          </cell>
          <cell r="D1115" t="str">
            <v>pyble_to_clnts_f3</v>
          </cell>
        </row>
        <row r="1116">
          <cell r="A1116" t="str">
            <v>54163</v>
          </cell>
          <cell r="B1116" t="str">
            <v>NI Await Settlement HSBC Market Holding</v>
          </cell>
          <cell r="C1116">
            <v>0</v>
          </cell>
          <cell r="D1116" t="str">
            <v>pyble_to_clnts_f3</v>
          </cell>
        </row>
        <row r="1117">
          <cell r="A1117" t="str">
            <v>54164</v>
          </cell>
          <cell r="B1117" t="str">
            <v>NI Await Settlement Household Int'l</v>
          </cell>
          <cell r="C1117">
            <v>0</v>
          </cell>
          <cell r="D1117" t="str">
            <v>pyble_to_clnts_f3</v>
          </cell>
        </row>
        <row r="1118">
          <cell r="A1118" t="str">
            <v>54166</v>
          </cell>
          <cell r="B1118" t="str">
            <v>NI Await Settlement HSBC Intragroup</v>
          </cell>
          <cell r="C1118">
            <v>0</v>
          </cell>
          <cell r="D1118" t="str">
            <v>pyble_to_clnts_f3</v>
          </cell>
        </row>
        <row r="1119">
          <cell r="A1119" t="str">
            <v>54170</v>
          </cell>
          <cell r="B1119" t="str">
            <v>Treats Arbitrage Lib</v>
          </cell>
          <cell r="C1119">
            <v>0</v>
          </cell>
          <cell r="D1119" t="str">
            <v>arbitrage_acc_f3</v>
          </cell>
        </row>
        <row r="1120">
          <cell r="A1120" t="str">
            <v>54190</v>
          </cell>
          <cell r="B1120" t="str">
            <v>Interest Payable - Arb</v>
          </cell>
          <cell r="C1120">
            <v>22040134.140000001</v>
          </cell>
          <cell r="D1120" t="str">
            <v>arbitrage_acc_f3</v>
          </cell>
        </row>
        <row r="1121">
          <cell r="A1121" t="str">
            <v>54200</v>
          </cell>
          <cell r="B1121" t="str">
            <v>PPSA Registration &amp; Search Payable</v>
          </cell>
          <cell r="C1121">
            <v>-38668.36</v>
          </cell>
          <cell r="D1121" t="str">
            <v>Acc_Pyble_Liab_F3</v>
          </cell>
        </row>
        <row r="1122">
          <cell r="A1122" t="str">
            <v>54230</v>
          </cell>
          <cell r="B1122" t="str">
            <v>Auto500 CSA Per LN PPSA Reg/Sch Payable</v>
          </cell>
          <cell r="C1122">
            <v>-109535.46</v>
          </cell>
          <cell r="D1122" t="str">
            <v>Acc_Pyble_Liab_F3</v>
          </cell>
        </row>
        <row r="1123">
          <cell r="A1123" t="str">
            <v>54231</v>
          </cell>
          <cell r="B1123" t="str">
            <v>Auto500 CSA Loan Discount Unamortized</v>
          </cell>
          <cell r="C1123">
            <v>1959523.77</v>
          </cell>
          <cell r="D1123" t="str">
            <v>Acc_Pyble_Liab_F3</v>
          </cell>
        </row>
        <row r="1124">
          <cell r="A1124" t="str">
            <v>54232</v>
          </cell>
          <cell r="B1124" t="str">
            <v>Auto500-CSA LN Subvention - Rate Buydown</v>
          </cell>
          <cell r="C1124">
            <v>-1900153.39</v>
          </cell>
          <cell r="D1124" t="str">
            <v>Acc_Pyble_Liab_F3</v>
          </cell>
        </row>
        <row r="1125">
          <cell r="A1125" t="str">
            <v>54300</v>
          </cell>
          <cell r="B1125" t="str">
            <v>Neg MTM FRAs Trading - third party</v>
          </cell>
          <cell r="C1125">
            <v>0</v>
          </cell>
          <cell r="D1125" t="str">
            <v>liab_mkt_rev_trad_f3</v>
          </cell>
        </row>
        <row r="1126">
          <cell r="A1126" t="str">
            <v>54325</v>
          </cell>
          <cell r="B1126" t="str">
            <v>Neg MTM ISW Trading - third party</v>
          </cell>
          <cell r="C1126">
            <v>40934240.390000001</v>
          </cell>
          <cell r="D1126" t="str">
            <v>liab_mkt_rev_trad_f3</v>
          </cell>
        </row>
        <row r="1127">
          <cell r="A1127" t="str">
            <v>54326</v>
          </cell>
          <cell r="B1127" t="str">
            <v>Fin 39-1 DRV HDG</v>
          </cell>
          <cell r="C1127">
            <v>-154048400</v>
          </cell>
          <cell r="D1127" t="str">
            <v>liab_mkt_rev_trad_f3</v>
          </cell>
        </row>
        <row r="1128">
          <cell r="A1128" t="str">
            <v>54330</v>
          </cell>
          <cell r="B1128" t="str">
            <v>Neg MTM ISW Trading - Group</v>
          </cell>
          <cell r="C1128">
            <v>0</v>
          </cell>
          <cell r="D1128" t="str">
            <v>liab_mkt_rev_trad_f3</v>
          </cell>
        </row>
        <row r="1129">
          <cell r="A1129" t="str">
            <v>54331</v>
          </cell>
          <cell r="B1129" t="str">
            <v>NEG MTM ISW -T-ITL</v>
          </cell>
          <cell r="C1129">
            <v>0</v>
          </cell>
          <cell r="D1129" t="str">
            <v>liab_mkt_rev_trad_f3</v>
          </cell>
        </row>
        <row r="1130">
          <cell r="A1130" t="str">
            <v>54334</v>
          </cell>
          <cell r="B1130" t="str">
            <v>RC Trading IRS HSBC Mkt Holding</v>
          </cell>
          <cell r="C1130">
            <v>300290802.62</v>
          </cell>
          <cell r="D1130" t="str">
            <v>liab_mkt_rev_trad_f3</v>
          </cell>
        </row>
        <row r="1131">
          <cell r="A1131" t="str">
            <v>54341</v>
          </cell>
          <cell r="B1131" t="str">
            <v>FV IR Swap 3rd party NQH</v>
          </cell>
          <cell r="C1131">
            <v>173091449.23999998</v>
          </cell>
          <cell r="D1131" t="str">
            <v>oth_liab_nq_hdg_f3</v>
          </cell>
        </row>
        <row r="1132">
          <cell r="A1132" t="str">
            <v>54343</v>
          </cell>
          <cell r="B1132" t="str">
            <v>FV IR Swap Intra Group NQH</v>
          </cell>
          <cell r="C1132">
            <v>0</v>
          </cell>
          <cell r="D1132" t="str">
            <v>oth_liab_nq_hdg_f3</v>
          </cell>
        </row>
        <row r="1133">
          <cell r="A1133" t="str">
            <v>54344</v>
          </cell>
          <cell r="B1133" t="str">
            <v>FV CSW 3rd party NQH</v>
          </cell>
          <cell r="C1133">
            <v>3844666.8200000003</v>
          </cell>
          <cell r="D1133" t="str">
            <v>oth_liab_nq_hdg_f3</v>
          </cell>
        </row>
        <row r="1134">
          <cell r="A1134" t="str">
            <v>54345</v>
          </cell>
          <cell r="B1134" t="str">
            <v>FV CSW Inter Group NQH</v>
          </cell>
          <cell r="C1134">
            <v>161871.04999999999</v>
          </cell>
          <cell r="D1134" t="str">
            <v>oth_liab_nq_hdg_f3</v>
          </cell>
        </row>
        <row r="1135">
          <cell r="A1135" t="str">
            <v>54346</v>
          </cell>
          <cell r="B1135" t="str">
            <v>FV CSW Intra Group NQH</v>
          </cell>
          <cell r="C1135">
            <v>26324000</v>
          </cell>
          <cell r="D1135" t="str">
            <v>oth_liab_nq_hdg_f3</v>
          </cell>
        </row>
        <row r="1136">
          <cell r="A1136" t="str">
            <v>54350</v>
          </cell>
          <cell r="B1136" t="str">
            <v>Neg MTM Spot Contracts Trading - 3rd Pty</v>
          </cell>
          <cell r="C1136">
            <v>3133978.11</v>
          </cell>
          <cell r="D1136" t="str">
            <v>liab_mkt_rev_trad_f3</v>
          </cell>
        </row>
        <row r="1137">
          <cell r="A1137" t="str">
            <v>54354</v>
          </cell>
          <cell r="B1137" t="str">
            <v>RC Der TRD - 3rd Pty</v>
          </cell>
          <cell r="C1137">
            <v>-127206000</v>
          </cell>
        </row>
        <row r="1138">
          <cell r="A1138" t="str">
            <v>54355</v>
          </cell>
          <cell r="B1138" t="str">
            <v>Neg MTM Spot Contracts Trading - Group</v>
          </cell>
          <cell r="C1138">
            <v>336370.30000000005</v>
          </cell>
          <cell r="D1138" t="str">
            <v>liab_mkt_rev_trad_f3</v>
          </cell>
        </row>
        <row r="1139">
          <cell r="A1139" t="str">
            <v>54356</v>
          </cell>
          <cell r="B1139" t="str">
            <v>NEG MTM SPOT - T- OWN</v>
          </cell>
          <cell r="C1139">
            <v>-954500.39</v>
          </cell>
          <cell r="D1139" t="str">
            <v>liab_mkt_rev_trad_f3</v>
          </cell>
        </row>
        <row r="1140">
          <cell r="A1140" t="str">
            <v>54357</v>
          </cell>
          <cell r="B1140" t="str">
            <v>Adj RUL ISW ODL FVO CAD</v>
          </cell>
          <cell r="C1140">
            <v>0</v>
          </cell>
          <cell r="D1140" t="str">
            <v>liab_mkt_rev_hdg_f3</v>
          </cell>
        </row>
        <row r="1141">
          <cell r="A1141" t="str">
            <v>54358</v>
          </cell>
          <cell r="B1141" t="str">
            <v>Adj RUL ISW HMO FVO CAD</v>
          </cell>
          <cell r="C1141">
            <v>133906228.78999999</v>
          </cell>
          <cell r="D1141" t="str">
            <v>liab_mkt_rev_hdg_f3</v>
          </cell>
        </row>
        <row r="1142">
          <cell r="A1142" t="str">
            <v>54359</v>
          </cell>
          <cell r="B1142" t="str">
            <v>FV Liability HSBC Mkt Holdings</v>
          </cell>
          <cell r="C1142">
            <v>-9420046.3399999999</v>
          </cell>
          <cell r="D1142" t="str">
            <v>liab_mkt_rev_hdg_f3</v>
          </cell>
        </row>
        <row r="1143">
          <cell r="A1143" t="str">
            <v>54360</v>
          </cell>
          <cell r="B1143" t="str">
            <v>Neg MTM Spot Contracts Accrual - Group</v>
          </cell>
          <cell r="C1143">
            <v>1392308.34</v>
          </cell>
          <cell r="D1143" t="str">
            <v>arbitrage_acc_f3</v>
          </cell>
        </row>
        <row r="1144">
          <cell r="A1144" t="str">
            <v>54361</v>
          </cell>
          <cell r="B1144" t="str">
            <v>RC SPT HSBC USA</v>
          </cell>
          <cell r="C1144">
            <v>0</v>
          </cell>
          <cell r="D1144" t="str">
            <v>liab_mkt_rev_trad_f3</v>
          </cell>
        </row>
        <row r="1145">
          <cell r="A1145" t="str">
            <v>54363</v>
          </cell>
          <cell r="B1145" t="str">
            <v>RC SPT HSBC Market Holding</v>
          </cell>
          <cell r="C1145">
            <v>1238510.21</v>
          </cell>
          <cell r="D1145" t="str">
            <v>liab_mkt_rev_trad_f3</v>
          </cell>
        </row>
        <row r="1146">
          <cell r="A1146" t="str">
            <v>54365</v>
          </cell>
          <cell r="B1146" t="str">
            <v>Neg MTM Forward Contracts Trading - 3rd</v>
          </cell>
          <cell r="C1146">
            <v>405128059.38</v>
          </cell>
          <cell r="D1146" t="str">
            <v>liab_mkt_rev_trad_f3</v>
          </cell>
        </row>
        <row r="1147">
          <cell r="A1147" t="str">
            <v>54366</v>
          </cell>
          <cell r="B1147" t="str">
            <v>NEG MTM FWD - OWN</v>
          </cell>
          <cell r="C1147">
            <v>6242.62</v>
          </cell>
          <cell r="D1147" t="str">
            <v>liab_mkt_rev_trad_f3</v>
          </cell>
        </row>
        <row r="1148">
          <cell r="A1148" t="str">
            <v>54367</v>
          </cell>
          <cell r="B1148" t="str">
            <v>ADJ Rul ISW Intra CR Link</v>
          </cell>
          <cell r="C1148">
            <v>0</v>
          </cell>
        </row>
        <row r="1149">
          <cell r="A1149" t="str">
            <v>54370</v>
          </cell>
          <cell r="B1149" t="str">
            <v>Neg MTM Forward Cont. Trading _ Group</v>
          </cell>
          <cell r="C1149">
            <v>19502206.879999999</v>
          </cell>
          <cell r="D1149" t="str">
            <v>liab_mkt_rev_trad_f3</v>
          </cell>
        </row>
        <row r="1150">
          <cell r="A1150" t="str">
            <v>54371</v>
          </cell>
          <cell r="B1150" t="str">
            <v>RC FWD HSBC USA</v>
          </cell>
          <cell r="C1150">
            <v>52061364.920000002</v>
          </cell>
          <cell r="D1150" t="str">
            <v>liab_mkt_rev_trad_f3</v>
          </cell>
        </row>
        <row r="1151">
          <cell r="A1151" t="str">
            <v>54373</v>
          </cell>
          <cell r="B1151" t="str">
            <v>RC FWD HSBC Market Holding</v>
          </cell>
          <cell r="C1151">
            <v>204638440</v>
          </cell>
          <cell r="D1151" t="str">
            <v>liab_mkt_rev_trad_f3</v>
          </cell>
        </row>
        <row r="1152">
          <cell r="A1152" t="str">
            <v>54374</v>
          </cell>
          <cell r="B1152" t="str">
            <v>RC FWD Household Int'l</v>
          </cell>
          <cell r="C1152">
            <v>0</v>
          </cell>
          <cell r="D1152" t="str">
            <v>liab_mkt_rev_trad_f3</v>
          </cell>
        </row>
        <row r="1153">
          <cell r="A1153" t="str">
            <v>54375</v>
          </cell>
          <cell r="B1153" t="str">
            <v>Neg MTM Fwd Ctrcts Arb 3rd Pty/Group</v>
          </cell>
          <cell r="C1153">
            <v>194066670.91</v>
          </cell>
          <cell r="D1153" t="str">
            <v>arbitrage_acc_f3</v>
          </cell>
        </row>
        <row r="1154">
          <cell r="A1154" t="str">
            <v>54376</v>
          </cell>
          <cell r="B1154" t="str">
            <v>RC Der TRD - HSBC USA</v>
          </cell>
          <cell r="C1154">
            <v>-424975000</v>
          </cell>
        </row>
        <row r="1155">
          <cell r="A1155" t="str">
            <v>54378</v>
          </cell>
          <cell r="B1155" t="str">
            <v>Swap Int Accrual - Affliates</v>
          </cell>
          <cell r="C1155">
            <v>0</v>
          </cell>
        </row>
        <row r="1156">
          <cell r="A1156" t="str">
            <v>54379</v>
          </cell>
          <cell r="B1156" t="str">
            <v>FV IR Swap HSBC Mkt Holdings</v>
          </cell>
          <cell r="C1156">
            <v>14723572.409999996</v>
          </cell>
          <cell r="D1156" t="str">
            <v>liab_mkt_rev_hdg_f3</v>
          </cell>
        </row>
        <row r="1157">
          <cell r="A1157" t="str">
            <v>54380</v>
          </cell>
          <cell r="B1157" t="str">
            <v>Neg MTM CCY Swaps Trading - 3rd Party</v>
          </cell>
          <cell r="C1157">
            <v>157739811.76999992</v>
          </cell>
          <cell r="D1157" t="str">
            <v>liab_mkt_rev_trad_f3</v>
          </cell>
        </row>
        <row r="1158">
          <cell r="A1158" t="str">
            <v>54381</v>
          </cell>
          <cell r="B1158" t="str">
            <v>LDF Trdg Rev Prov Liab 3rd Party</v>
          </cell>
          <cell r="C1158">
            <v>0</v>
          </cell>
          <cell r="D1158" t="str">
            <v>liab_mkt_rev_trad_f3</v>
          </cell>
        </row>
        <row r="1159">
          <cell r="A1159" t="str">
            <v>54382</v>
          </cell>
          <cell r="B1159" t="str">
            <v>LDF Trdg Rev Prov Liab Inter Group</v>
          </cell>
          <cell r="C1159">
            <v>0</v>
          </cell>
          <cell r="D1159" t="str">
            <v>liab_mkt_rev_trad_f3</v>
          </cell>
        </row>
        <row r="1160">
          <cell r="A1160" t="str">
            <v>54383</v>
          </cell>
          <cell r="B1160" t="str">
            <v>LDF Trdg Rev Prov Liab Intra Group</v>
          </cell>
          <cell r="C1160">
            <v>0</v>
          </cell>
          <cell r="D1160" t="str">
            <v>liab_mkt_rev_trad_f3</v>
          </cell>
        </row>
        <row r="1161">
          <cell r="A1161" t="str">
            <v>54387</v>
          </cell>
          <cell r="B1161" t="str">
            <v>FV IR Swap 3rd party CFH</v>
          </cell>
          <cell r="C1161">
            <v>-0.2000000006519258</v>
          </cell>
          <cell r="D1161" t="str">
            <v>liab_mkt_rev_hdg_f3</v>
          </cell>
        </row>
        <row r="1162">
          <cell r="A1162" t="str">
            <v>54389</v>
          </cell>
          <cell r="B1162" t="str">
            <v>FV IR Swap Intra Group CFH</v>
          </cell>
          <cell r="C1162">
            <v>399.87000000011176</v>
          </cell>
          <cell r="D1162" t="str">
            <v>liab_mkt_rev_hdg_f3</v>
          </cell>
        </row>
        <row r="1163">
          <cell r="A1163" t="str">
            <v>54393</v>
          </cell>
          <cell r="B1163" t="str">
            <v>FV IR Swap 3rd Party FVH</v>
          </cell>
          <cell r="C1163">
            <v>0</v>
          </cell>
          <cell r="D1163" t="str">
            <v>liab_mkt_rev_hdg_f3</v>
          </cell>
        </row>
        <row r="1164">
          <cell r="A1164" t="str">
            <v>54394</v>
          </cell>
          <cell r="B1164" t="str">
            <v>FV IR Swap Inter Group FVH</v>
          </cell>
          <cell r="C1164">
            <v>-410047.6</v>
          </cell>
          <cell r="D1164" t="str">
            <v>liab_mkt_rev_hdg_f3</v>
          </cell>
        </row>
        <row r="1165">
          <cell r="A1165" t="str">
            <v>54395</v>
          </cell>
          <cell r="B1165" t="str">
            <v>FV IR Swap Intra Group FVH</v>
          </cell>
          <cell r="C1165">
            <v>0</v>
          </cell>
          <cell r="D1165" t="str">
            <v>liab_mkt_rev_hdg_f3</v>
          </cell>
        </row>
        <row r="1166">
          <cell r="A1166" t="str">
            <v>54398</v>
          </cell>
          <cell r="B1166" t="str">
            <v>FV CSW Intra Group FVH</v>
          </cell>
          <cell r="C1166">
            <v>0</v>
          </cell>
          <cell r="D1166" t="str">
            <v>liab_mkt_rev_hdg_f3</v>
          </cell>
        </row>
        <row r="1167">
          <cell r="A1167" t="str">
            <v>54400</v>
          </cell>
          <cell r="B1167" t="str">
            <v>Accounts Payable</v>
          </cell>
          <cell r="C1167">
            <v>5679798.1499999994</v>
          </cell>
          <cell r="D1167" t="str">
            <v>Acc_Pyble_Liab_F3</v>
          </cell>
        </row>
        <row r="1168">
          <cell r="A1168" t="str">
            <v>54402</v>
          </cell>
          <cell r="B1168" t="str">
            <v>FV Securitization Swap</v>
          </cell>
          <cell r="C1168">
            <v>0</v>
          </cell>
        </row>
        <row r="1169">
          <cell r="A1169" t="str">
            <v>54403</v>
          </cell>
          <cell r="B1169" t="str">
            <v>HSBC Bank Accts/P ACCPAC - Broker Dep.</v>
          </cell>
          <cell r="C1169">
            <v>-424174.66</v>
          </cell>
          <cell r="D1169" t="str">
            <v>Acc_Pyble_Liab_F3</v>
          </cell>
        </row>
        <row r="1170">
          <cell r="A1170" t="str">
            <v>54404</v>
          </cell>
          <cell r="B1170" t="str">
            <v>HMC  Accts Payable  ACCPAC-Broker Dep.</v>
          </cell>
          <cell r="C1170">
            <v>10842.64</v>
          </cell>
          <cell r="D1170" t="str">
            <v>Acc_Pyble_Liab_F3</v>
          </cell>
        </row>
        <row r="1171">
          <cell r="A1171" t="str">
            <v>54405</v>
          </cell>
          <cell r="B1171" t="str">
            <v>HSBC Trust Accounts Payable</v>
          </cell>
          <cell r="C1171">
            <v>413332.02</v>
          </cell>
          <cell r="D1171" t="str">
            <v>Acc_Pyble_Liab_F3</v>
          </cell>
        </row>
        <row r="1172">
          <cell r="A1172" t="str">
            <v>54406</v>
          </cell>
          <cell r="B1172" t="str">
            <v>Credit Card Reward Rebate Pay</v>
          </cell>
          <cell r="C1172">
            <v>16395907.43</v>
          </cell>
          <cell r="D1172" t="str">
            <v>Acc_Pyble_Liab_F3</v>
          </cell>
        </row>
        <row r="1173">
          <cell r="A1173" t="str">
            <v>54407</v>
          </cell>
          <cell r="B1173" t="str">
            <v>Credit Card Loans</v>
          </cell>
          <cell r="C1173">
            <v>7779277.0800000001</v>
          </cell>
          <cell r="D1173" t="str">
            <v>Acc_Pyble_Liab_F3</v>
          </cell>
        </row>
        <row r="1174">
          <cell r="A1174" t="str">
            <v>54410</v>
          </cell>
          <cell r="B1174" t="str">
            <v>Dep Agent Comm Pay HSBC</v>
          </cell>
          <cell r="C1174">
            <v>754003.46</v>
          </cell>
          <cell r="D1174" t="str">
            <v>Acc_Pyble_Liab_F3</v>
          </cell>
        </row>
        <row r="1175">
          <cell r="A1175" t="str">
            <v>54411</v>
          </cell>
          <cell r="B1175" t="str">
            <v>Deposit Agents Comm Payable HKBT</v>
          </cell>
          <cell r="C1175">
            <v>170499.47</v>
          </cell>
          <cell r="D1175" t="str">
            <v>Acc_Pyble_Liab_F3</v>
          </cell>
        </row>
        <row r="1176">
          <cell r="A1176" t="str">
            <v>54412</v>
          </cell>
          <cell r="B1176" t="str">
            <v>Deposit Agents Comm Payable HKMC</v>
          </cell>
          <cell r="C1176">
            <v>10883.15</v>
          </cell>
          <cell r="D1176" t="str">
            <v>Acc_Pyble_Liab_F3</v>
          </cell>
        </row>
        <row r="1177">
          <cell r="A1177" t="str">
            <v>54443</v>
          </cell>
          <cell r="B1177" t="str">
            <v>MTM Prov OTC Caps 3rd Party Buy Loss</v>
          </cell>
          <cell r="C1177">
            <v>0</v>
          </cell>
          <cell r="D1177" t="str">
            <v>liab_mkt_rev_trad_f3</v>
          </cell>
        </row>
        <row r="1178">
          <cell r="A1178" t="str">
            <v>54444</v>
          </cell>
          <cell r="B1178" t="str">
            <v>MTM Prov OTC Caps 3rd Party Sale Loss</v>
          </cell>
          <cell r="C1178">
            <v>0</v>
          </cell>
          <cell r="D1178" t="str">
            <v>liab_mkt_rev_trad_f3</v>
          </cell>
        </row>
        <row r="1179">
          <cell r="A1179" t="str">
            <v>54445</v>
          </cell>
          <cell r="B1179" t="str">
            <v>MTM Prov OTC Eqty Opt. Group Buy Loss</v>
          </cell>
          <cell r="C1179">
            <v>0</v>
          </cell>
          <cell r="D1179" t="str">
            <v>liab_mkt_rev_trad_f3</v>
          </cell>
        </row>
        <row r="1180">
          <cell r="A1180" t="str">
            <v>54446</v>
          </cell>
          <cell r="B1180" t="str">
            <v>MTM Prov. OTC Eqty Opt. Group Sale Loss</v>
          </cell>
          <cell r="C1180">
            <v>0</v>
          </cell>
          <cell r="D1180" t="str">
            <v>liab_mkt_rev_trad_f3</v>
          </cell>
        </row>
        <row r="1181">
          <cell r="A1181" t="str">
            <v>54447</v>
          </cell>
          <cell r="B1181" t="str">
            <v>MTM Prov. OTC Eqty Opt. 3rd Pty Buy Loss</v>
          </cell>
          <cell r="C1181">
            <v>0</v>
          </cell>
          <cell r="D1181" t="str">
            <v>liab_mkt_rev_trad_f3</v>
          </cell>
        </row>
        <row r="1182">
          <cell r="A1182" t="str">
            <v>54448</v>
          </cell>
          <cell r="B1182" t="str">
            <v>MTM Prov OTC Eqty Opt. 3rd Pty Sale Loss</v>
          </cell>
          <cell r="C1182">
            <v>0</v>
          </cell>
          <cell r="D1182" t="str">
            <v>liab_mkt_rev_trad_f3</v>
          </cell>
        </row>
        <row r="1183">
          <cell r="A1183" t="str">
            <v>54449</v>
          </cell>
          <cell r="B1183" t="str">
            <v>MTM Futrue Loss-TRD 3rd PT</v>
          </cell>
          <cell r="C1183">
            <v>0</v>
          </cell>
        </row>
        <row r="1184">
          <cell r="A1184" t="str">
            <v>54452</v>
          </cell>
          <cell r="B1184" t="str">
            <v>MTM Prov-OTC Ccy Opt 3rd Pty-Sale-Gain</v>
          </cell>
          <cell r="C1184">
            <v>58155261.359999999</v>
          </cell>
          <cell r="D1184" t="str">
            <v>liab_mkt_rev_trad_f3</v>
          </cell>
        </row>
        <row r="1185">
          <cell r="A1185" t="str">
            <v>54454</v>
          </cell>
          <cell r="B1185" t="str">
            <v>MTM Prov-OTC Ccy Opt 3rd pty-Sale-Loss</v>
          </cell>
          <cell r="C1185">
            <v>41839375.670000002</v>
          </cell>
          <cell r="D1185" t="str">
            <v>liab_mkt_rev_trad_f3</v>
          </cell>
        </row>
        <row r="1186">
          <cell r="A1186" t="str">
            <v>54500</v>
          </cell>
          <cell r="B1186" t="str">
            <v>Pers Loan Insurance Pybl</v>
          </cell>
          <cell r="C1186">
            <v>104306.72</v>
          </cell>
          <cell r="D1186" t="str">
            <v>Acc_Pyble_Liab_F3</v>
          </cell>
        </row>
        <row r="1187">
          <cell r="A1187" t="str">
            <v>54501</v>
          </cell>
          <cell r="B1187" t="str">
            <v>Pers Loan Insurance Pay HLIC</v>
          </cell>
          <cell r="C1187">
            <v>506961.63</v>
          </cell>
          <cell r="D1187" t="str">
            <v>Acc_Pyble_Liab_F3</v>
          </cell>
        </row>
        <row r="1188">
          <cell r="A1188" t="str">
            <v>54530</v>
          </cell>
          <cell r="B1188" t="str">
            <v>Canada Life Mt Ins Payable</v>
          </cell>
          <cell r="C1188">
            <v>127.71</v>
          </cell>
          <cell r="D1188" t="str">
            <v>Acc_Pyble_Liab_F3</v>
          </cell>
        </row>
        <row r="1189">
          <cell r="A1189" t="str">
            <v>54600</v>
          </cell>
          <cell r="B1189" t="str">
            <v>Accrued Liabilities-Staff</v>
          </cell>
          <cell r="C1189">
            <v>84702354.370000005</v>
          </cell>
          <cell r="D1189" t="str">
            <v>Acc_Pyble_Liab_F3</v>
          </cell>
        </row>
        <row r="1190">
          <cell r="A1190" t="str">
            <v>54602</v>
          </cell>
          <cell r="B1190" t="str">
            <v>Net Non Pension Liability</v>
          </cell>
          <cell r="C1190">
            <v>72586354.920000002</v>
          </cell>
          <cell r="D1190" t="str">
            <v>Acc_Pyble_Liab_F3</v>
          </cell>
        </row>
        <row r="1191">
          <cell r="A1191" t="str">
            <v>54603</v>
          </cell>
          <cell r="B1191" t="str">
            <v>Net Pension Liability</v>
          </cell>
          <cell r="C1191">
            <v>23931138.239999998</v>
          </cell>
          <cell r="D1191" t="str">
            <v>Acc_Pyble_Liab_F3</v>
          </cell>
        </row>
        <row r="1192">
          <cell r="A1192" t="str">
            <v>54605</v>
          </cell>
          <cell r="B1192" t="str">
            <v>Defined Ben Obligation - Non Pen</v>
          </cell>
          <cell r="C1192">
            <v>4282000</v>
          </cell>
        </row>
        <row r="1193">
          <cell r="A1193" t="str">
            <v>54606</v>
          </cell>
          <cell r="B1193" t="str">
            <v>Defined Ben Obligation - Pension</v>
          </cell>
          <cell r="C1193">
            <v>21972006</v>
          </cell>
        </row>
        <row r="1194">
          <cell r="A1194" t="str">
            <v>54607</v>
          </cell>
          <cell r="B1194" t="str">
            <v>Unvested Past Service Cost</v>
          </cell>
          <cell r="C1194">
            <v>0</v>
          </cell>
        </row>
        <row r="1195">
          <cell r="A1195" t="str">
            <v>54608</v>
          </cell>
          <cell r="B1195" t="str">
            <v>Defined Ben Pln Surplus Unr</v>
          </cell>
          <cell r="C1195">
            <v>0</v>
          </cell>
        </row>
        <row r="1196">
          <cell r="A1196" t="str">
            <v>54609</v>
          </cell>
          <cell r="B1196" t="str">
            <v>Fair Value of Plan Assets</v>
          </cell>
          <cell r="C1196">
            <v>0</v>
          </cell>
        </row>
        <row r="1197">
          <cell r="A1197" t="str">
            <v>54620</v>
          </cell>
          <cell r="B1197" t="str">
            <v>General Accrual</v>
          </cell>
          <cell r="C1197">
            <v>34453.550000000003</v>
          </cell>
          <cell r="D1197" t="str">
            <v>Acc_Pyble_Liab_F3</v>
          </cell>
        </row>
        <row r="1198">
          <cell r="A1198" t="str">
            <v>54621</v>
          </cell>
          <cell r="B1198" t="str">
            <v>Payable to HSBC Bridgetown</v>
          </cell>
          <cell r="C1198">
            <v>44.599999999627471</v>
          </cell>
          <cell r="D1198" t="str">
            <v>Acc_Pyble_Liab_F3</v>
          </cell>
        </row>
        <row r="1199">
          <cell r="A1199" t="str">
            <v>54627</v>
          </cell>
          <cell r="B1199" t="str">
            <v>Due to Stars Mortgage S2004</v>
          </cell>
          <cell r="C1199">
            <v>40248826.840000004</v>
          </cell>
          <cell r="D1199" t="str">
            <v>Acc_Pyble_Liab_F3</v>
          </cell>
        </row>
        <row r="1200">
          <cell r="A1200" t="str">
            <v>54628</v>
          </cell>
          <cell r="B1200" t="str">
            <v>Due to QSPE Auto Loans - obsolete</v>
          </cell>
          <cell r="C1200">
            <v>0</v>
          </cell>
          <cell r="D1200" t="str">
            <v>Acc_Pyble_Liab_F3</v>
          </cell>
        </row>
        <row r="1201">
          <cell r="A1201" t="str">
            <v>54700</v>
          </cell>
          <cell r="B1201" t="str">
            <v>Refundable Loan Fees</v>
          </cell>
          <cell r="C1201">
            <v>12104403.67</v>
          </cell>
          <cell r="D1201" t="str">
            <v>Acc_Pyble_Liab_F3</v>
          </cell>
        </row>
        <row r="1202">
          <cell r="A1202" t="str">
            <v>54709</v>
          </cell>
          <cell r="B1202" t="str">
            <v>Lease HoldBack Payable</v>
          </cell>
          <cell r="C1202">
            <v>1778489.1600000001</v>
          </cell>
          <cell r="D1202" t="str">
            <v>Acc_Pyble_Liab_F3</v>
          </cell>
        </row>
        <row r="1203">
          <cell r="A1203" t="str">
            <v>54710</v>
          </cell>
          <cell r="B1203" t="str">
            <v>Dealer HOldback-Defd Gross</v>
          </cell>
          <cell r="C1203">
            <v>1003.97</v>
          </cell>
          <cell r="D1203" t="str">
            <v>Acc_Pyble_Liab_F3</v>
          </cell>
        </row>
        <row r="1204">
          <cell r="A1204" t="str">
            <v>54715</v>
          </cell>
          <cell r="B1204" t="str">
            <v>Refundable Dep-Dlr Lease</v>
          </cell>
          <cell r="C1204">
            <v>0</v>
          </cell>
          <cell r="D1204" t="str">
            <v>Acc_Pyble_Liab_F3</v>
          </cell>
        </row>
        <row r="1205">
          <cell r="A1205" t="str">
            <v>54730</v>
          </cell>
          <cell r="B1205" t="str">
            <v>Lease Ov Pay-Paym in Adv</v>
          </cell>
          <cell r="C1205">
            <v>-163925.21</v>
          </cell>
          <cell r="D1205" t="str">
            <v>Acc_Pyble_Liab_F3</v>
          </cell>
        </row>
        <row r="1206">
          <cell r="A1206" t="str">
            <v>54740</v>
          </cell>
          <cell r="B1206" t="str">
            <v>Wholesale Payable</v>
          </cell>
          <cell r="C1206">
            <v>-488740.86</v>
          </cell>
          <cell r="D1206" t="str">
            <v>Acc_Pyble_Liab_F3</v>
          </cell>
        </row>
        <row r="1207">
          <cell r="A1207" t="str">
            <v>54760</v>
          </cell>
          <cell r="B1207" t="str">
            <v>Unclaimed Divs Secur Dept</v>
          </cell>
          <cell r="C1207">
            <v>0</v>
          </cell>
          <cell r="D1207" t="str">
            <v>Acc_Pyble_Liab_F3</v>
          </cell>
        </row>
        <row r="1208">
          <cell r="A1208" t="str">
            <v>54810</v>
          </cell>
          <cell r="B1208" t="str">
            <v>Dividends Payable</v>
          </cell>
          <cell r="C1208">
            <v>0</v>
          </cell>
          <cell r="D1208" t="str">
            <v>Acc_Pyble_Liab_F3</v>
          </cell>
        </row>
        <row r="1209">
          <cell r="A1209" t="str">
            <v>54811</v>
          </cell>
          <cell r="B1209" t="str">
            <v>Dividends Payable - HBIO</v>
          </cell>
          <cell r="C1209">
            <v>0</v>
          </cell>
          <cell r="D1209" t="str">
            <v>Acc_Pyble_Liab_F3</v>
          </cell>
        </row>
        <row r="1210">
          <cell r="A1210" t="str">
            <v>54813</v>
          </cell>
          <cell r="B1210" t="str">
            <v>Distribution Payable</v>
          </cell>
          <cell r="C1210">
            <v>2155011.1399999997</v>
          </cell>
          <cell r="D1210" t="str">
            <v>Acc_Pyble_Liab_F3</v>
          </cell>
        </row>
        <row r="1211">
          <cell r="A1211" t="str">
            <v>54820</v>
          </cell>
          <cell r="B1211" t="str">
            <v>Sundry Liabilities</v>
          </cell>
          <cell r="C1211">
            <v>104195170.34999998</v>
          </cell>
          <cell r="D1211" t="str">
            <v>Acc_Pyble_Liab_F3</v>
          </cell>
        </row>
        <row r="1212">
          <cell r="A1212" t="str">
            <v>54821</v>
          </cell>
          <cell r="B1212" t="str">
            <v>Restructuring Costs</v>
          </cell>
          <cell r="C1212">
            <v>201139.84</v>
          </cell>
          <cell r="D1212" t="str">
            <v>Acc_Pyble_Liab_F3</v>
          </cell>
        </row>
        <row r="1213">
          <cell r="A1213" t="str">
            <v>54824</v>
          </cell>
          <cell r="B1213" t="str">
            <v>Payable to Broker Subs. &amp; Sec.</v>
          </cell>
          <cell r="C1213">
            <v>19425130.800000012</v>
          </cell>
          <cell r="D1213" t="str">
            <v>pyble_to_clnts_f3</v>
          </cell>
        </row>
        <row r="1214">
          <cell r="A1214" t="str">
            <v>54830</v>
          </cell>
          <cell r="B1214" t="str">
            <v>Awaiting Settlement - NI purchases</v>
          </cell>
          <cell r="C1214">
            <v>-1066653594.01</v>
          </cell>
          <cell r="D1214" t="str">
            <v>pyble_to_clnts_f3</v>
          </cell>
        </row>
        <row r="1215">
          <cell r="A1215" t="str">
            <v>54832</v>
          </cell>
          <cell r="B1215" t="str">
            <v>AWT SET-NI PUR HSBC SEC USA</v>
          </cell>
          <cell r="C1215">
            <v>-250665265.44999999</v>
          </cell>
          <cell r="D1215" t="str">
            <v>pyble_to_clnts_f3</v>
          </cell>
        </row>
        <row r="1216">
          <cell r="A1216" t="str">
            <v>54833</v>
          </cell>
          <cell r="B1216" t="str">
            <v>AWT SET-NI PUR HSBC MKT HLD</v>
          </cell>
          <cell r="C1216">
            <v>0</v>
          </cell>
          <cell r="D1216" t="str">
            <v>pyble_to_clnts_f3</v>
          </cell>
        </row>
        <row r="1217">
          <cell r="A1217" t="str">
            <v>54836</v>
          </cell>
          <cell r="B1217" t="str">
            <v>AWT SET-NI PUR Intragroup</v>
          </cell>
          <cell r="C1217">
            <v>0</v>
          </cell>
          <cell r="D1217" t="str">
            <v>pyble_to_clnts_f3</v>
          </cell>
        </row>
        <row r="1218">
          <cell r="A1218" t="str">
            <v>54863</v>
          </cell>
          <cell r="B1218" t="str">
            <v>Customer Cash Deposit (HCSC)</v>
          </cell>
          <cell r="C1218">
            <v>660282150.85000002</v>
          </cell>
          <cell r="D1218" t="str">
            <v>oth_liab_int_cts_f3</v>
          </cell>
        </row>
        <row r="1219">
          <cell r="A1219" t="str">
            <v>54866</v>
          </cell>
          <cell r="B1219" t="str">
            <v>Short Term Notes (HFCA)</v>
          </cell>
          <cell r="C1219">
            <v>0</v>
          </cell>
          <cell r="D1219" t="str">
            <v>oth_liab_int_cts_f3</v>
          </cell>
        </row>
        <row r="1220">
          <cell r="A1220" t="str">
            <v>54867</v>
          </cell>
          <cell r="B1220" t="str">
            <v>Medium Term Notes FVO (HFCA)</v>
          </cell>
          <cell r="C1220">
            <v>2825000000</v>
          </cell>
          <cell r="D1220" t="str">
            <v>oth_liab_int_cts_f3</v>
          </cell>
        </row>
        <row r="1221">
          <cell r="A1221" t="str">
            <v>54868</v>
          </cell>
          <cell r="B1221" t="str">
            <v>Long Term Notes (HFCA)</v>
          </cell>
          <cell r="C1221">
            <v>0</v>
          </cell>
          <cell r="D1221" t="str">
            <v>oth_liab_int_cts_f3</v>
          </cell>
        </row>
        <row r="1222">
          <cell r="A1222" t="str">
            <v>54869</v>
          </cell>
          <cell r="B1222" t="str">
            <v>Unamrt Discount - ST Notes (HFCA)</v>
          </cell>
          <cell r="C1222">
            <v>0</v>
          </cell>
          <cell r="D1222" t="str">
            <v>oth_liab_int_cts_f3</v>
          </cell>
        </row>
        <row r="1223">
          <cell r="A1223" t="str">
            <v>54870</v>
          </cell>
          <cell r="B1223" t="str">
            <v>Unamrt Discount - LT Notes (HFCA)</v>
          </cell>
          <cell r="C1223">
            <v>-9027536.9100000001</v>
          </cell>
          <cell r="D1223" t="str">
            <v>oth_liab_int_cts_f3</v>
          </cell>
        </row>
        <row r="1224">
          <cell r="A1224" t="str">
            <v>54871</v>
          </cell>
          <cell r="B1224" t="str">
            <v>Atom Eff Yield Adj - MT Notes (HFCA)</v>
          </cell>
          <cell r="C1224">
            <v>-277739.18</v>
          </cell>
          <cell r="D1224" t="str">
            <v>oth_liab_int_cts_f3</v>
          </cell>
        </row>
        <row r="1225">
          <cell r="A1225" t="str">
            <v>54872</v>
          </cell>
          <cell r="B1225" t="str">
            <v>Secured Short-Term Borrow</v>
          </cell>
          <cell r="C1225">
            <v>0</v>
          </cell>
        </row>
        <row r="1226">
          <cell r="A1226" t="str">
            <v>54873</v>
          </cell>
          <cell r="B1226" t="str">
            <v>Secured Medium-Term Borrow</v>
          </cell>
          <cell r="C1226">
            <v>0</v>
          </cell>
        </row>
        <row r="1227">
          <cell r="A1227" t="str">
            <v>54913</v>
          </cell>
          <cell r="B1227" t="str">
            <v>Due to HKBC from HSBCCCI</v>
          </cell>
          <cell r="C1227">
            <v>188919.17999999598</v>
          </cell>
          <cell r="D1227" t="str">
            <v>pyble_to_clnts_f3</v>
          </cell>
        </row>
        <row r="1228">
          <cell r="A1228" t="str">
            <v>54915</v>
          </cell>
          <cell r="B1228" t="str">
            <v>Due to HKBC from HSBC Inv.</v>
          </cell>
          <cell r="C1228">
            <v>0</v>
          </cell>
          <cell r="D1228" t="str">
            <v>pyble_to_clnts_f3</v>
          </cell>
        </row>
        <row r="1229">
          <cell r="A1229" t="str">
            <v>54950</v>
          </cell>
          <cell r="B1229" t="str">
            <v>Settled Neg Instr Liab</v>
          </cell>
          <cell r="C1229">
            <v>9600256926.9099998</v>
          </cell>
          <cell r="D1229" t="str">
            <v>treasury_mkt_f3</v>
          </cell>
        </row>
        <row r="1230">
          <cell r="A1230" t="str">
            <v>54952</v>
          </cell>
          <cell r="B1230" t="str">
            <v>Settled Neg Inst Liab Contra</v>
          </cell>
          <cell r="C1230">
            <v>-9653625114.6299992</v>
          </cell>
          <cell r="D1230" t="str">
            <v>treasury_mkt_f3</v>
          </cell>
        </row>
        <row r="1231">
          <cell r="A1231" t="str">
            <v>55000</v>
          </cell>
          <cell r="B1231" t="str">
            <v>Accrued Liabilities</v>
          </cell>
          <cell r="C1231">
            <v>20276498.900000002</v>
          </cell>
          <cell r="D1231" t="str">
            <v>Acc_Pyble_Liab_F3</v>
          </cell>
        </row>
        <row r="1232">
          <cell r="A1232" t="str">
            <v>55003</v>
          </cell>
          <cell r="B1232" t="str">
            <v>In Transit - Other Liabilities</v>
          </cell>
          <cell r="C1232">
            <v>3200745.96</v>
          </cell>
          <cell r="D1232" t="str">
            <v>Acc_Pyble_Liab_F3</v>
          </cell>
        </row>
        <row r="1233">
          <cell r="A1233" t="str">
            <v>55010</v>
          </cell>
          <cell r="B1233" t="str">
            <v>Litigation Accrual CAD</v>
          </cell>
          <cell r="C1233">
            <v>9141756.8599999994</v>
          </cell>
          <cell r="D1233" t="str">
            <v>Acc_Pyble_Liab_F3</v>
          </cell>
        </row>
        <row r="1234">
          <cell r="A1234" t="str">
            <v>55052</v>
          </cell>
          <cell r="B1234" t="str">
            <v>Put Loans - RNBNYC</v>
          </cell>
          <cell r="C1234">
            <v>50</v>
          </cell>
          <cell r="D1234" t="str">
            <v>Acc_Pyble_Liab_F3</v>
          </cell>
        </row>
        <row r="1235">
          <cell r="A1235" t="str">
            <v>55320</v>
          </cell>
          <cell r="B1235" t="str">
            <v>Tenant Inducement</v>
          </cell>
          <cell r="C1235">
            <v>7573591.7800000003</v>
          </cell>
          <cell r="D1235" t="str">
            <v>Acc_Pyble_Liab_F3</v>
          </cell>
        </row>
        <row r="1236">
          <cell r="A1236" t="str">
            <v>55400</v>
          </cell>
          <cell r="B1236" t="str">
            <v>Deferred Revenue</v>
          </cell>
          <cell r="C1236">
            <v>36364694.409999996</v>
          </cell>
          <cell r="D1236" t="str">
            <v>Acc_Pyble_Liab_F3</v>
          </cell>
        </row>
        <row r="1237">
          <cell r="A1237" t="str">
            <v>55401</v>
          </cell>
          <cell r="B1237" t="str">
            <v>Deferred Revenue Mortgage Mutual Fund</v>
          </cell>
          <cell r="C1237">
            <v>-5190398.6100000003</v>
          </cell>
          <cell r="D1237" t="str">
            <v>Acc_Pyble_Liab_F3</v>
          </cell>
        </row>
        <row r="1238">
          <cell r="A1238" t="str">
            <v>55402</v>
          </cell>
          <cell r="B1238" t="str">
            <v>Service Fee Liab. - CMT CSA S2004 - obs</v>
          </cell>
          <cell r="C1238">
            <v>0</v>
          </cell>
          <cell r="D1238" t="str">
            <v>Acc_Pyble_Liab_F3</v>
          </cell>
        </row>
        <row r="1239">
          <cell r="A1239" t="str">
            <v>55404</v>
          </cell>
          <cell r="B1239" t="str">
            <v>Service Fee Liab. PLOC Secur</v>
          </cell>
          <cell r="C1239">
            <v>0</v>
          </cell>
          <cell r="D1239" t="str">
            <v>Acc_Pyble_Liab_F3</v>
          </cell>
        </row>
        <row r="1240">
          <cell r="A1240" t="str">
            <v>55407</v>
          </cell>
          <cell r="B1240" t="str">
            <v>Service Fee Liab - Stars S2004</v>
          </cell>
          <cell r="C1240">
            <v>2523131.73</v>
          </cell>
          <cell r="D1240" t="str">
            <v>Acc_Pyble_Liab_F3</v>
          </cell>
        </row>
        <row r="1241">
          <cell r="A1241" t="str">
            <v>55408</v>
          </cell>
          <cell r="B1241" t="str">
            <v>Service Fee Liab. - QSPE Autoloan - obs</v>
          </cell>
          <cell r="C1241">
            <v>0</v>
          </cell>
          <cell r="D1241" t="str">
            <v>Acc_Pyble_Liab_F3</v>
          </cell>
        </row>
        <row r="1242">
          <cell r="A1242" t="str">
            <v>55411</v>
          </cell>
          <cell r="B1242" t="str">
            <v>Deferred Income Securitization</v>
          </cell>
          <cell r="C1242">
            <v>6000</v>
          </cell>
          <cell r="D1242" t="str">
            <v>Acc_Pyble_Liab_F3</v>
          </cell>
        </row>
        <row r="1243">
          <cell r="A1243" t="str">
            <v>55412</v>
          </cell>
          <cell r="B1243" t="str">
            <v xml:space="preserve">Program Fee Liab. - CMT CSA S2004 </v>
          </cell>
          <cell r="C1243">
            <v>0</v>
          </cell>
          <cell r="D1243" t="str">
            <v>obsolete</v>
          </cell>
        </row>
        <row r="1244">
          <cell r="A1244" t="str">
            <v>55414</v>
          </cell>
          <cell r="B1244" t="str">
            <v>PROGRAM FEE LIAB PLOC SEC - obs</v>
          </cell>
          <cell r="C1244">
            <v>0</v>
          </cell>
          <cell r="D1244" t="str">
            <v>obsolete</v>
          </cell>
        </row>
        <row r="1245">
          <cell r="A1245" t="str">
            <v>55417</v>
          </cell>
          <cell r="B1245" t="str">
            <v>Program Fee Liab - Stars S2004 - obsolet</v>
          </cell>
          <cell r="C1245">
            <v>0</v>
          </cell>
          <cell r="D1245" t="str">
            <v>obsolete</v>
          </cell>
        </row>
        <row r="1246">
          <cell r="A1246" t="str">
            <v>55422</v>
          </cell>
          <cell r="B1246" t="str">
            <v>Credit Loss Liab - CMT CSA S2004 - obs</v>
          </cell>
          <cell r="C1246">
            <v>0</v>
          </cell>
          <cell r="D1246" t="str">
            <v>obsolete</v>
          </cell>
        </row>
        <row r="1247">
          <cell r="A1247" t="str">
            <v>55424</v>
          </cell>
          <cell r="B1247" t="str">
            <v>Credit Loss Liab PLOC Secur - obsolete</v>
          </cell>
          <cell r="C1247">
            <v>0</v>
          </cell>
          <cell r="D1247" t="str">
            <v>obsolete</v>
          </cell>
        </row>
        <row r="1248">
          <cell r="A1248" t="str">
            <v>55427</v>
          </cell>
          <cell r="B1248" t="str">
            <v>Credit Loss Liab Stars S2004 - obsolete</v>
          </cell>
          <cell r="C1248">
            <v>0</v>
          </cell>
          <cell r="D1248" t="str">
            <v>obsolete</v>
          </cell>
        </row>
        <row r="1249">
          <cell r="A1249" t="str">
            <v>55430</v>
          </cell>
          <cell r="B1249" t="str">
            <v>Deferred Revenue CSB</v>
          </cell>
          <cell r="C1249">
            <v>0</v>
          </cell>
          <cell r="D1249" t="str">
            <v>Acc_Pyble_Liab_F3</v>
          </cell>
        </row>
        <row r="1250">
          <cell r="A1250" t="str">
            <v>55431</v>
          </cell>
          <cell r="B1250" t="str">
            <v>Comm Rec'd in ADV - GTEE Fee</v>
          </cell>
          <cell r="C1250">
            <v>3349923.4099999997</v>
          </cell>
          <cell r="D1250" t="str">
            <v>Acc_Pyble_Liab_F3</v>
          </cell>
        </row>
        <row r="1251">
          <cell r="A1251" t="str">
            <v>55432</v>
          </cell>
          <cell r="B1251" t="str">
            <v>Comm Rec'd in ADV - DC Fee</v>
          </cell>
          <cell r="C1251">
            <v>162309.76000000001</v>
          </cell>
          <cell r="D1251" t="str">
            <v>Acc_Pyble_Liab_F3</v>
          </cell>
        </row>
        <row r="1252">
          <cell r="A1252" t="str">
            <v>55433</v>
          </cell>
          <cell r="B1252" t="str">
            <v>Fair Value of Guarantees</v>
          </cell>
          <cell r="C1252">
            <v>15198892</v>
          </cell>
          <cell r="D1252" t="str">
            <v>Acc_Pyble_Liab_F3</v>
          </cell>
        </row>
        <row r="1253">
          <cell r="A1253" t="str">
            <v>55447</v>
          </cell>
          <cell r="B1253" t="str">
            <v>Def Finance Mortgage</v>
          </cell>
          <cell r="C1253">
            <v>589146440.86000001</v>
          </cell>
          <cell r="D1253" t="str">
            <v>MORT SOLD WITH RECOURSE</v>
          </cell>
        </row>
        <row r="1254">
          <cell r="A1254" t="str">
            <v>55450</v>
          </cell>
          <cell r="B1254" t="str">
            <v>Advanced P &amp; L Treats</v>
          </cell>
          <cell r="C1254">
            <v>-1898263.9</v>
          </cell>
          <cell r="D1254" t="str">
            <v>sec_sold_short_f3</v>
          </cell>
        </row>
        <row r="1255">
          <cell r="A1255" t="str">
            <v>55470</v>
          </cell>
          <cell r="B1255" t="str">
            <v>Unearned Comm -Other</v>
          </cell>
          <cell r="C1255">
            <v>0</v>
          </cell>
          <cell r="D1255" t="str">
            <v>Acc_Pyble_Liab_F3</v>
          </cell>
        </row>
        <row r="1256">
          <cell r="A1256" t="str">
            <v>55491</v>
          </cell>
          <cell r="B1256" t="str">
            <v>Deferred Carry Amount FVH</v>
          </cell>
          <cell r="C1256">
            <v>-5516843.790000001</v>
          </cell>
          <cell r="D1256" t="str">
            <v>Acc_Pyble_Liab_F3</v>
          </cell>
        </row>
        <row r="1257">
          <cell r="A1257" t="str">
            <v>55492</v>
          </cell>
          <cell r="B1257" t="str">
            <v>Arb. Adj. Defer Amount Transit</v>
          </cell>
          <cell r="C1257">
            <v>0</v>
          </cell>
          <cell r="D1257" t="str">
            <v>Acc_Pyble_Liab_F3</v>
          </cell>
        </row>
        <row r="1258">
          <cell r="A1258" t="str">
            <v>55493</v>
          </cell>
          <cell r="B1258" t="str">
            <v>Def Carry Amt FHV HSBC Mkt Holdings</v>
          </cell>
          <cell r="C1258">
            <v>-170893.18</v>
          </cell>
          <cell r="D1258" t="str">
            <v>Acc_Pyble_Liab_F3</v>
          </cell>
        </row>
        <row r="1259">
          <cell r="A1259" t="str">
            <v>55500</v>
          </cell>
          <cell r="B1259" t="str">
            <v>Deferred Revenue Mortgages</v>
          </cell>
          <cell r="C1259">
            <v>295715.08999999997</v>
          </cell>
          <cell r="D1259" t="str">
            <v>Acc_Pyble_Liab_F3</v>
          </cell>
        </row>
        <row r="1260">
          <cell r="A1260" t="str">
            <v>55520</v>
          </cell>
          <cell r="B1260" t="str">
            <v>Securities Sold Short</v>
          </cell>
          <cell r="C1260">
            <v>32544223.41</v>
          </cell>
          <cell r="D1260" t="str">
            <v>sec_sold_short_f3</v>
          </cell>
        </row>
        <row r="1261">
          <cell r="A1261" t="str">
            <v>55521</v>
          </cell>
          <cell r="B1261" t="str">
            <v>T-Bills Sold Short</v>
          </cell>
          <cell r="C1261">
            <v>67160376.980000004</v>
          </cell>
          <cell r="D1261" t="str">
            <v>sec_sold_short_f3</v>
          </cell>
        </row>
        <row r="1262">
          <cell r="A1262" t="str">
            <v>55524</v>
          </cell>
          <cell r="B1262" t="str">
            <v>Bonds Sold Short</v>
          </cell>
          <cell r="C1262">
            <v>360686446.60000002</v>
          </cell>
          <cell r="D1262" t="str">
            <v>sec_sold_short_f3</v>
          </cell>
        </row>
        <row r="1263">
          <cell r="A1263" t="str">
            <v>55526</v>
          </cell>
          <cell r="B1263" t="str">
            <v>Com PAPR Short Household Int'l</v>
          </cell>
          <cell r="C1263">
            <v>1894947.36</v>
          </cell>
          <cell r="D1263" t="str">
            <v>sec_sold_short_f3</v>
          </cell>
        </row>
        <row r="1264">
          <cell r="A1264" t="str">
            <v>55600</v>
          </cell>
          <cell r="B1264" t="str">
            <v>Accrued Sales Tax Payable</v>
          </cell>
          <cell r="C1264">
            <v>1202022.6499999999</v>
          </cell>
          <cell r="D1264" t="str">
            <v>Acc_Pyble_Liab_F3</v>
          </cell>
        </row>
        <row r="1265">
          <cell r="A1265" t="str">
            <v>55610</v>
          </cell>
          <cell r="B1265" t="str">
            <v>Comm Credit Life Sales Tax - Ont</v>
          </cell>
          <cell r="C1265">
            <v>7494.35</v>
          </cell>
          <cell r="D1265" t="str">
            <v>Acc_Pyble_Liab_F3</v>
          </cell>
        </row>
        <row r="1266">
          <cell r="A1266" t="str">
            <v>55620</v>
          </cell>
          <cell r="B1266" t="str">
            <v>Comm Credit Life Sales Tax - Que</v>
          </cell>
          <cell r="C1266">
            <v>4756.8</v>
          </cell>
          <cell r="D1266" t="str">
            <v>Acc_Pyble_Liab_F3</v>
          </cell>
        </row>
        <row r="1267">
          <cell r="A1267" t="str">
            <v>55643</v>
          </cell>
          <cell r="B1267" t="str">
            <v>Creditor Insur Sales Tax-Ont Pay. HLIC</v>
          </cell>
          <cell r="C1267">
            <v>35016.82</v>
          </cell>
          <cell r="D1267" t="str">
            <v>Acc_Pyble_Liab_F3</v>
          </cell>
        </row>
        <row r="1268">
          <cell r="A1268" t="str">
            <v>55653</v>
          </cell>
          <cell r="B1268" t="str">
            <v>Creditor Insur Sales Tax-Que Pay. HLIC</v>
          </cell>
          <cell r="C1268">
            <v>10700.94</v>
          </cell>
          <cell r="D1268" t="str">
            <v>Acc_Pyble_Liab_F3</v>
          </cell>
        </row>
        <row r="1269">
          <cell r="A1269" t="str">
            <v>55661</v>
          </cell>
          <cell r="B1269" t="str">
            <v>Dem. Loan Ins Pm Payable HLIC STF</v>
          </cell>
          <cell r="C1269">
            <v>0</v>
          </cell>
          <cell r="D1269" t="str">
            <v>Acc_Pyble_Liab_F3</v>
          </cell>
        </row>
        <row r="1270">
          <cell r="A1270" t="str">
            <v>55662</v>
          </cell>
          <cell r="B1270" t="str">
            <v>Mortgage Ins Prem Pybl to HLIC STF/STJ</v>
          </cell>
          <cell r="C1270">
            <v>0</v>
          </cell>
          <cell r="D1270" t="str">
            <v>Acc_Pyble_Liab_F3</v>
          </cell>
        </row>
        <row r="1271">
          <cell r="A1271" t="str">
            <v>55663</v>
          </cell>
          <cell r="B1271" t="str">
            <v>Mortgage Ins Prem Pybl HLIC</v>
          </cell>
          <cell r="C1271">
            <v>0</v>
          </cell>
          <cell r="D1271" t="str">
            <v>Acc_Pyble_Liab_F3</v>
          </cell>
        </row>
        <row r="1272">
          <cell r="A1272" t="str">
            <v>55664</v>
          </cell>
          <cell r="B1272" t="str">
            <v>Personal Ln Ins Prem  Pybl HLIC</v>
          </cell>
          <cell r="C1272">
            <v>0</v>
          </cell>
          <cell r="D1272" t="str">
            <v>Acc_Pyble_Liab_F3</v>
          </cell>
        </row>
        <row r="1273">
          <cell r="A1273" t="str">
            <v>55665</v>
          </cell>
          <cell r="B1273" t="str">
            <v>Loc Ins Prem Pybl HLIC</v>
          </cell>
          <cell r="C1273">
            <v>0</v>
          </cell>
          <cell r="D1273" t="str">
            <v>Acc_Pyble_Liab_F3</v>
          </cell>
        </row>
        <row r="1274">
          <cell r="A1274" t="str">
            <v>55666</v>
          </cell>
          <cell r="B1274" t="str">
            <v>Desjardin Insurance Premium Payable</v>
          </cell>
          <cell r="C1274">
            <v>1733.28</v>
          </cell>
          <cell r="D1274" t="str">
            <v>Acc_Pyble_Liab_F3</v>
          </cell>
        </row>
        <row r="1275">
          <cell r="A1275" t="str">
            <v>55667</v>
          </cell>
          <cell r="B1275" t="str">
            <v>Insurance Claim Payable - HLIC</v>
          </cell>
          <cell r="C1275">
            <v>0</v>
          </cell>
          <cell r="D1275" t="str">
            <v>Acc_Pyble_Liab_F3</v>
          </cell>
        </row>
        <row r="1276">
          <cell r="A1276" t="str">
            <v>55700</v>
          </cell>
          <cell r="B1276" t="str">
            <v>Withholding Tax Payable</v>
          </cell>
          <cell r="C1276">
            <v>461982.21999999991</v>
          </cell>
          <cell r="D1276" t="str">
            <v>Acc_Pyble_Liab_F3</v>
          </cell>
        </row>
        <row r="1277">
          <cell r="A1277" t="str">
            <v>55702</v>
          </cell>
          <cell r="B1277" t="str">
            <v>US Withholding Tax</v>
          </cell>
          <cell r="C1277">
            <v>362233.86</v>
          </cell>
          <cell r="D1277" t="str">
            <v>Acc_Pyble_Liab_F3</v>
          </cell>
        </row>
        <row r="1278">
          <cell r="A1278" t="str">
            <v>55704</v>
          </cell>
          <cell r="B1278" t="str">
            <v>Witholding Tax Payable HKBT</v>
          </cell>
          <cell r="C1278">
            <v>250.19</v>
          </cell>
          <cell r="D1278" t="str">
            <v>Acc_Pyble_Liab_F3</v>
          </cell>
        </row>
        <row r="1279">
          <cell r="A1279" t="str">
            <v>55705</v>
          </cell>
          <cell r="B1279" t="str">
            <v>Withholding Tax Payble Hmc</v>
          </cell>
          <cell r="C1279">
            <v>0</v>
          </cell>
          <cell r="D1279" t="str">
            <v>Acc_Pyble_Liab_F3</v>
          </cell>
        </row>
        <row r="1280">
          <cell r="A1280" t="str">
            <v>55706</v>
          </cell>
          <cell r="B1280" t="str">
            <v>Non Res Tax Manual - Hmc</v>
          </cell>
          <cell r="C1280">
            <v>0</v>
          </cell>
          <cell r="D1280" t="str">
            <v>Acc_Pyble_Liab_F3</v>
          </cell>
        </row>
        <row r="1281">
          <cell r="A1281" t="str">
            <v>55707</v>
          </cell>
          <cell r="B1281" t="str">
            <v>Non Res Tax Manual  HSTC</v>
          </cell>
          <cell r="C1281">
            <v>-676.49</v>
          </cell>
          <cell r="D1281" t="str">
            <v>Acc_Pyble_Liab_F3</v>
          </cell>
        </row>
        <row r="1282">
          <cell r="A1282" t="str">
            <v>55710</v>
          </cell>
          <cell r="B1282" t="str">
            <v>Non Resident Tax Manual</v>
          </cell>
          <cell r="C1282">
            <v>6589.94</v>
          </cell>
          <cell r="D1282" t="str">
            <v>Acc_Pyble_Liab_F3</v>
          </cell>
        </row>
        <row r="1283">
          <cell r="A1283" t="str">
            <v>55720</v>
          </cell>
          <cell r="B1283" t="str">
            <v>IRS US Withholding Tax Payable - Bank</v>
          </cell>
          <cell r="C1283">
            <v>2390.38</v>
          </cell>
          <cell r="D1283" t="str">
            <v>Acc_Pyble_Liab_F3</v>
          </cell>
        </row>
        <row r="1284">
          <cell r="A1284" t="str">
            <v>55721</v>
          </cell>
          <cell r="B1284" t="str">
            <v>IRS US Withholding Tax Manual - Bank</v>
          </cell>
          <cell r="C1284">
            <v>0</v>
          </cell>
          <cell r="D1284" t="str">
            <v>Acc_Pyble_Liab_F3</v>
          </cell>
        </row>
        <row r="1285">
          <cell r="A1285" t="str">
            <v>55722</v>
          </cell>
          <cell r="B1285" t="str">
            <v>IRS US Withholding Tax Payable - HMC</v>
          </cell>
          <cell r="C1285">
            <v>61.410000000000004</v>
          </cell>
          <cell r="D1285" t="str">
            <v>Acc_Pyble_Liab_F3</v>
          </cell>
        </row>
        <row r="1286">
          <cell r="A1286" t="str">
            <v>55726</v>
          </cell>
          <cell r="B1286" t="str">
            <v>IRS US Withholding Tax F/X Clearing</v>
          </cell>
          <cell r="C1286">
            <v>3745.009999999977</v>
          </cell>
          <cell r="D1286" t="str">
            <v>Acc_Pyble_Liab_F3</v>
          </cell>
        </row>
        <row r="1287">
          <cell r="A1287" t="str">
            <v>55735</v>
          </cell>
          <cell r="B1287" t="str">
            <v>HST Payable CAD</v>
          </cell>
          <cell r="C1287">
            <v>283895.17</v>
          </cell>
          <cell r="D1287" t="str">
            <v>Acc_Pyble_Liab_F3</v>
          </cell>
        </row>
        <row r="1288">
          <cell r="A1288" t="str">
            <v>55740</v>
          </cell>
          <cell r="B1288" t="str">
            <v>Gst Payable</v>
          </cell>
          <cell r="C1288">
            <v>11586724.799999999</v>
          </cell>
          <cell r="D1288" t="str">
            <v>Acc_Pyble_Liab_F3</v>
          </cell>
        </row>
        <row r="1289">
          <cell r="A1289" t="str">
            <v>55800</v>
          </cell>
          <cell r="B1289" t="str">
            <v>Accrued Capital Tax Payble</v>
          </cell>
          <cell r="C1289">
            <v>35526337.850000001</v>
          </cell>
          <cell r="D1289" t="str">
            <v>Acc_Pyble_Liab_F3</v>
          </cell>
        </row>
        <row r="1290">
          <cell r="A1290" t="str">
            <v>55900</v>
          </cell>
          <cell r="B1290" t="str">
            <v>Deferred Income Tax Payble</v>
          </cell>
          <cell r="C1290">
            <v>-30968455.819999993</v>
          </cell>
          <cell r="D1290" t="str">
            <v>Acc_Pyble_Liab_F3</v>
          </cell>
        </row>
        <row r="1291">
          <cell r="A1291" t="str">
            <v>55910</v>
          </cell>
          <cell r="B1291" t="str">
            <v>Accrued Taxes General</v>
          </cell>
          <cell r="C1291">
            <v>94006405.580000013</v>
          </cell>
          <cell r="D1291" t="str">
            <v>Acc_Pyble_Liab_F3</v>
          </cell>
        </row>
        <row r="1292">
          <cell r="A1292" t="str">
            <v>55920</v>
          </cell>
          <cell r="B1292" t="str">
            <v>Tax Prepayment</v>
          </cell>
          <cell r="C1292">
            <v>-2801594.76</v>
          </cell>
          <cell r="D1292" t="str">
            <v>Acc_Pyble_Liab_F3</v>
          </cell>
        </row>
        <row r="1293">
          <cell r="A1293" t="str">
            <v>55930</v>
          </cell>
          <cell r="B1293" t="str">
            <v>Tax Instalments</v>
          </cell>
          <cell r="C1293">
            <v>-306507670.21000004</v>
          </cell>
          <cell r="D1293" t="str">
            <v>Acc_Pyble_Liab_F3</v>
          </cell>
        </row>
        <row r="1294">
          <cell r="A1294" t="str">
            <v>55940</v>
          </cell>
          <cell r="B1294" t="str">
            <v>Deferred Credit - Future Income Tax</v>
          </cell>
          <cell r="C1294">
            <v>148905.04</v>
          </cell>
          <cell r="D1294" t="str">
            <v>Acc_Pyble_Liab_F3</v>
          </cell>
        </row>
        <row r="1295">
          <cell r="A1295" t="str">
            <v>55941</v>
          </cell>
          <cell r="B1295" t="str">
            <v>Tax under Objection</v>
          </cell>
          <cell r="C1295">
            <v>-53609007.609999999</v>
          </cell>
          <cell r="D1295" t="str">
            <v>Acc_Pyble_Liab_F3</v>
          </cell>
        </row>
        <row r="1296">
          <cell r="A1296" t="str">
            <v>55950</v>
          </cell>
          <cell r="B1296" t="str">
            <v>Current Income Tax Payable</v>
          </cell>
          <cell r="C1296">
            <v>278000961.81999999</v>
          </cell>
          <cell r="D1296" t="str">
            <v>Acc_Pyble_Liab_F3</v>
          </cell>
        </row>
        <row r="1297">
          <cell r="A1297" t="str">
            <v>55960</v>
          </cell>
          <cell r="B1297" t="str">
            <v>Minority Interest in Sub</v>
          </cell>
          <cell r="C1297">
            <v>430000000.02000004</v>
          </cell>
          <cell r="D1297" t="str">
            <v>NON_CONTR_INT_SUB_F3</v>
          </cell>
        </row>
        <row r="1298">
          <cell r="A1298" t="str">
            <v>56000</v>
          </cell>
          <cell r="B1298" t="str">
            <v>Debentures Issued Flt Rate</v>
          </cell>
          <cell r="C1298">
            <v>36816923</v>
          </cell>
          <cell r="D1298" t="str">
            <v>bank_debent_f3</v>
          </cell>
        </row>
        <row r="1299">
          <cell r="A1299" t="str">
            <v>56005</v>
          </cell>
          <cell r="B1299" t="str">
            <v>Debentures Issued Fxd Rt</v>
          </cell>
          <cell r="C1299">
            <v>299537937.35999995</v>
          </cell>
          <cell r="D1299" t="str">
            <v>bank_debent_f3</v>
          </cell>
        </row>
        <row r="1300">
          <cell r="A1300" t="str">
            <v>56010</v>
          </cell>
          <cell r="B1300" t="str">
            <v>Sub Debt Issued FVH</v>
          </cell>
          <cell r="C1300">
            <v>110643063.32000001</v>
          </cell>
          <cell r="D1300" t="str">
            <v>bank_debent_f3</v>
          </cell>
        </row>
        <row r="1301">
          <cell r="A1301" t="str">
            <v>56011</v>
          </cell>
          <cell r="B1301" t="str">
            <v>FV Adj Debenture FVO</v>
          </cell>
          <cell r="C1301">
            <v>-119590419.42</v>
          </cell>
          <cell r="D1301" t="str">
            <v>bank_debent_f3</v>
          </cell>
        </row>
        <row r="1302">
          <cell r="A1302" t="str">
            <v>56012</v>
          </cell>
          <cell r="B1302" t="str">
            <v>M/T Notes FVO (HFCA)</v>
          </cell>
          <cell r="C1302">
            <v>675000000</v>
          </cell>
          <cell r="D1302" t="str">
            <v>oth_liab_int_cts_f3</v>
          </cell>
        </row>
        <row r="1303">
          <cell r="A1303" t="str">
            <v>56013</v>
          </cell>
          <cell r="B1303" t="str">
            <v>S/T Notes FVO (HFCA)</v>
          </cell>
          <cell r="C1303">
            <v>0</v>
          </cell>
          <cell r="D1303" t="str">
            <v>oth_liab_int_cts_f3</v>
          </cell>
        </row>
        <row r="1304">
          <cell r="A1304" t="str">
            <v>56014</v>
          </cell>
          <cell r="B1304" t="str">
            <v>L/T Notes FVO (HFCA)</v>
          </cell>
          <cell r="C1304">
            <v>0</v>
          </cell>
          <cell r="D1304" t="str">
            <v>oth_liab_int_cts_f3</v>
          </cell>
        </row>
        <row r="1305">
          <cell r="A1305" t="str">
            <v>56015</v>
          </cell>
          <cell r="B1305" t="str">
            <v>Notional FVO Debenture</v>
          </cell>
          <cell r="C1305">
            <v>400000000</v>
          </cell>
          <cell r="D1305" t="str">
            <v>bank_debent_f3</v>
          </cell>
        </row>
        <row r="1306">
          <cell r="A1306" t="str">
            <v>56016</v>
          </cell>
          <cell r="B1306" t="str">
            <v>M/T Notes FVO (HFCA) MTM</v>
          </cell>
          <cell r="C1306">
            <v>-16429380.210000001</v>
          </cell>
          <cell r="D1306" t="str">
            <v>oth_liab_int_cts_f3</v>
          </cell>
        </row>
        <row r="1307">
          <cell r="A1307" t="str">
            <v>56017</v>
          </cell>
          <cell r="B1307" t="str">
            <v>M/T Notes FVO (HFCA) Other</v>
          </cell>
          <cell r="C1307">
            <v>13457128.210000001</v>
          </cell>
          <cell r="D1307" t="str">
            <v>oth_liab_int_cts_f3</v>
          </cell>
        </row>
        <row r="1308">
          <cell r="A1308" t="str">
            <v>56018</v>
          </cell>
          <cell r="B1308" t="str">
            <v>M/T Notes FVO Hedge Adjust</v>
          </cell>
          <cell r="C1308">
            <v>5576947.0499999998</v>
          </cell>
          <cell r="D1308" t="str">
            <v>oth_liab_int_cts_f3</v>
          </cell>
        </row>
        <row r="1309">
          <cell r="A1309" t="str">
            <v>56019</v>
          </cell>
          <cell r="B1309" t="str">
            <v>FVO Debt Int component</v>
          </cell>
          <cell r="C1309">
            <v>57302294</v>
          </cell>
        </row>
        <row r="1310">
          <cell r="A1310" t="str">
            <v>56205</v>
          </cell>
          <cell r="B1310" t="str">
            <v>Equity Dividend Payable</v>
          </cell>
          <cell r="C1310">
            <v>0</v>
          </cell>
          <cell r="D1310" t="str">
            <v>sec_sold_short_f3</v>
          </cell>
        </row>
        <row r="1311">
          <cell r="A1311" t="str">
            <v>57000</v>
          </cell>
          <cell r="B1311" t="str">
            <v>Guarantee Contra</v>
          </cell>
          <cell r="C1311">
            <v>1795228919.8000002</v>
          </cell>
          <cell r="D1311" t="str">
            <v>GUARANTEE_CNTR_F3</v>
          </cell>
        </row>
        <row r="1312">
          <cell r="A1312" t="str">
            <v>57050</v>
          </cell>
          <cell r="B1312" t="str">
            <v>Guarantee International Contra</v>
          </cell>
          <cell r="C1312">
            <v>202717528.78999999</v>
          </cell>
          <cell r="D1312" t="str">
            <v>GUARANTEE_CNTR_F3</v>
          </cell>
        </row>
        <row r="1313">
          <cell r="A1313" t="str">
            <v>57051</v>
          </cell>
          <cell r="B1313" t="str">
            <v>Intl Performance Bond O/S CON</v>
          </cell>
          <cell r="C1313">
            <v>543024684.95999992</v>
          </cell>
          <cell r="D1313" t="str">
            <v>GUARANTEE_CNTR_F3</v>
          </cell>
        </row>
        <row r="1314">
          <cell r="A1314" t="str">
            <v>57100</v>
          </cell>
          <cell r="B1314" t="str">
            <v>DC Contra - With Ctrl - Goods</v>
          </cell>
          <cell r="C1314">
            <v>137585995.80000001</v>
          </cell>
          <cell r="D1314" t="str">
            <v>LC_BILLS_CONTRA_F3</v>
          </cell>
        </row>
        <row r="1315">
          <cell r="A1315" t="str">
            <v>57102</v>
          </cell>
          <cell r="B1315" t="str">
            <v>Documentary Credits Ctra w/o ctrl of gds</v>
          </cell>
          <cell r="C1315">
            <v>122354613.11000001</v>
          </cell>
          <cell r="D1315" t="str">
            <v>LC_BILLS_CONTRA_F3</v>
          </cell>
        </row>
        <row r="1316">
          <cell r="A1316" t="str">
            <v>57150</v>
          </cell>
          <cell r="B1316" t="str">
            <v>Defd Payment Credit Contra</v>
          </cell>
          <cell r="C1316">
            <v>48326324.229999997</v>
          </cell>
          <cell r="D1316" t="str">
            <v>LC_BILLS_CONTRA_F3</v>
          </cell>
        </row>
        <row r="1317">
          <cell r="A1317" t="str">
            <v>57250</v>
          </cell>
          <cell r="B1317" t="str">
            <v>Doc Cr Confirmed Contra</v>
          </cell>
          <cell r="C1317">
            <v>34282048.539999992</v>
          </cell>
          <cell r="D1317" t="str">
            <v>LC_BILLS_CONTRA_F3</v>
          </cell>
        </row>
        <row r="1318">
          <cell r="A1318" t="str">
            <v>57500</v>
          </cell>
          <cell r="B1318" t="str">
            <v>Undrwn Stby/Cr ln/Oth Contra</v>
          </cell>
          <cell r="C1318">
            <v>4390697.8100000005</v>
          </cell>
          <cell r="D1318" t="str">
            <v>Off Balance Sheet</v>
          </cell>
        </row>
        <row r="1319">
          <cell r="A1319" t="str">
            <v>58010</v>
          </cell>
          <cell r="B1319" t="str">
            <v>Cash Mgmt Pooling Subs CQJ</v>
          </cell>
          <cell r="C1319">
            <v>62446059.300000004</v>
          </cell>
          <cell r="D1319" t="str">
            <v>Off Balance Sheet</v>
          </cell>
        </row>
        <row r="1320">
          <cell r="A1320" t="str">
            <v>58200</v>
          </cell>
          <cell r="B1320" t="str">
            <v>Csa Prior Year Balance</v>
          </cell>
          <cell r="C1320">
            <v>161674616.5</v>
          </cell>
          <cell r="D1320" t="str">
            <v>contrib_surpl_f3</v>
          </cell>
        </row>
        <row r="1321">
          <cell r="A1321" t="str">
            <v>58240</v>
          </cell>
          <cell r="B1321" t="str">
            <v>Current Year Csa Loss Exp</v>
          </cell>
          <cell r="C1321">
            <v>5040.1499999999996</v>
          </cell>
          <cell r="D1321" t="str">
            <v>contrib_surpl_f3</v>
          </cell>
        </row>
        <row r="1322">
          <cell r="A1322" t="str">
            <v>58501</v>
          </cell>
          <cell r="B1322" t="str">
            <v>Pooling Liabilities Contra - PAN</v>
          </cell>
          <cell r="C1322">
            <v>-15475443.68</v>
          </cell>
          <cell r="D1322" t="str">
            <v>Off Balance Sheet</v>
          </cell>
        </row>
        <row r="1323">
          <cell r="A1323" t="str">
            <v>59000</v>
          </cell>
          <cell r="B1323" t="str">
            <v>Common Stock</v>
          </cell>
          <cell r="C1323">
            <v>1224999789.0899997</v>
          </cell>
          <cell r="D1323" t="str">
            <v>capital_stock_f3</v>
          </cell>
        </row>
        <row r="1324">
          <cell r="A1324" t="str">
            <v>59010</v>
          </cell>
          <cell r="B1324" t="str">
            <v>HATS</v>
          </cell>
          <cell r="C1324">
            <v>0</v>
          </cell>
          <cell r="D1324" t="str">
            <v>capital_stock_f3</v>
          </cell>
        </row>
        <row r="1325">
          <cell r="A1325" t="str">
            <v>59030</v>
          </cell>
          <cell r="B1325" t="str">
            <v>Hats - Special Trust Security -2010</v>
          </cell>
          <cell r="C1325">
            <v>0</v>
          </cell>
          <cell r="D1325" t="str">
            <v>capital_stock_f3</v>
          </cell>
        </row>
        <row r="1326">
          <cell r="A1326" t="str">
            <v>59100</v>
          </cell>
          <cell r="B1326" t="str">
            <v>Preferred Shares</v>
          </cell>
          <cell r="C1326">
            <v>350000000</v>
          </cell>
          <cell r="D1326" t="str">
            <v>capital_stock_f3</v>
          </cell>
        </row>
        <row r="1327">
          <cell r="A1327" t="str">
            <v>59101</v>
          </cell>
          <cell r="B1327" t="str">
            <v>Preferred Shares - Class 2 Series B</v>
          </cell>
          <cell r="C1327">
            <v>345800000</v>
          </cell>
          <cell r="D1327" t="str">
            <v>capital_stock_f3</v>
          </cell>
        </row>
        <row r="1328">
          <cell r="A1328" t="str">
            <v>59200</v>
          </cell>
          <cell r="B1328" t="str">
            <v>Contributed Surplus</v>
          </cell>
          <cell r="C1328">
            <v>182227033.53</v>
          </cell>
          <cell r="D1328" t="str">
            <v>contrib_surpl_f3</v>
          </cell>
        </row>
        <row r="1329">
          <cell r="A1329" t="str">
            <v>59201</v>
          </cell>
          <cell r="B1329" t="str">
            <v>Cont. Surplus-Stock Based Compensation</v>
          </cell>
          <cell r="C1329">
            <v>45458912.43</v>
          </cell>
          <cell r="D1329" t="str">
            <v>contrib_surpl_f3</v>
          </cell>
        </row>
        <row r="1330">
          <cell r="A1330" t="str">
            <v>59202</v>
          </cell>
          <cell r="B1330" t="str">
            <v>Capital Contribt-Share AWD</v>
          </cell>
          <cell r="C1330">
            <v>7.4505805969238281E-9</v>
          </cell>
        </row>
        <row r="1331">
          <cell r="A1331" t="str">
            <v>59300</v>
          </cell>
          <cell r="B1331" t="str">
            <v>Hats - Contributed Surplus</v>
          </cell>
          <cell r="C1331">
            <v>0.39000000059604645</v>
          </cell>
          <cell r="D1331" t="str">
            <v>contrib_surpl_f3</v>
          </cell>
        </row>
        <row r="1332">
          <cell r="A1332" t="str">
            <v>59330</v>
          </cell>
          <cell r="B1332" t="str">
            <v>Hats - Orig Settle Amt - Series 2010</v>
          </cell>
          <cell r="C1332">
            <v>1000</v>
          </cell>
          <cell r="D1332" t="str">
            <v>capital_stock_f3</v>
          </cell>
        </row>
        <row r="1333">
          <cell r="A1333" t="str">
            <v>59360</v>
          </cell>
          <cell r="B1333" t="str">
            <v>Capital Issue Costs</v>
          </cell>
          <cell r="C1333">
            <v>-10052968.16</v>
          </cell>
          <cell r="D1333" t="str">
            <v>retained_earn_f3</v>
          </cell>
        </row>
        <row r="1334">
          <cell r="A1334" t="str">
            <v>59500</v>
          </cell>
          <cell r="B1334" t="str">
            <v>Retained Earnings prior year</v>
          </cell>
          <cell r="C1334">
            <v>2164087759.98</v>
          </cell>
          <cell r="D1334" t="str">
            <v>retained_earn_f3</v>
          </cell>
        </row>
        <row r="1335">
          <cell r="A1335" t="str">
            <v>59501</v>
          </cell>
          <cell r="B1335" t="str">
            <v>Retained Earnings Prior Year HBIO</v>
          </cell>
          <cell r="C1335">
            <v>0</v>
          </cell>
          <cell r="D1335" t="str">
            <v>retained_earn_f3</v>
          </cell>
        </row>
        <row r="1336">
          <cell r="A1336" t="str">
            <v>59502</v>
          </cell>
          <cell r="B1336" t="str">
            <v>RET EARN PR YR-INV IN ASSO</v>
          </cell>
          <cell r="C1336">
            <v>0</v>
          </cell>
        </row>
        <row r="1337">
          <cell r="A1337" t="str">
            <v>59510</v>
          </cell>
          <cell r="B1337" t="str">
            <v>Retained Earnings adjustment</v>
          </cell>
          <cell r="C1337">
            <v>-38602499.780000001</v>
          </cell>
          <cell r="D1337" t="str">
            <v>retained_earn_f3</v>
          </cell>
        </row>
        <row r="1338">
          <cell r="A1338" t="str">
            <v>59560</v>
          </cell>
          <cell r="B1338" t="str">
            <v>Retained Earnings HUB adjustment</v>
          </cell>
          <cell r="C1338">
            <v>-355736374.94</v>
          </cell>
          <cell r="D1338" t="str">
            <v>retained_earn_f3</v>
          </cell>
        </row>
        <row r="1339">
          <cell r="A1339" t="str">
            <v>59580</v>
          </cell>
          <cell r="B1339" t="str">
            <v>Contributed Supplus Mortgages</v>
          </cell>
          <cell r="C1339">
            <v>0</v>
          </cell>
          <cell r="D1339" t="str">
            <v>contrib_surpl_f3</v>
          </cell>
        </row>
        <row r="1340">
          <cell r="A1340" t="str">
            <v>59600</v>
          </cell>
          <cell r="B1340" t="str">
            <v>Common Dividends Paid</v>
          </cell>
          <cell r="C1340">
            <v>-0.20000004768371582</v>
          </cell>
          <cell r="D1340" t="str">
            <v>retained_earn_f3</v>
          </cell>
        </row>
        <row r="1341">
          <cell r="A1341" t="str">
            <v>59601</v>
          </cell>
          <cell r="B1341" t="str">
            <v>Preferred Dividends Paid</v>
          </cell>
          <cell r="C1341">
            <v>0</v>
          </cell>
          <cell r="D1341" t="str">
            <v>retained_earn_f3</v>
          </cell>
        </row>
        <row r="1342">
          <cell r="A1342" t="str">
            <v>59602</v>
          </cell>
          <cell r="B1342" t="str">
            <v>Dividends Paid - HBIO</v>
          </cell>
          <cell r="C1342">
            <v>-2330391.2999999998</v>
          </cell>
          <cell r="D1342" t="str">
            <v>retained_earn_f3</v>
          </cell>
        </row>
        <row r="1343">
          <cell r="A1343" t="str">
            <v>59700</v>
          </cell>
          <cell r="B1343" t="str">
            <v>OCI AFS Securities</v>
          </cell>
          <cell r="C1343">
            <v>118317283.38999999</v>
          </cell>
          <cell r="D1343" t="str">
            <v>oth_comp_inc_f3</v>
          </cell>
        </row>
        <row r="1344">
          <cell r="A1344" t="str">
            <v>59701</v>
          </cell>
          <cell r="B1344" t="str">
            <v>OCI IR Swap CFH</v>
          </cell>
          <cell r="C1344">
            <v>-79325341.059999987</v>
          </cell>
          <cell r="D1344" t="str">
            <v>oth_comp_inc_f3</v>
          </cell>
        </row>
        <row r="1345">
          <cell r="A1345" t="str">
            <v>59702</v>
          </cell>
          <cell r="B1345" t="str">
            <v>OCI released to P&amp;L FVH</v>
          </cell>
          <cell r="C1345">
            <v>363629.5</v>
          </cell>
          <cell r="D1345" t="str">
            <v>oth_comp_inc_f3</v>
          </cell>
        </row>
        <row r="1346">
          <cell r="A1346" t="str">
            <v>59706</v>
          </cell>
          <cell r="B1346" t="str">
            <v>Retained Earnings Prior Years Treats</v>
          </cell>
          <cell r="C1346">
            <v>459730.32999999996</v>
          </cell>
          <cell r="D1346" t="str">
            <v>retained_earn_f3</v>
          </cell>
        </row>
        <row r="1347">
          <cell r="A1347" t="str">
            <v>59707</v>
          </cell>
          <cell r="B1347" t="str">
            <v>Opening OCI Adjustment - Non Treats</v>
          </cell>
          <cell r="C1347">
            <v>0</v>
          </cell>
          <cell r="D1347" t="str">
            <v>oth_comp_inc_f3</v>
          </cell>
        </row>
        <row r="1348">
          <cell r="A1348" t="str">
            <v>59708</v>
          </cell>
          <cell r="B1348" t="str">
            <v>R/E Prior Years CFH</v>
          </cell>
          <cell r="C1348">
            <v>0</v>
          </cell>
          <cell r="D1348" t="str">
            <v>oth_comp_inc_f3</v>
          </cell>
        </row>
        <row r="1349">
          <cell r="A1349" t="str">
            <v>59709</v>
          </cell>
          <cell r="B1349" t="str">
            <v>R/E Prior Years FVH</v>
          </cell>
          <cell r="C1349">
            <v>0</v>
          </cell>
          <cell r="D1349" t="str">
            <v>oth_comp_inc_f3</v>
          </cell>
        </row>
        <row r="1350">
          <cell r="A1350" t="str">
            <v>59710</v>
          </cell>
          <cell r="B1350" t="str">
            <v>R/E Prior Years NQH</v>
          </cell>
          <cell r="C1350">
            <v>0</v>
          </cell>
          <cell r="D1350" t="str">
            <v>oth_comp_inc_f3</v>
          </cell>
        </row>
        <row r="1351">
          <cell r="A1351" t="str">
            <v>59711</v>
          </cell>
          <cell r="B1351" t="str">
            <v>OCI AFS RPO</v>
          </cell>
          <cell r="C1351">
            <v>0</v>
          </cell>
          <cell r="D1351" t="str">
            <v>oth_comp_inc_f3</v>
          </cell>
        </row>
        <row r="1352">
          <cell r="A1352" t="str">
            <v>59713</v>
          </cell>
          <cell r="B1352" t="str">
            <v>HFCA MBS Equity Adj</v>
          </cell>
          <cell r="C1352">
            <v>-6864000</v>
          </cell>
          <cell r="D1352" t="str">
            <v>oth_comp_inc_f3</v>
          </cell>
        </row>
        <row r="1353">
          <cell r="A1353" t="str">
            <v>59715</v>
          </cell>
          <cell r="B1353" t="str">
            <v>Oth. Comprehensive Inc-Tax</v>
          </cell>
          <cell r="C1353">
            <v>0</v>
          </cell>
          <cell r="D1353" t="str">
            <v>oth_comp_inc_f3</v>
          </cell>
        </row>
        <row r="1354">
          <cell r="A1354" t="str">
            <v>59716</v>
          </cell>
          <cell r="B1354" t="str">
            <v>AOCI Transition Account</v>
          </cell>
          <cell r="C1354">
            <v>1268785.08</v>
          </cell>
          <cell r="D1354" t="str">
            <v>oth_comp_inc_f3</v>
          </cell>
        </row>
        <row r="1355">
          <cell r="A1355" t="str">
            <v>59719</v>
          </cell>
          <cell r="B1355" t="str">
            <v>OCI-TAX-AFS Securities</v>
          </cell>
          <cell r="C1355">
            <v>-36915000</v>
          </cell>
          <cell r="D1355" t="str">
            <v>oth_comp_inc_f3</v>
          </cell>
        </row>
        <row r="1356">
          <cell r="A1356" t="str">
            <v>59720</v>
          </cell>
          <cell r="B1356" t="str">
            <v>OCI-TAX-AFS Equities</v>
          </cell>
          <cell r="C1356">
            <v>10727.589999999997</v>
          </cell>
          <cell r="D1356" t="str">
            <v>oth_comp_inc_f3</v>
          </cell>
        </row>
        <row r="1357">
          <cell r="A1357" t="str">
            <v>59721</v>
          </cell>
          <cell r="B1357" t="str">
            <v>OCI-TAX- CFH</v>
          </cell>
          <cell r="C1357">
            <v>26923935.599999994</v>
          </cell>
          <cell r="D1357" t="str">
            <v>oth_comp_inc_f3</v>
          </cell>
        </row>
        <row r="1358">
          <cell r="A1358" t="str">
            <v>59722</v>
          </cell>
          <cell r="B1358" t="str">
            <v>OCI-TAX- Transition Amount</v>
          </cell>
          <cell r="C1358">
            <v>-1238442.58</v>
          </cell>
          <cell r="D1358" t="str">
            <v>oth_comp_inc_f3</v>
          </cell>
        </row>
        <row r="1359">
          <cell r="A1359" t="str">
            <v>59723</v>
          </cell>
          <cell r="B1359" t="str">
            <v>OCI-TAX- Securitization</v>
          </cell>
          <cell r="C1359">
            <v>-264000</v>
          </cell>
          <cell r="D1359" t="str">
            <v>oth_comp_inc_f3</v>
          </cell>
        </row>
        <row r="1360">
          <cell r="A1360" t="str">
            <v>59724</v>
          </cell>
          <cell r="B1360" t="str">
            <v>OCI AFS Securitization CAD</v>
          </cell>
          <cell r="C1360">
            <v>872851.23</v>
          </cell>
          <cell r="D1360" t="str">
            <v>oth_comp_inc_f3</v>
          </cell>
        </row>
        <row r="1361">
          <cell r="A1361" t="str">
            <v>59725</v>
          </cell>
          <cell r="B1361" t="str">
            <v>OCI AFS Equities CAD</v>
          </cell>
          <cell r="C1361">
            <v>-36209.890000000014</v>
          </cell>
          <cell r="D1361" t="str">
            <v>oth_comp_inc_f3</v>
          </cell>
        </row>
        <row r="1362">
          <cell r="A1362" t="str">
            <v>59726</v>
          </cell>
          <cell r="B1362" t="str">
            <v>HFCA MBS Equity Adj - Tax</v>
          </cell>
          <cell r="C1362">
            <v>0</v>
          </cell>
          <cell r="D1362" t="str">
            <v>oth_comp_inc_f3</v>
          </cell>
        </row>
        <row r="1363">
          <cell r="A1363" t="str">
            <v>59727</v>
          </cell>
          <cell r="B1363" t="str">
            <v>OCI Pension</v>
          </cell>
          <cell r="C1363">
            <v>-55595189.560000002</v>
          </cell>
          <cell r="D1363" t="str">
            <v>oth_comp_inc_f3</v>
          </cell>
        </row>
        <row r="1364">
          <cell r="A1364" t="str">
            <v>59728</v>
          </cell>
          <cell r="B1364" t="str">
            <v>OCI-TAX-Pension</v>
          </cell>
          <cell r="C1364">
            <v>6475643.3399999999</v>
          </cell>
          <cell r="D1364" t="str">
            <v>oth_comp_inc_f3</v>
          </cell>
        </row>
        <row r="1365">
          <cell r="A1365" t="str">
            <v>59729</v>
          </cell>
          <cell r="B1365" t="str">
            <v>OCI FGN Currency Translation</v>
          </cell>
          <cell r="C1365">
            <v>0</v>
          </cell>
          <cell r="D1365" t="str">
            <v>oth_comp_inc_f3</v>
          </cell>
        </row>
        <row r="1366">
          <cell r="A1366" t="str">
            <v>59730</v>
          </cell>
          <cell r="B1366" t="str">
            <v>OCI AFS Securities - Equity</v>
          </cell>
          <cell r="C1366">
            <v>0</v>
          </cell>
          <cell r="D1366" t="str">
            <v>oth_comp_inc_f3</v>
          </cell>
        </row>
        <row r="1367">
          <cell r="A1367" t="str">
            <v>59731</v>
          </cell>
          <cell r="B1367" t="str">
            <v>OCI CFH IRS INTRA</v>
          </cell>
          <cell r="C1367">
            <v>60386792.300000012</v>
          </cell>
          <cell r="D1367" t="str">
            <v>oth_comp_inc_f3</v>
          </cell>
        </row>
        <row r="1368">
          <cell r="A1368" t="str">
            <v>59732</v>
          </cell>
          <cell r="B1368" t="str">
            <v>OCI-TAX-CFH IRS INTRA</v>
          </cell>
          <cell r="C1368">
            <v>-19196633.419999998</v>
          </cell>
          <cell r="D1368" t="str">
            <v>oth_comp_inc_f3</v>
          </cell>
        </row>
        <row r="1369">
          <cell r="A1369" t="str">
            <v>59733</v>
          </cell>
          <cell r="B1369" t="str">
            <v>OCI Tax-AFS Securities Equity</v>
          </cell>
          <cell r="C1369">
            <v>0</v>
          </cell>
          <cell r="D1369" t="str">
            <v>oth_comp_inc_f3</v>
          </cell>
        </row>
        <row r="1370">
          <cell r="A1370" t="str">
            <v>59734</v>
          </cell>
          <cell r="B1370" t="str">
            <v>OCI-TAX-AFS Share Awards</v>
          </cell>
          <cell r="C1370">
            <v>0</v>
          </cell>
        </row>
        <row r="1371">
          <cell r="A1371" t="str">
            <v>59735</v>
          </cell>
          <cell r="B1371" t="str">
            <v>OCI-AFS Share Awards</v>
          </cell>
          <cell r="C1371">
            <v>-3.7252902984619141E-9</v>
          </cell>
        </row>
        <row r="1372">
          <cell r="A1372" t="str">
            <v>59990</v>
          </cell>
          <cell r="B1372" t="str">
            <v>Current Year Income (Sysgen)</v>
          </cell>
          <cell r="C1372">
            <v>57362961.439999998</v>
          </cell>
          <cell r="D1372" t="str">
            <v>cum_income_f3</v>
          </cell>
        </row>
        <row r="1373">
          <cell r="A1373" t="str">
            <v>59991</v>
          </cell>
          <cell r="B1373" t="str">
            <v>Current Year Inc-Associate</v>
          </cell>
          <cell r="C1373">
            <v>0</v>
          </cell>
        </row>
        <row r="1374">
          <cell r="A1374" t="str">
            <v>60000</v>
          </cell>
          <cell r="B1374" t="str">
            <v>Int Inc Nha Res Fxd Rt Mtg</v>
          </cell>
          <cell r="C1374">
            <v>2944615.6800000016</v>
          </cell>
          <cell r="D1374" t="str">
            <v>loan_interest_f3</v>
          </cell>
        </row>
        <row r="1375">
          <cell r="A1375" t="str">
            <v>60003</v>
          </cell>
          <cell r="B1375" t="str">
            <v>Int Inc NHA Mtges - HaTs</v>
          </cell>
          <cell r="C1375">
            <v>2255031.41</v>
          </cell>
          <cell r="D1375" t="str">
            <v>loan_interest_f3</v>
          </cell>
        </row>
        <row r="1376">
          <cell r="A1376" t="str">
            <v>60005</v>
          </cell>
          <cell r="B1376" t="str">
            <v>Int Inc Non Acc Nha Res Fx</v>
          </cell>
          <cell r="C1376">
            <v>2043.4</v>
          </cell>
          <cell r="D1376" t="str">
            <v>loan_interest_f3</v>
          </cell>
        </row>
        <row r="1377">
          <cell r="A1377" t="str">
            <v>60010</v>
          </cell>
          <cell r="B1377" t="str">
            <v>Int Inc Nha Res Flt Rt Mtg</v>
          </cell>
          <cell r="C1377">
            <v>350360.50999999512</v>
          </cell>
          <cell r="D1377" t="str">
            <v>loan_interest_f3</v>
          </cell>
        </row>
        <row r="1378">
          <cell r="A1378" t="str">
            <v>60013</v>
          </cell>
          <cell r="B1378" t="str">
            <v>Int Inc-HATS Pool</v>
          </cell>
          <cell r="C1378">
            <v>69632.060000000012</v>
          </cell>
          <cell r="D1378" t="str">
            <v>loan_interest_f3</v>
          </cell>
        </row>
        <row r="1379">
          <cell r="A1379" t="str">
            <v>60015</v>
          </cell>
          <cell r="B1379" t="str">
            <v>I/I Non Acc NHA Res FL</v>
          </cell>
          <cell r="C1379">
            <v>68.680000000000007</v>
          </cell>
          <cell r="D1379" t="str">
            <v>loan_interest_f3</v>
          </cell>
        </row>
        <row r="1380">
          <cell r="A1380" t="str">
            <v>60020</v>
          </cell>
          <cell r="B1380" t="str">
            <v>Int Inc Nha Res Mtg Fx Stf</v>
          </cell>
          <cell r="C1380">
            <v>127012.89</v>
          </cell>
          <cell r="D1380" t="str">
            <v>loan_interest_f3</v>
          </cell>
        </row>
        <row r="1381">
          <cell r="A1381" t="str">
            <v>60030</v>
          </cell>
          <cell r="B1381" t="str">
            <v>Int Inc Nha Res Mtg Fl Stf</v>
          </cell>
          <cell r="C1381">
            <v>95541.959999999992</v>
          </cell>
          <cell r="D1381" t="str">
            <v>loan_interest_f3</v>
          </cell>
        </row>
        <row r="1382">
          <cell r="A1382" t="str">
            <v>60033</v>
          </cell>
          <cell r="B1382" t="str">
            <v>Int Inc Offset NHA Mtges - HaTs</v>
          </cell>
          <cell r="C1382">
            <v>-2324663.4700000002</v>
          </cell>
          <cell r="D1382" t="str">
            <v>loan_interest_f3</v>
          </cell>
        </row>
        <row r="1383">
          <cell r="A1383" t="str">
            <v>60100</v>
          </cell>
          <cell r="B1383" t="str">
            <v>Int Inc Conv Res Mtg Fxd</v>
          </cell>
          <cell r="C1383">
            <v>26379389.540000007</v>
          </cell>
          <cell r="D1383" t="str">
            <v>loan_interest_f3</v>
          </cell>
        </row>
        <row r="1384">
          <cell r="A1384" t="str">
            <v>60105</v>
          </cell>
          <cell r="B1384" t="str">
            <v>I/I Non Acc Cnv Res Fxd</v>
          </cell>
          <cell r="C1384">
            <v>46949.55</v>
          </cell>
          <cell r="D1384" t="str">
            <v>loan_interest_f3</v>
          </cell>
        </row>
        <row r="1385">
          <cell r="A1385" t="str">
            <v>60107</v>
          </cell>
          <cell r="B1385" t="str">
            <v>Int Inc Conv Res Mtg Fxd Stars S2004</v>
          </cell>
          <cell r="C1385">
            <v>-1942802.9</v>
          </cell>
          <cell r="D1385" t="str">
            <v>loan_interest_f3</v>
          </cell>
        </row>
        <row r="1386">
          <cell r="A1386" t="str">
            <v>60110</v>
          </cell>
          <cell r="B1386" t="str">
            <v>Int Inc Conv Res Mtg Flt</v>
          </cell>
          <cell r="C1386">
            <v>16051401.199999999</v>
          </cell>
          <cell r="D1386" t="str">
            <v>loan_interest_f3</v>
          </cell>
        </row>
        <row r="1387">
          <cell r="A1387" t="str">
            <v>60111</v>
          </cell>
          <cell r="B1387" t="str">
            <v>Int Inc Conv Res Mtg Flt - Stars S2004</v>
          </cell>
          <cell r="C1387">
            <v>-2183647.7199999997</v>
          </cell>
          <cell r="D1387" t="str">
            <v>loan_interest_f3</v>
          </cell>
        </row>
        <row r="1388">
          <cell r="A1388" t="str">
            <v>60115</v>
          </cell>
          <cell r="B1388" t="str">
            <v>I/I Non Acc Conv Res MT FL CAD</v>
          </cell>
          <cell r="C1388">
            <v>89959.25</v>
          </cell>
          <cell r="D1388" t="str">
            <v>loan_interest_f3</v>
          </cell>
        </row>
        <row r="1389">
          <cell r="A1389" t="str">
            <v>60120</v>
          </cell>
          <cell r="B1389" t="str">
            <v>Int Inc Conv Res Fxd Stf</v>
          </cell>
          <cell r="C1389">
            <v>801782.24</v>
          </cell>
          <cell r="D1389" t="str">
            <v>loan_interest_f3</v>
          </cell>
        </row>
        <row r="1390">
          <cell r="A1390" t="str">
            <v>60125</v>
          </cell>
          <cell r="B1390" t="str">
            <v>Int Inc N/Acc Conv Mtg Stf</v>
          </cell>
          <cell r="C1390">
            <v>0</v>
          </cell>
          <cell r="D1390" t="str">
            <v>loan_interest_f3</v>
          </cell>
        </row>
        <row r="1391">
          <cell r="A1391" t="str">
            <v>60130</v>
          </cell>
          <cell r="B1391" t="str">
            <v>Int Inc Conv Res Flt Stf</v>
          </cell>
          <cell r="C1391">
            <v>142248.20000000001</v>
          </cell>
          <cell r="D1391" t="str">
            <v>loan_interest_f3</v>
          </cell>
        </row>
        <row r="1392">
          <cell r="A1392" t="str">
            <v>60200</v>
          </cell>
          <cell r="B1392" t="str">
            <v>Int Inc Micc Res Mtg Fxd</v>
          </cell>
          <cell r="C1392">
            <v>2082160.59</v>
          </cell>
          <cell r="D1392" t="str">
            <v>loan_interest_f3</v>
          </cell>
        </row>
        <row r="1393">
          <cell r="A1393" t="str">
            <v>60205</v>
          </cell>
          <cell r="B1393" t="str">
            <v>Int Inc Non Acc Micc Res Fx</v>
          </cell>
          <cell r="C1393">
            <v>8245.8700000000008</v>
          </cell>
          <cell r="D1393" t="str">
            <v>loan_interest_f3</v>
          </cell>
        </row>
        <row r="1394">
          <cell r="A1394" t="str">
            <v>60210</v>
          </cell>
          <cell r="B1394" t="str">
            <v>Int Inc Micc Res Mtg Flt</v>
          </cell>
          <cell r="C1394">
            <v>225596.65</v>
          </cell>
          <cell r="D1394" t="str">
            <v>loan_interest_f3</v>
          </cell>
        </row>
        <row r="1395">
          <cell r="A1395" t="str">
            <v>60215</v>
          </cell>
          <cell r="B1395" t="str">
            <v>I/Inc Non ACC MICC Res Flt</v>
          </cell>
          <cell r="C1395">
            <v>0</v>
          </cell>
          <cell r="D1395" t="str">
            <v>loan_interest_f3</v>
          </cell>
        </row>
        <row r="1396">
          <cell r="A1396" t="str">
            <v>60220</v>
          </cell>
          <cell r="B1396" t="str">
            <v>Int Inc Micc Res Fxd Stf</v>
          </cell>
          <cell r="C1396">
            <v>162312.85000000003</v>
          </cell>
          <cell r="D1396" t="str">
            <v>loan_interest_f3</v>
          </cell>
        </row>
        <row r="1397">
          <cell r="A1397" t="str">
            <v>60230</v>
          </cell>
          <cell r="B1397" t="str">
            <v>Int Inc Staff Loans Flt</v>
          </cell>
          <cell r="C1397">
            <v>14428.78</v>
          </cell>
          <cell r="D1397" t="str">
            <v>loan_interest_f3</v>
          </cell>
        </row>
        <row r="1398">
          <cell r="A1398" t="str">
            <v>60300</v>
          </cell>
          <cell r="B1398" t="str">
            <v>Int Inc Farm Mtg Fxd Rate</v>
          </cell>
          <cell r="C1398">
            <v>0</v>
          </cell>
          <cell r="D1398" t="str">
            <v>loan_interest_f3</v>
          </cell>
        </row>
        <row r="1399">
          <cell r="A1399" t="str">
            <v>60350</v>
          </cell>
          <cell r="B1399" t="str">
            <v>Int Inc Farm Mtg Flt Rate</v>
          </cell>
          <cell r="C1399">
            <v>500.45</v>
          </cell>
          <cell r="D1399" t="str">
            <v>loan_interest_f3</v>
          </cell>
        </row>
        <row r="1400">
          <cell r="A1400" t="str">
            <v>60400</v>
          </cell>
          <cell r="B1400" t="str">
            <v>I/I Non Res Mtg Fxd Rt</v>
          </cell>
          <cell r="C1400">
            <v>201103.56</v>
          </cell>
          <cell r="D1400" t="str">
            <v>loan_interest_f3</v>
          </cell>
        </row>
        <row r="1401">
          <cell r="A1401" t="str">
            <v>60406</v>
          </cell>
          <cell r="B1401" t="str">
            <v>Non Res Mtg Late Pmt Fee</v>
          </cell>
          <cell r="C1401">
            <v>0</v>
          </cell>
          <cell r="D1401" t="str">
            <v>int_inc_lns_fee_f3</v>
          </cell>
        </row>
        <row r="1402">
          <cell r="A1402" t="str">
            <v>60450</v>
          </cell>
          <cell r="B1402" t="str">
            <v>I/I Non Res Mtg Flt Rate</v>
          </cell>
          <cell r="C1402">
            <v>63831.939999999995</v>
          </cell>
          <cell r="D1402" t="str">
            <v>loan_interest_f3</v>
          </cell>
        </row>
        <row r="1403">
          <cell r="A1403" t="str">
            <v>61030</v>
          </cell>
          <cell r="B1403" t="str">
            <v>NHA Mortgage Loan Fees CAD</v>
          </cell>
          <cell r="C1403">
            <v>0</v>
          </cell>
          <cell r="D1403" t="str">
            <v>int_inc_lns_fee_f3</v>
          </cell>
        </row>
        <row r="1404">
          <cell r="A1404" t="str">
            <v>61111</v>
          </cell>
          <cell r="B1404" t="str">
            <v>Acquisition Costs EIR Res Mort</v>
          </cell>
          <cell r="C1404">
            <v>-430.32000000000005</v>
          </cell>
          <cell r="D1404" t="str">
            <v>acquisition_cost_f3</v>
          </cell>
        </row>
        <row r="1405">
          <cell r="A1405" t="str">
            <v>61112</v>
          </cell>
          <cell r="B1405" t="str">
            <v>Acquisition Costs Res Mtgs</v>
          </cell>
          <cell r="C1405">
            <v>-283089.80000000005</v>
          </cell>
          <cell r="D1405" t="str">
            <v>acquisition_cost_f3</v>
          </cell>
        </row>
        <row r="1406">
          <cell r="A1406" t="str">
            <v>61113</v>
          </cell>
          <cell r="B1406" t="str">
            <v>Mortgage Referral Fees</v>
          </cell>
          <cell r="C1406">
            <v>-482371.85</v>
          </cell>
          <cell r="D1406" t="str">
            <v>mort_ref_fee_f3</v>
          </cell>
        </row>
        <row r="1407">
          <cell r="A1407" t="str">
            <v>61114</v>
          </cell>
          <cell r="B1407" t="str">
            <v>LSS Broker Referral Fees</v>
          </cell>
          <cell r="C1407">
            <v>-30594.68</v>
          </cell>
          <cell r="D1407" t="str">
            <v>broker_ref_fee_f3</v>
          </cell>
        </row>
        <row r="1408">
          <cell r="A1408" t="str">
            <v>61118</v>
          </cell>
          <cell r="B1408" t="str">
            <v>ACQUIST COST EIR N-RES MORT</v>
          </cell>
          <cell r="C1408">
            <v>0</v>
          </cell>
          <cell r="D1408" t="str">
            <v>int_inc_lns_fee_f3</v>
          </cell>
        </row>
        <row r="1409">
          <cell r="A1409" t="str">
            <v>61121</v>
          </cell>
          <cell r="B1409" t="str">
            <v>Mortgage Broker Fees - Invis</v>
          </cell>
          <cell r="C1409">
            <v>0</v>
          </cell>
          <cell r="D1409" t="str">
            <v>broker_ref_fee_f3</v>
          </cell>
        </row>
        <row r="1410">
          <cell r="A1410" t="str">
            <v>61230</v>
          </cell>
          <cell r="B1410" t="str">
            <v>Conv/Micc Mtg Loan Fees CAD</v>
          </cell>
          <cell r="C1410">
            <v>13141.13</v>
          </cell>
          <cell r="D1410" t="str">
            <v>int_inc_lns_fee_f3</v>
          </cell>
        </row>
        <row r="1411">
          <cell r="A1411" t="str">
            <v>61231</v>
          </cell>
          <cell r="B1411" t="str">
            <v>LOAN COSTS EIR PERSONAL</v>
          </cell>
          <cell r="C1411">
            <v>0</v>
          </cell>
          <cell r="D1411" t="str">
            <v>int_inc_lns_fee_f3</v>
          </cell>
        </row>
        <row r="1412">
          <cell r="A1412" t="str">
            <v>61238</v>
          </cell>
          <cell r="B1412" t="str">
            <v>LOAN COSTS EIR COMMERCIAL</v>
          </cell>
          <cell r="C1412">
            <v>0</v>
          </cell>
          <cell r="D1412" t="str">
            <v>int_inc_lns_fee_f3</v>
          </cell>
        </row>
        <row r="1413">
          <cell r="A1413" t="str">
            <v>61360</v>
          </cell>
          <cell r="B1413" t="str">
            <v>Amort. of Costs Res Mortg</v>
          </cell>
          <cell r="C1413">
            <v>0</v>
          </cell>
          <cell r="D1413" t="str">
            <v>int_inc_lns_fee_f3</v>
          </cell>
        </row>
        <row r="1414">
          <cell r="A1414" t="str">
            <v>61361</v>
          </cell>
          <cell r="B1414" t="str">
            <v>AMORT OF FEES RES MORT</v>
          </cell>
          <cell r="C1414">
            <v>0</v>
          </cell>
          <cell r="D1414" t="str">
            <v>int_inc_lns_fee_f3</v>
          </cell>
        </row>
        <row r="1415">
          <cell r="A1415" t="str">
            <v>61362</v>
          </cell>
          <cell r="B1415" t="str">
            <v>AMORT OF INT RES MORT</v>
          </cell>
          <cell r="C1415">
            <v>0</v>
          </cell>
          <cell r="D1415" t="str">
            <v>int_inc_lns_fee_f3</v>
          </cell>
        </row>
        <row r="1416">
          <cell r="A1416" t="str">
            <v>61363</v>
          </cell>
          <cell r="B1416" t="str">
            <v>Amort Costs &amp; Fees Mtg HFCA</v>
          </cell>
          <cell r="C1416">
            <v>1538061.83</v>
          </cell>
          <cell r="D1416" t="str">
            <v>int_inc_lns_fee_f3</v>
          </cell>
        </row>
        <row r="1417">
          <cell r="A1417" t="str">
            <v>61430</v>
          </cell>
          <cell r="B1417" t="str">
            <v>Non Res Mtg Loan Fees CAD</v>
          </cell>
          <cell r="C1417">
            <v>300</v>
          </cell>
          <cell r="D1417" t="str">
            <v>int_inc_lns_fee_f3</v>
          </cell>
        </row>
        <row r="1418">
          <cell r="A1418" t="str">
            <v>62000</v>
          </cell>
          <cell r="B1418" t="str">
            <v>Int Inc Csb Loans</v>
          </cell>
          <cell r="C1418">
            <v>0</v>
          </cell>
          <cell r="D1418" t="str">
            <v>loan_interest_f3</v>
          </cell>
        </row>
        <row r="1419">
          <cell r="A1419" t="str">
            <v>62090</v>
          </cell>
          <cell r="B1419" t="str">
            <v>AMORT OF COSTS PERS LOAN</v>
          </cell>
          <cell r="C1419">
            <v>0</v>
          </cell>
          <cell r="D1419" t="str">
            <v>int_inc_lns_fee_f3</v>
          </cell>
        </row>
        <row r="1420">
          <cell r="A1420" t="str">
            <v>62091</v>
          </cell>
          <cell r="B1420" t="str">
            <v>AMORT OF FEES PERS LOAN</v>
          </cell>
          <cell r="C1420">
            <v>0</v>
          </cell>
          <cell r="D1420" t="str">
            <v>int_inc_lns_fee_f3</v>
          </cell>
        </row>
        <row r="1421">
          <cell r="A1421" t="str">
            <v>62092</v>
          </cell>
          <cell r="B1421" t="str">
            <v>AMORT OF INT PERS LOAN</v>
          </cell>
          <cell r="C1421">
            <v>0</v>
          </cell>
          <cell r="D1421" t="str">
            <v>int_inc_lns_fee_f3</v>
          </cell>
        </row>
        <row r="1422">
          <cell r="A1422" t="str">
            <v>62093</v>
          </cell>
          <cell r="B1422" t="str">
            <v>Loan Costs &amp; Fees HFCA</v>
          </cell>
          <cell r="C1422">
            <v>593016.81000000006</v>
          </cell>
          <cell r="D1422" t="str">
            <v>int_inc_lns_fee_f3</v>
          </cell>
        </row>
        <row r="1423">
          <cell r="A1423" t="str">
            <v>62094</v>
          </cell>
          <cell r="B1423" t="str">
            <v>Amort Costs &amp; Fees MC HFCA</v>
          </cell>
          <cell r="C1423">
            <v>-27465.040000000001</v>
          </cell>
          <cell r="D1423" t="str">
            <v>int_inc_lns_fee_f3</v>
          </cell>
        </row>
        <row r="1424">
          <cell r="A1424" t="str">
            <v>62095</v>
          </cell>
          <cell r="B1424" t="str">
            <v>Amort Costs &amp; Fees RC HFCA</v>
          </cell>
          <cell r="C1424">
            <v>5374981.2700000005</v>
          </cell>
          <cell r="D1424" t="str">
            <v>int_inc_lns_fee_f3</v>
          </cell>
        </row>
        <row r="1425">
          <cell r="A1425" t="str">
            <v>62096</v>
          </cell>
          <cell r="B1425" t="str">
            <v>Auto Loan Costs &amp; Fees HFCA</v>
          </cell>
          <cell r="C1425">
            <v>0</v>
          </cell>
          <cell r="D1425" t="str">
            <v>int_inc_lns_fee_f3</v>
          </cell>
        </row>
        <row r="1426">
          <cell r="A1426" t="str">
            <v>62097</v>
          </cell>
          <cell r="B1426" t="str">
            <v>FAS 91 Deferred costs Loan</v>
          </cell>
          <cell r="C1426">
            <v>0</v>
          </cell>
        </row>
        <row r="1427">
          <cell r="A1427" t="str">
            <v>62098</v>
          </cell>
          <cell r="B1427" t="str">
            <v>FIN CHG INC-IAS39 REC ASST</v>
          </cell>
          <cell r="C1427">
            <v>0</v>
          </cell>
        </row>
        <row r="1428">
          <cell r="A1428" t="str">
            <v>62100</v>
          </cell>
          <cell r="B1428" t="str">
            <v>Int Inc Pers Pln Lns Fxd</v>
          </cell>
          <cell r="C1428">
            <v>364607.01</v>
          </cell>
          <cell r="D1428" t="str">
            <v>loan_interest_f3</v>
          </cell>
        </row>
        <row r="1429">
          <cell r="A1429" t="str">
            <v>62105</v>
          </cell>
          <cell r="B1429" t="str">
            <v>I/I Non Acc Pers Pln Lns</v>
          </cell>
          <cell r="C1429">
            <v>64.23</v>
          </cell>
          <cell r="D1429" t="str">
            <v>loan_interest_f3</v>
          </cell>
        </row>
        <row r="1430">
          <cell r="A1430" t="str">
            <v>62106</v>
          </cell>
          <cell r="B1430" t="str">
            <v>Service Chgs Pers Lns</v>
          </cell>
          <cell r="C1430">
            <v>-185</v>
          </cell>
          <cell r="D1430" t="str">
            <v>int_inc_lns_fee_f3</v>
          </cell>
        </row>
        <row r="1431">
          <cell r="A1431" t="str">
            <v>62107</v>
          </cell>
          <cell r="B1431" t="str">
            <v>Upfront Fees Personal</v>
          </cell>
          <cell r="C1431">
            <v>100169.79000000001</v>
          </cell>
          <cell r="D1431" t="str">
            <v>int_inc_lns_fee_f3</v>
          </cell>
        </row>
        <row r="1432">
          <cell r="A1432" t="str">
            <v>62114</v>
          </cell>
          <cell r="B1432" t="str">
            <v>Seller Int Fin Charges PLOC Secur - obs</v>
          </cell>
          <cell r="C1432">
            <v>0</v>
          </cell>
          <cell r="D1432" t="str">
            <v>loan_interest_f3</v>
          </cell>
        </row>
        <row r="1433">
          <cell r="A1433" t="str">
            <v>62120</v>
          </cell>
          <cell r="B1433" t="str">
            <v>Int Inc Csa Pers Loans</v>
          </cell>
          <cell r="C1433">
            <v>11871129.200000001</v>
          </cell>
          <cell r="D1433" t="str">
            <v>loan_interest_f3</v>
          </cell>
        </row>
        <row r="1434">
          <cell r="A1434" t="str">
            <v>62121</v>
          </cell>
          <cell r="B1434" t="str">
            <v>CSA Pers Lns Dealer Referral Fees</v>
          </cell>
          <cell r="C1434">
            <v>-12821.34</v>
          </cell>
          <cell r="D1434" t="str">
            <v>csa_dealer_fee_f3</v>
          </cell>
        </row>
        <row r="1435">
          <cell r="A1435" t="str">
            <v>62122</v>
          </cell>
          <cell r="B1435" t="str">
            <v>High Performance Auto Lns Ins. Prem.</v>
          </cell>
          <cell r="C1435">
            <v>0</v>
          </cell>
          <cell r="D1435" t="str">
            <v>loan_interest_f3</v>
          </cell>
        </row>
        <row r="1436">
          <cell r="A1436" t="str">
            <v>62123</v>
          </cell>
          <cell r="B1436" t="str">
            <v>Interest Inc CMT CSA Pers Loans - obs</v>
          </cell>
          <cell r="C1436">
            <v>0</v>
          </cell>
          <cell r="D1436" t="str">
            <v>loan_interest_f3</v>
          </cell>
        </row>
        <row r="1437">
          <cell r="A1437" t="str">
            <v>62125</v>
          </cell>
          <cell r="B1437" t="str">
            <v>Int Inc Non Acc Csa Per Ln</v>
          </cell>
          <cell r="C1437">
            <v>266.52999999999997</v>
          </cell>
          <cell r="D1437" t="str">
            <v>loan_interest_f3</v>
          </cell>
        </row>
        <row r="1438">
          <cell r="A1438" t="str">
            <v>62130</v>
          </cell>
          <cell r="B1438" t="str">
            <v>Auto500 Int Inc CSA Personal Loans</v>
          </cell>
          <cell r="C1438">
            <v>3032522.26</v>
          </cell>
          <cell r="D1438" t="str">
            <v>loan_interest_f3</v>
          </cell>
        </row>
        <row r="1439">
          <cell r="A1439" t="str">
            <v>62131</v>
          </cell>
          <cell r="B1439" t="str">
            <v>Auto500 CSA Per Lns Dealer Referral Fee</v>
          </cell>
          <cell r="C1439">
            <v>2150.5</v>
          </cell>
          <cell r="D1439" t="str">
            <v>csa_dealer_fee_f3</v>
          </cell>
        </row>
        <row r="1440">
          <cell r="A1440" t="str">
            <v>62132</v>
          </cell>
          <cell r="B1440" t="str">
            <v>Auto500 CSA Loan Finance Charges</v>
          </cell>
          <cell r="C1440">
            <v>196.18</v>
          </cell>
          <cell r="D1440" t="str">
            <v>loan_interest_f3</v>
          </cell>
        </row>
        <row r="1441">
          <cell r="A1441" t="str">
            <v>62133</v>
          </cell>
          <cell r="B1441" t="str">
            <v>Auto500-CSA LN Subvent -Rate Bydwn Amort</v>
          </cell>
          <cell r="C1441">
            <v>0</v>
          </cell>
          <cell r="D1441" t="str">
            <v>loan_interest_f3</v>
          </cell>
        </row>
        <row r="1442">
          <cell r="A1442" t="str">
            <v>62138</v>
          </cell>
          <cell r="B1442" t="str">
            <v>Int Inc CSA QSPE Offset - obs</v>
          </cell>
          <cell r="C1442">
            <v>0</v>
          </cell>
          <cell r="D1442" t="str">
            <v>loan_interest_f3</v>
          </cell>
        </row>
        <row r="1443">
          <cell r="A1443" t="str">
            <v>62140</v>
          </cell>
          <cell r="B1443" t="str">
            <v>Int Inc Pers Coll Mtg</v>
          </cell>
          <cell r="C1443">
            <v>481.89</v>
          </cell>
          <cell r="D1443" t="str">
            <v>loan_interest_f3</v>
          </cell>
        </row>
        <row r="1444">
          <cell r="A1444" t="str">
            <v>62200</v>
          </cell>
          <cell r="B1444" t="str">
            <v>Int Inc Pers Loans Flt</v>
          </cell>
          <cell r="C1444">
            <v>8567979.9200000018</v>
          </cell>
          <cell r="D1444" t="str">
            <v>loan_interest_f3</v>
          </cell>
        </row>
        <row r="1445">
          <cell r="A1445" t="str">
            <v>62205</v>
          </cell>
          <cell r="B1445" t="str">
            <v>Intinc N/Acc Per Ln Flt</v>
          </cell>
          <cell r="C1445">
            <v>8823.5499999999993</v>
          </cell>
          <cell r="D1445" t="str">
            <v>loan_interest_f3</v>
          </cell>
        </row>
        <row r="1446">
          <cell r="A1446" t="str">
            <v>62210</v>
          </cell>
          <cell r="B1446" t="str">
            <v>Int Inc Pers Inst Ln Flt</v>
          </cell>
          <cell r="C1446">
            <v>676159.24999999988</v>
          </cell>
          <cell r="D1446" t="str">
            <v>loan_interest_f3</v>
          </cell>
        </row>
        <row r="1447">
          <cell r="A1447" t="str">
            <v>62215</v>
          </cell>
          <cell r="B1447" t="str">
            <v>Int Inc Na Per Inst Ln Flt</v>
          </cell>
          <cell r="C1447">
            <v>108.49</v>
          </cell>
          <cell r="D1447" t="str">
            <v>loan_interest_f3</v>
          </cell>
        </row>
        <row r="1448">
          <cell r="A1448" t="str">
            <v>62250</v>
          </cell>
          <cell r="B1448" t="str">
            <v>Int Inc Pers Loans Fxd</v>
          </cell>
          <cell r="C1448">
            <v>7808291.5500000007</v>
          </cell>
          <cell r="D1448" t="str">
            <v>loan_interest_f3</v>
          </cell>
        </row>
        <row r="1449">
          <cell r="A1449" t="str">
            <v>62251</v>
          </cell>
          <cell r="B1449" t="str">
            <v>Int Inc HSBC Mastercard</v>
          </cell>
          <cell r="C1449">
            <v>423922.80000000005</v>
          </cell>
          <cell r="D1449" t="str">
            <v>loan_interest_f3</v>
          </cell>
        </row>
        <row r="1450">
          <cell r="A1450" t="str">
            <v>62252</v>
          </cell>
          <cell r="B1450" t="str">
            <v>Int Inc Retail Cards</v>
          </cell>
          <cell r="C1450">
            <v>6645021.0199999996</v>
          </cell>
          <cell r="D1450" t="str">
            <v>loan_interest_f3</v>
          </cell>
        </row>
        <row r="1451">
          <cell r="A1451" t="str">
            <v>62255</v>
          </cell>
          <cell r="B1451" t="str">
            <v>Intinc Non Acc Per Ln Fx</v>
          </cell>
          <cell r="C1451">
            <v>0</v>
          </cell>
          <cell r="D1451" t="str">
            <v>loan_interest_f3</v>
          </cell>
        </row>
        <row r="1452">
          <cell r="A1452" t="str">
            <v>62300</v>
          </cell>
          <cell r="B1452" t="str">
            <v>Int Inc Staff Loans Flt</v>
          </cell>
          <cell r="C1452">
            <v>49628.42</v>
          </cell>
          <cell r="D1452" t="str">
            <v>loan_interest_f3</v>
          </cell>
        </row>
        <row r="1453">
          <cell r="A1453" t="str">
            <v>62305</v>
          </cell>
          <cell r="B1453" t="str">
            <v>Interest Income Non Accn</v>
          </cell>
          <cell r="C1453">
            <v>0</v>
          </cell>
          <cell r="D1453" t="str">
            <v>loan_interest_f3</v>
          </cell>
        </row>
        <row r="1454">
          <cell r="A1454" t="str">
            <v>62310</v>
          </cell>
          <cell r="B1454" t="str">
            <v>Int Inc Staff Loans Fxd</v>
          </cell>
          <cell r="C1454">
            <v>371.65999999999997</v>
          </cell>
          <cell r="D1454" t="str">
            <v>loan_interest_f3</v>
          </cell>
        </row>
        <row r="1455">
          <cell r="A1455" t="str">
            <v>62400</v>
          </cell>
          <cell r="B1455" t="str">
            <v>Int Inc Bc Student Lns</v>
          </cell>
          <cell r="C1455">
            <v>32.64</v>
          </cell>
          <cell r="D1455" t="str">
            <v>loan_interest_f3</v>
          </cell>
        </row>
        <row r="1456">
          <cell r="A1456" t="str">
            <v>62420</v>
          </cell>
          <cell r="B1456" t="str">
            <v>I/I Canada Student Loans</v>
          </cell>
          <cell r="C1456">
            <v>279.10000000000002</v>
          </cell>
          <cell r="D1456" t="str">
            <v>loan_interest_f3</v>
          </cell>
        </row>
        <row r="1457">
          <cell r="A1457" t="str">
            <v>62460</v>
          </cell>
          <cell r="B1457" t="str">
            <v>Int Inc Quebec Student Lns</v>
          </cell>
          <cell r="C1457">
            <v>1494.59</v>
          </cell>
          <cell r="D1457" t="str">
            <v>loan_interest_f3</v>
          </cell>
        </row>
        <row r="1458">
          <cell r="A1458" t="str">
            <v>62600</v>
          </cell>
          <cell r="B1458" t="str">
            <v>Int Inc O/D Per Global</v>
          </cell>
          <cell r="C1458">
            <v>0.03</v>
          </cell>
          <cell r="D1458" t="str">
            <v>loan_interest_f3</v>
          </cell>
        </row>
        <row r="1459">
          <cell r="A1459" t="str">
            <v>62750</v>
          </cell>
          <cell r="B1459" t="str">
            <v>Interest Income O/D Premier Account</v>
          </cell>
          <cell r="C1459">
            <v>3988600.32</v>
          </cell>
          <cell r="D1459" t="str">
            <v>loan_interest_f3</v>
          </cell>
        </row>
        <row r="1460">
          <cell r="A1460" t="str">
            <v>62755</v>
          </cell>
          <cell r="B1460" t="str">
            <v>Int Inc Non Acc  O/D Premier</v>
          </cell>
          <cell r="C1460">
            <v>0</v>
          </cell>
          <cell r="D1460" t="str">
            <v>loan_interest_f3</v>
          </cell>
        </row>
        <row r="1461">
          <cell r="A1461" t="str">
            <v>62790</v>
          </cell>
          <cell r="B1461" t="str">
            <v>Int Inc O/D Peak Perf</v>
          </cell>
          <cell r="C1461">
            <v>248788.42</v>
          </cell>
          <cell r="D1461" t="str">
            <v>loan_interest_f3</v>
          </cell>
        </row>
        <row r="1462">
          <cell r="A1462" t="str">
            <v>62795</v>
          </cell>
          <cell r="B1462" t="str">
            <v>I/I N/A O/D Peak Perf</v>
          </cell>
          <cell r="C1462">
            <v>0</v>
          </cell>
          <cell r="D1462" t="str">
            <v>loan_interest_f3</v>
          </cell>
        </row>
        <row r="1463">
          <cell r="A1463" t="str">
            <v>62800</v>
          </cell>
          <cell r="B1463" t="str">
            <v>Int Inc O/D Performance</v>
          </cell>
          <cell r="C1463">
            <v>7039064.5999999996</v>
          </cell>
          <cell r="D1463" t="str">
            <v>loan_interest_f3</v>
          </cell>
        </row>
        <row r="1464">
          <cell r="A1464" t="str">
            <v>62805</v>
          </cell>
          <cell r="B1464" t="str">
            <v>Int Inc Non Acc O/D Perf</v>
          </cell>
          <cell r="C1464">
            <v>79.279999999999987</v>
          </cell>
          <cell r="D1464" t="str">
            <v>loan_interest_f3</v>
          </cell>
        </row>
        <row r="1465">
          <cell r="A1465" t="str">
            <v>62810</v>
          </cell>
          <cell r="B1465" t="str">
            <v>Int Inc O/D High Rate Savings A/C</v>
          </cell>
          <cell r="C1465">
            <v>1232.2099999999998</v>
          </cell>
          <cell r="D1465" t="str">
            <v>loan_interest_f3</v>
          </cell>
        </row>
        <row r="1466">
          <cell r="A1466" t="str">
            <v>62811</v>
          </cell>
          <cell r="B1466" t="str">
            <v>TFSA Int Inc O/D High Rate</v>
          </cell>
          <cell r="C1466">
            <v>-7.65</v>
          </cell>
          <cell r="D1466" t="str">
            <v>loan_interest_f3</v>
          </cell>
        </row>
        <row r="1467">
          <cell r="A1467" t="str">
            <v>62820</v>
          </cell>
          <cell r="B1467" t="str">
            <v>Int Inc O/D Inv Sav Hmc</v>
          </cell>
          <cell r="C1467">
            <v>378.01</v>
          </cell>
          <cell r="D1467" t="str">
            <v>loan_interest_f3</v>
          </cell>
        </row>
        <row r="1468">
          <cell r="A1468" t="str">
            <v>62850</v>
          </cell>
          <cell r="B1468" t="str">
            <v>I/Inc O/D Oth Pers Accts</v>
          </cell>
          <cell r="C1468">
            <v>6315.11</v>
          </cell>
          <cell r="D1468" t="str">
            <v>loan_interest_f3</v>
          </cell>
        </row>
        <row r="1469">
          <cell r="A1469" t="str">
            <v>62851</v>
          </cell>
          <cell r="B1469" t="str">
            <v>I/I O/D HSBC Premier Youth</v>
          </cell>
          <cell r="C1469">
            <v>0</v>
          </cell>
          <cell r="D1469" t="str">
            <v>loan_interest_f3</v>
          </cell>
        </row>
        <row r="1470">
          <cell r="A1470" t="str">
            <v>62855</v>
          </cell>
          <cell r="B1470" t="str">
            <v>Int Inc Non Acc O/D Other Personal</v>
          </cell>
          <cell r="C1470">
            <v>0</v>
          </cell>
          <cell r="D1470" t="str">
            <v>loan_interest_f3</v>
          </cell>
        </row>
        <row r="1471">
          <cell r="A1471" t="str">
            <v>62864</v>
          </cell>
          <cell r="B1471" t="str">
            <v>Interest Income Offset PLOC Secur - obs</v>
          </cell>
          <cell r="C1471">
            <v>0</v>
          </cell>
          <cell r="D1471" t="str">
            <v>loan_interest_f3</v>
          </cell>
        </row>
        <row r="1472">
          <cell r="A1472" t="str">
            <v>62890</v>
          </cell>
          <cell r="B1472" t="str">
            <v>I/I O/D Direct Sav A/C</v>
          </cell>
          <cell r="C1472">
            <v>256.86</v>
          </cell>
          <cell r="D1472" t="str">
            <v>loan_interest_f3</v>
          </cell>
        </row>
        <row r="1473">
          <cell r="A1473" t="str">
            <v>62891</v>
          </cell>
          <cell r="B1473" t="str">
            <v>TFSA Int Inc O/D Dir Savings</v>
          </cell>
          <cell r="C1473">
            <v>0</v>
          </cell>
          <cell r="D1473" t="str">
            <v>loan_interest_f3</v>
          </cell>
        </row>
        <row r="1474">
          <cell r="A1474" t="str">
            <v>63090</v>
          </cell>
          <cell r="B1474" t="str">
            <v>AMORT OF COSTS N-RES MORT</v>
          </cell>
          <cell r="C1474">
            <v>0</v>
          </cell>
          <cell r="D1474" t="str">
            <v>int_inc_lns_fee_f3</v>
          </cell>
        </row>
        <row r="1475">
          <cell r="A1475" t="str">
            <v>63091</v>
          </cell>
          <cell r="B1475" t="str">
            <v>AMORT OF FEES N-RES MORT</v>
          </cell>
          <cell r="C1475">
            <v>0</v>
          </cell>
          <cell r="D1475" t="str">
            <v>int_inc_lns_fee_f3</v>
          </cell>
        </row>
        <row r="1476">
          <cell r="A1476" t="str">
            <v>63092</v>
          </cell>
          <cell r="B1476" t="str">
            <v>AMORT OF INT N-RES MORT</v>
          </cell>
          <cell r="C1476">
            <v>0</v>
          </cell>
          <cell r="D1476" t="str">
            <v>int_inc_lns_fee_f3</v>
          </cell>
        </row>
        <row r="1477">
          <cell r="A1477" t="str">
            <v>63100</v>
          </cell>
          <cell r="B1477" t="str">
            <v>Int Inc O/D Dep I/G Bks</v>
          </cell>
          <cell r="C1477">
            <v>19.11</v>
          </cell>
          <cell r="D1477" t="str">
            <v>loan_interest_f3</v>
          </cell>
        </row>
        <row r="1478">
          <cell r="A1478" t="str">
            <v>63120</v>
          </cell>
          <cell r="B1478" t="str">
            <v>Int Inc Loans to Banks</v>
          </cell>
          <cell r="C1478">
            <v>0</v>
          </cell>
          <cell r="D1478" t="str">
            <v>loan_interest_f3</v>
          </cell>
        </row>
        <row r="1479">
          <cell r="A1479" t="str">
            <v>63130</v>
          </cell>
          <cell r="B1479" t="str">
            <v>Int Inc Loans to Oth Dep Inst Fxd</v>
          </cell>
          <cell r="C1479">
            <v>0</v>
          </cell>
          <cell r="D1479" t="str">
            <v>loan_interest_f3</v>
          </cell>
        </row>
        <row r="1480">
          <cell r="A1480" t="str">
            <v>63140</v>
          </cell>
          <cell r="B1480" t="str">
            <v>Int Inc Loans to Oth Dep Inst Flt</v>
          </cell>
          <cell r="C1480">
            <v>0</v>
          </cell>
          <cell r="D1480" t="str">
            <v>loan_interest_f3</v>
          </cell>
        </row>
        <row r="1481">
          <cell r="A1481" t="str">
            <v>63150</v>
          </cell>
          <cell r="B1481" t="str">
            <v>Int Inc Loans to Priv Fin Inst Fxd</v>
          </cell>
          <cell r="C1481">
            <v>61969.69</v>
          </cell>
          <cell r="D1481" t="str">
            <v>loan_interest_f3</v>
          </cell>
        </row>
        <row r="1482">
          <cell r="A1482" t="str">
            <v>63160</v>
          </cell>
          <cell r="B1482" t="str">
            <v>Int Inc Loans to Priv Fin Inst Flt</v>
          </cell>
          <cell r="C1482">
            <v>67172.25</v>
          </cell>
          <cell r="D1482" t="str">
            <v>loan_interest_f3</v>
          </cell>
        </row>
        <row r="1483">
          <cell r="A1483" t="str">
            <v>63170</v>
          </cell>
          <cell r="B1483" t="str">
            <v>Int Inc Repo With Banks</v>
          </cell>
          <cell r="C1483">
            <v>3325745.9400000004</v>
          </cell>
          <cell r="D1483" t="str">
            <v>loan_interest_f3</v>
          </cell>
        </row>
        <row r="1484">
          <cell r="A1484" t="str">
            <v>63173</v>
          </cell>
          <cell r="B1484" t="str">
            <v>Int Inc RRP HSBC SEC USA</v>
          </cell>
          <cell r="C1484">
            <v>117.29</v>
          </cell>
          <cell r="D1484" t="str">
            <v>loan_interest_f3</v>
          </cell>
        </row>
        <row r="1485">
          <cell r="A1485" t="str">
            <v>63174</v>
          </cell>
          <cell r="B1485" t="str">
            <v>Int Inc RRP HSBC Market Holding</v>
          </cell>
          <cell r="C1485">
            <v>35733.06</v>
          </cell>
          <cell r="D1485" t="str">
            <v>loan_interest_f3</v>
          </cell>
        </row>
        <row r="1486">
          <cell r="A1486" t="str">
            <v>63180</v>
          </cell>
          <cell r="B1486" t="str">
            <v>Int Inc O/D Vostro Accts</v>
          </cell>
          <cell r="C1486">
            <v>-43374.78</v>
          </cell>
          <cell r="D1486" t="str">
            <v>loan_interest_f3</v>
          </cell>
        </row>
        <row r="1487">
          <cell r="A1487" t="str">
            <v>63200</v>
          </cell>
          <cell r="B1487" t="str">
            <v>Int Inc Loans to Prov</v>
          </cell>
          <cell r="C1487">
            <v>50609.59</v>
          </cell>
          <cell r="D1487" t="str">
            <v>loan_interest_f3</v>
          </cell>
        </row>
        <row r="1488">
          <cell r="A1488" t="str">
            <v>63210</v>
          </cell>
          <cell r="B1488" t="str">
            <v>Int Inc O/D Curr Accts Fed Govt</v>
          </cell>
          <cell r="C1488">
            <v>228.94</v>
          </cell>
          <cell r="D1488" t="str">
            <v>loan_interest_f3</v>
          </cell>
        </row>
        <row r="1489">
          <cell r="A1489" t="str">
            <v>63220</v>
          </cell>
          <cell r="B1489" t="str">
            <v>Int Inc O/D Prov Cur Accts</v>
          </cell>
          <cell r="C1489">
            <v>1540.36</v>
          </cell>
          <cell r="D1489" t="str">
            <v>loan_interest_f3</v>
          </cell>
        </row>
        <row r="1490">
          <cell r="A1490" t="str">
            <v>63230</v>
          </cell>
          <cell r="B1490" t="str">
            <v>Int Inc Loans to Fed Govt</v>
          </cell>
          <cell r="C1490">
            <v>0</v>
          </cell>
          <cell r="D1490" t="str">
            <v>loan_interest_f3</v>
          </cell>
        </row>
        <row r="1491">
          <cell r="A1491" t="str">
            <v>63240</v>
          </cell>
          <cell r="B1491" t="str">
            <v>Int Inc Loans Mun/Schs</v>
          </cell>
          <cell r="C1491">
            <v>0</v>
          </cell>
          <cell r="D1491" t="str">
            <v>loan_interest_f3</v>
          </cell>
        </row>
        <row r="1492">
          <cell r="A1492" t="str">
            <v>63250</v>
          </cell>
          <cell r="B1492" t="str">
            <v>Int Inc O/D Mun Cur Accts</v>
          </cell>
          <cell r="C1492">
            <v>0</v>
          </cell>
          <cell r="D1492" t="str">
            <v>loan_interest_f3</v>
          </cell>
        </row>
        <row r="1493">
          <cell r="A1493" t="str">
            <v>64000</v>
          </cell>
          <cell r="B1493" t="str">
            <v>Int Inc and Loans</v>
          </cell>
          <cell r="C1493">
            <v>42007418.839999996</v>
          </cell>
          <cell r="D1493" t="str">
            <v>loan_interest_f3</v>
          </cell>
        </row>
        <row r="1494">
          <cell r="A1494" t="str">
            <v>64005</v>
          </cell>
          <cell r="B1494" t="str">
            <v>Int Inc Non Acc Dem Lns</v>
          </cell>
          <cell r="C1494">
            <v>221167.49</v>
          </cell>
          <cell r="D1494" t="str">
            <v>loan_interest_f3</v>
          </cell>
        </row>
        <row r="1495">
          <cell r="A1495" t="str">
            <v>64007</v>
          </cell>
          <cell r="B1495" t="str">
            <v>Variable Rate Loan Interest Inc Offset</v>
          </cell>
          <cell r="C1495">
            <v>-68159.06</v>
          </cell>
          <cell r="D1495" t="str">
            <v>loan_interest_f3</v>
          </cell>
        </row>
        <row r="1496">
          <cell r="A1496" t="str">
            <v>64010</v>
          </cell>
          <cell r="B1496" t="str">
            <v>Int Inc Wholesale Loans</v>
          </cell>
          <cell r="C1496">
            <v>1117582.3799999999</v>
          </cell>
          <cell r="D1496" t="str">
            <v>loan_interest_f3</v>
          </cell>
        </row>
        <row r="1497">
          <cell r="A1497" t="str">
            <v>64030</v>
          </cell>
          <cell r="B1497" t="str">
            <v>Int Inc Term Loans Flt</v>
          </cell>
          <cell r="C1497">
            <v>14937.73</v>
          </cell>
          <cell r="D1497" t="str">
            <v>loan_interest_f3</v>
          </cell>
        </row>
        <row r="1498">
          <cell r="A1498" t="str">
            <v>64040</v>
          </cell>
          <cell r="B1498" t="str">
            <v>Int Inc Repo With Others</v>
          </cell>
          <cell r="C1498">
            <v>8645650.4299999997</v>
          </cell>
          <cell r="D1498" t="str">
            <v>loan_interest_f3</v>
          </cell>
        </row>
        <row r="1499">
          <cell r="A1499" t="str">
            <v>64041</v>
          </cell>
          <cell r="B1499" t="str">
            <v>I/I Stock Borrowing W/Oth</v>
          </cell>
          <cell r="C1499">
            <v>-3191697</v>
          </cell>
          <cell r="D1499" t="str">
            <v>loan_interest_f3</v>
          </cell>
        </row>
        <row r="1500">
          <cell r="A1500" t="str">
            <v>64050</v>
          </cell>
          <cell r="B1500" t="str">
            <v>Int Inc Term Loans Fxd</v>
          </cell>
          <cell r="C1500">
            <v>7801920.5900000017</v>
          </cell>
          <cell r="D1500" t="str">
            <v>loan_interest_f3</v>
          </cell>
        </row>
        <row r="1501">
          <cell r="A1501" t="str">
            <v>64051</v>
          </cell>
          <cell r="B1501" t="str">
            <v>Int Inc CSA Non-Per Lns</v>
          </cell>
          <cell r="C1501">
            <v>212206.11999999997</v>
          </cell>
          <cell r="D1501" t="str">
            <v>loan_interest_f3</v>
          </cell>
        </row>
        <row r="1502">
          <cell r="A1502" t="str">
            <v>64055</v>
          </cell>
          <cell r="B1502" t="str">
            <v>Int Inc N/Acc Trm Lns Fx</v>
          </cell>
          <cell r="C1502">
            <v>0</v>
          </cell>
          <cell r="D1502" t="str">
            <v>loan_interest_f3</v>
          </cell>
        </row>
        <row r="1503">
          <cell r="A1503" t="str">
            <v>64056</v>
          </cell>
          <cell r="B1503" t="str">
            <v>Int Inc NAL CSA N/Per Lns</v>
          </cell>
          <cell r="C1503">
            <v>0</v>
          </cell>
          <cell r="D1503" t="str">
            <v>loan_interest_f3</v>
          </cell>
        </row>
        <row r="1504">
          <cell r="A1504" t="str">
            <v>64057</v>
          </cell>
          <cell r="B1504" t="str">
            <v>Fixed Rate Loan Interest Inc. Offset</v>
          </cell>
          <cell r="C1504">
            <v>-4953.5</v>
          </cell>
          <cell r="D1504" t="str">
            <v>loan_interest_f3</v>
          </cell>
        </row>
        <row r="1505">
          <cell r="A1505" t="str">
            <v>64060</v>
          </cell>
          <cell r="B1505" t="str">
            <v>Int Inc Bills Receivable</v>
          </cell>
          <cell r="C1505">
            <v>200.14</v>
          </cell>
          <cell r="D1505" t="str">
            <v>loan_interest_f3</v>
          </cell>
        </row>
        <row r="1506">
          <cell r="A1506" t="str">
            <v>64080</v>
          </cell>
          <cell r="B1506" t="str">
            <v>Int Inc Bills Purchased</v>
          </cell>
          <cell r="C1506">
            <v>450704.13</v>
          </cell>
          <cell r="D1506" t="str">
            <v>loan_interest_f3</v>
          </cell>
        </row>
        <row r="1507">
          <cell r="A1507" t="str">
            <v>64081</v>
          </cell>
          <cell r="B1507" t="str">
            <v>I/T TRD Inv N-Rec Fin FAC</v>
          </cell>
          <cell r="C1507">
            <v>0</v>
          </cell>
          <cell r="D1507" t="str">
            <v>loan_interest_f3</v>
          </cell>
        </row>
        <row r="1508">
          <cell r="A1508" t="str">
            <v>64090</v>
          </cell>
          <cell r="B1508" t="str">
            <v>Int Inc O/S Loans against Import</v>
          </cell>
          <cell r="C1508">
            <v>165632.13999999998</v>
          </cell>
          <cell r="D1508" t="str">
            <v>loan_interest_f3</v>
          </cell>
        </row>
        <row r="1509">
          <cell r="A1509" t="str">
            <v>64092</v>
          </cell>
          <cell r="B1509" t="str">
            <v>Int Inc O/S Export Packing</v>
          </cell>
          <cell r="C1509">
            <v>1761.44</v>
          </cell>
          <cell r="D1509" t="str">
            <v>loan_interest_f3</v>
          </cell>
        </row>
        <row r="1510">
          <cell r="A1510" t="str">
            <v>64140</v>
          </cell>
          <cell r="B1510" t="str">
            <v>I/I Non Pers Simp Int Lns</v>
          </cell>
          <cell r="C1510">
            <v>376892.15999999997</v>
          </cell>
          <cell r="D1510" t="str">
            <v>income_lease_f3</v>
          </cell>
        </row>
        <row r="1511">
          <cell r="A1511" t="str">
            <v>64220</v>
          </cell>
          <cell r="B1511" t="str">
            <v>Int Inc Alta S.B.T.A. Plan</v>
          </cell>
          <cell r="C1511">
            <v>1388.69</v>
          </cell>
          <cell r="D1511" t="str">
            <v>loan_interest_f3</v>
          </cell>
        </row>
        <row r="1512">
          <cell r="A1512" t="str">
            <v>64240</v>
          </cell>
          <cell r="B1512" t="str">
            <v>Int Inc Prov Guaranteed Ln</v>
          </cell>
          <cell r="C1512">
            <v>3265.9900000000002</v>
          </cell>
          <cell r="D1512" t="str">
            <v>loan_interest_f3</v>
          </cell>
        </row>
        <row r="1513">
          <cell r="A1513" t="str">
            <v>64245</v>
          </cell>
          <cell r="B1513" t="str">
            <v>Int Inc Nal Prov Guaranteed Loans</v>
          </cell>
          <cell r="C1513">
            <v>0</v>
          </cell>
          <cell r="D1513" t="str">
            <v>loan_interest_f3</v>
          </cell>
        </row>
        <row r="1514">
          <cell r="A1514" t="str">
            <v>64290</v>
          </cell>
          <cell r="B1514" t="str">
            <v>Int Inc Small Business Lns</v>
          </cell>
          <cell r="C1514">
            <v>111582.51000000001</v>
          </cell>
          <cell r="D1514" t="str">
            <v>loan_interest_f3</v>
          </cell>
        </row>
        <row r="1515">
          <cell r="A1515" t="str">
            <v>64295</v>
          </cell>
          <cell r="B1515" t="str">
            <v>Int Inc Nal Small Business Lns</v>
          </cell>
          <cell r="C1515">
            <v>0</v>
          </cell>
          <cell r="D1515" t="str">
            <v>loan_interest_f3</v>
          </cell>
        </row>
        <row r="1516">
          <cell r="A1516" t="str">
            <v>64350</v>
          </cell>
          <cell r="B1516" t="str">
            <v>I/I Hkbc Issued Accept</v>
          </cell>
          <cell r="C1516">
            <v>627359.13</v>
          </cell>
          <cell r="D1516" t="str">
            <v>loan_interest_f3</v>
          </cell>
        </row>
        <row r="1517">
          <cell r="A1517" t="str">
            <v>64352</v>
          </cell>
          <cell r="B1517" t="str">
            <v>G/L Hkbc Issued Accept</v>
          </cell>
          <cell r="C1517">
            <v>972911.09000000008</v>
          </cell>
          <cell r="D1517" t="str">
            <v>trdg_inc_oth_f3</v>
          </cell>
        </row>
        <row r="1518">
          <cell r="A1518" t="str">
            <v>64360</v>
          </cell>
          <cell r="B1518" t="str">
            <v>Amort of Costs Comm Loans</v>
          </cell>
          <cell r="C1518">
            <v>0</v>
          </cell>
          <cell r="D1518" t="str">
            <v>int_inc_lns_fee_f3</v>
          </cell>
        </row>
        <row r="1519">
          <cell r="A1519" t="str">
            <v>64361</v>
          </cell>
          <cell r="B1519" t="str">
            <v>AMORT OF FEES COMM LOANS</v>
          </cell>
          <cell r="C1519">
            <v>0</v>
          </cell>
          <cell r="D1519" t="str">
            <v>int_inc_lns_fee_f3</v>
          </cell>
        </row>
        <row r="1520">
          <cell r="A1520" t="str">
            <v>64362</v>
          </cell>
          <cell r="B1520" t="str">
            <v>AMORT OF INT COMM LOANS</v>
          </cell>
          <cell r="C1520">
            <v>0</v>
          </cell>
          <cell r="D1520" t="str">
            <v>int_inc_lns_fee_f3</v>
          </cell>
        </row>
        <row r="1521">
          <cell r="A1521" t="str">
            <v>64370</v>
          </cell>
          <cell r="B1521" t="str">
            <v>Amortized Front End Fees</v>
          </cell>
          <cell r="C1521">
            <v>1233748.5299999998</v>
          </cell>
          <cell r="D1521" t="str">
            <v>int_inc_lns_fee_f3</v>
          </cell>
        </row>
        <row r="1522">
          <cell r="A1522" t="str">
            <v>64371</v>
          </cell>
          <cell r="B1522" t="str">
            <v>Upfront Construction Fees</v>
          </cell>
          <cell r="C1522">
            <v>158969.74</v>
          </cell>
          <cell r="D1522" t="str">
            <v>int_inc_lns_fee_f3</v>
          </cell>
        </row>
        <row r="1523">
          <cell r="A1523" t="str">
            <v>64372</v>
          </cell>
          <cell r="B1523" t="str">
            <v>Upfront Fees Others</v>
          </cell>
          <cell r="C1523">
            <v>1147809.75</v>
          </cell>
          <cell r="D1523" t="str">
            <v>int_inc_lns_fee_f3</v>
          </cell>
        </row>
        <row r="1524">
          <cell r="A1524" t="str">
            <v>64373</v>
          </cell>
          <cell r="B1524" t="str">
            <v>Annual Renewal Fees</v>
          </cell>
          <cell r="C1524">
            <v>748785.15</v>
          </cell>
          <cell r="D1524" t="str">
            <v>int_inc_lns_fee_f3</v>
          </cell>
        </row>
        <row r="1525">
          <cell r="A1525" t="str">
            <v>64374</v>
          </cell>
          <cell r="B1525" t="str">
            <v>Other Loan Fees</v>
          </cell>
          <cell r="C1525">
            <v>447693.19999999995</v>
          </cell>
          <cell r="D1525" t="str">
            <v>int_inc_lns_fee_f3</v>
          </cell>
        </row>
        <row r="1526">
          <cell r="A1526" t="str">
            <v>64400</v>
          </cell>
          <cell r="B1526" t="str">
            <v>Int Inc O/D Curr Accts</v>
          </cell>
          <cell r="C1526">
            <v>13235133.069999998</v>
          </cell>
          <cell r="D1526" t="str">
            <v>loan_interest_f3</v>
          </cell>
        </row>
        <row r="1527">
          <cell r="A1527" t="str">
            <v>64405</v>
          </cell>
          <cell r="B1527" t="str">
            <v>Int Inc Nal O/D Current Accts</v>
          </cell>
          <cell r="C1527">
            <v>100087.86</v>
          </cell>
          <cell r="D1527" t="str">
            <v>loan_interest_f3</v>
          </cell>
        </row>
        <row r="1528">
          <cell r="A1528" t="str">
            <v>64420</v>
          </cell>
          <cell r="B1528" t="str">
            <v>I/I O/D Cash Mgmt Prov/Mun</v>
          </cell>
          <cell r="C1528">
            <v>3968.93</v>
          </cell>
          <cell r="D1528" t="str">
            <v>loan_interest_f3</v>
          </cell>
        </row>
        <row r="1529">
          <cell r="A1529" t="str">
            <v>64421</v>
          </cell>
          <cell r="B1529" t="str">
            <v>I/I O/D Cash Mgmt Prov/Mun (Manual)</v>
          </cell>
          <cell r="C1529">
            <v>0</v>
          </cell>
          <cell r="D1529" t="str">
            <v>loan_interest_f3</v>
          </cell>
        </row>
        <row r="1530">
          <cell r="A1530" t="str">
            <v>64431</v>
          </cell>
          <cell r="B1530" t="str">
            <v>Interest Income PAN</v>
          </cell>
          <cell r="C1530">
            <v>115640.99999999999</v>
          </cell>
          <cell r="D1530" t="str">
            <v>loan_interest_f3</v>
          </cell>
        </row>
        <row r="1531">
          <cell r="A1531" t="str">
            <v>64432</v>
          </cell>
          <cell r="B1531" t="str">
            <v>Interest Income Pooling Subs CQJ</v>
          </cell>
          <cell r="C1531">
            <v>890.02</v>
          </cell>
          <cell r="D1531" t="str">
            <v>loan_interest_f3</v>
          </cell>
        </row>
        <row r="1532">
          <cell r="A1532" t="str">
            <v>64433</v>
          </cell>
          <cell r="B1532" t="str">
            <v>Interest Income CC Subs CQA</v>
          </cell>
          <cell r="C1532">
            <v>6404.62</v>
          </cell>
          <cell r="D1532" t="str">
            <v>loan_interest_f3</v>
          </cell>
        </row>
        <row r="1533">
          <cell r="A1533" t="str">
            <v>64434</v>
          </cell>
          <cell r="B1533" t="str">
            <v>Interest Income CC Subs CQI</v>
          </cell>
          <cell r="C1533">
            <v>213031.92</v>
          </cell>
          <cell r="D1533" t="str">
            <v>loan_interest_f3</v>
          </cell>
        </row>
        <row r="1534">
          <cell r="A1534" t="str">
            <v>64450</v>
          </cell>
          <cell r="B1534" t="str">
            <v>I/I O/D Cash Management</v>
          </cell>
          <cell r="C1534">
            <v>5053588.1899999985</v>
          </cell>
          <cell r="D1534" t="str">
            <v>loan_interest_f3</v>
          </cell>
        </row>
        <row r="1535">
          <cell r="A1535" t="str">
            <v>64451</v>
          </cell>
          <cell r="B1535" t="str">
            <v>I/I O/D Cash Management (Manual)</v>
          </cell>
          <cell r="C1535">
            <v>1538482.7300000002</v>
          </cell>
          <cell r="D1535" t="str">
            <v>loan_interest_f3</v>
          </cell>
        </row>
        <row r="1536">
          <cell r="A1536" t="str">
            <v>64453</v>
          </cell>
          <cell r="B1536" t="str">
            <v>I/I O/D Business Banking Package A/C</v>
          </cell>
          <cell r="C1536">
            <v>130723.31999999999</v>
          </cell>
          <cell r="D1536" t="str">
            <v>loan_interest_f3</v>
          </cell>
        </row>
        <row r="1537">
          <cell r="A1537" t="str">
            <v>64455</v>
          </cell>
          <cell r="B1537" t="str">
            <v>Int Inc Non Acc O/D Cash Management</v>
          </cell>
          <cell r="C1537">
            <v>0</v>
          </cell>
          <cell r="D1537" t="str">
            <v>loan_interest_f3</v>
          </cell>
        </row>
        <row r="1538">
          <cell r="A1538" t="str">
            <v>64460</v>
          </cell>
          <cell r="B1538" t="str">
            <v>I/I O/D Cash Mgmt Banks</v>
          </cell>
          <cell r="C1538">
            <v>0</v>
          </cell>
          <cell r="D1538" t="str">
            <v>loan_interest_f3</v>
          </cell>
        </row>
        <row r="1539">
          <cell r="A1539" t="str">
            <v>64461</v>
          </cell>
          <cell r="B1539" t="str">
            <v>I/I O/D Cash Mgmt Banks (Manual)</v>
          </cell>
          <cell r="C1539">
            <v>0</v>
          </cell>
          <cell r="D1539" t="str">
            <v>loan_interest_f3</v>
          </cell>
        </row>
        <row r="1540">
          <cell r="A1540" t="str">
            <v>64463</v>
          </cell>
          <cell r="B1540" t="str">
            <v>I/I O/D Bus Bkg Pkg - Banks</v>
          </cell>
          <cell r="C1540">
            <v>0</v>
          </cell>
          <cell r="D1540" t="str">
            <v>loan_interest_f3</v>
          </cell>
        </row>
        <row r="1541">
          <cell r="A1541" t="str">
            <v>64470</v>
          </cell>
          <cell r="B1541" t="str">
            <v>I/I Cash Mgt Other Dep Inst</v>
          </cell>
          <cell r="C1541">
            <v>0.04</v>
          </cell>
          <cell r="D1541" t="str">
            <v>loan_interest_f3</v>
          </cell>
        </row>
        <row r="1542">
          <cell r="A1542" t="str">
            <v>64471</v>
          </cell>
          <cell r="B1542" t="str">
            <v>I/I O/D Cash MGT Oth Inst (Man) Cad</v>
          </cell>
          <cell r="C1542">
            <v>0</v>
          </cell>
          <cell r="D1542" t="str">
            <v>loan_interest_f3</v>
          </cell>
        </row>
        <row r="1543">
          <cell r="A1543" t="str">
            <v>64473</v>
          </cell>
          <cell r="B1543" t="str">
            <v>I/I O/D Bus Bk - Oth Dep Int</v>
          </cell>
          <cell r="C1543">
            <v>0</v>
          </cell>
          <cell r="D1543" t="str">
            <v>loan_interest_f3</v>
          </cell>
        </row>
        <row r="1544">
          <cell r="A1544" t="str">
            <v>64480</v>
          </cell>
          <cell r="B1544" t="str">
            <v>I/I O/D Cash Mgmt Priv Fin Inst</v>
          </cell>
          <cell r="C1544">
            <v>14464.85</v>
          </cell>
          <cell r="D1544" t="str">
            <v>loan_interest_f3</v>
          </cell>
        </row>
        <row r="1545">
          <cell r="A1545" t="str">
            <v>64481</v>
          </cell>
          <cell r="B1545" t="str">
            <v>I/I O/D Cash Mgmt Priv Fin Inst (Manual)</v>
          </cell>
          <cell r="C1545">
            <v>0</v>
          </cell>
          <cell r="D1545" t="str">
            <v>loan_interest_f3</v>
          </cell>
        </row>
        <row r="1546">
          <cell r="A1546" t="str">
            <v>64483</v>
          </cell>
          <cell r="B1546" t="str">
            <v>I/I O/D Bus. Banking Package A/C-Priv FI</v>
          </cell>
          <cell r="C1546">
            <v>12.030000000000001</v>
          </cell>
          <cell r="D1546" t="str">
            <v>loan_interest_f3</v>
          </cell>
        </row>
        <row r="1547">
          <cell r="A1547" t="str">
            <v>64500</v>
          </cell>
          <cell r="B1547" t="str">
            <v>I/I Alta Farm Credit Loans</v>
          </cell>
          <cell r="C1547">
            <v>0</v>
          </cell>
          <cell r="D1547" t="str">
            <v>loan_interest_f3</v>
          </cell>
        </row>
        <row r="1548">
          <cell r="A1548" t="str">
            <v>64510</v>
          </cell>
          <cell r="B1548" t="str">
            <v>Int Inc Farm Improv Loans</v>
          </cell>
          <cell r="C1548">
            <v>92.14</v>
          </cell>
          <cell r="D1548" t="str">
            <v>loan_interest_f3</v>
          </cell>
        </row>
        <row r="1549">
          <cell r="A1549" t="str">
            <v>64600</v>
          </cell>
          <cell r="B1549" t="str">
            <v>I/I O/D Other Non Pers</v>
          </cell>
          <cell r="C1549">
            <v>19268.510000000002</v>
          </cell>
          <cell r="D1549" t="str">
            <v>loan_interest_f3</v>
          </cell>
        </row>
        <row r="1550">
          <cell r="A1550" t="str">
            <v>64605</v>
          </cell>
          <cell r="B1550" t="str">
            <v>Int Inc Non Acc O/D Oth Non-Pers</v>
          </cell>
          <cell r="C1550">
            <v>0</v>
          </cell>
          <cell r="D1550" t="str">
            <v>loan_interest_f3</v>
          </cell>
        </row>
        <row r="1551">
          <cell r="A1551" t="str">
            <v>64802</v>
          </cell>
          <cell r="B1551" t="str">
            <v>Int Inc Interco Int Hmc</v>
          </cell>
          <cell r="C1551">
            <v>0</v>
          </cell>
          <cell r="D1551" t="str">
            <v>loan_interest_f3</v>
          </cell>
        </row>
        <row r="1552">
          <cell r="A1552" t="str">
            <v>64810</v>
          </cell>
          <cell r="B1552" t="str">
            <v>Unposted Interest Income</v>
          </cell>
          <cell r="C1552">
            <v>0</v>
          </cell>
          <cell r="D1552" t="str">
            <v>loan_interest_f3</v>
          </cell>
        </row>
        <row r="1553">
          <cell r="A1553" t="str">
            <v>64813</v>
          </cell>
          <cell r="B1553" t="str">
            <v>Int Inc Interco Int HCCA</v>
          </cell>
          <cell r="C1553">
            <v>0</v>
          </cell>
          <cell r="D1553" t="str">
            <v>loan_interest_f3</v>
          </cell>
        </row>
        <row r="1554">
          <cell r="A1554" t="str">
            <v>64821</v>
          </cell>
          <cell r="B1554" t="str">
            <v>Int Inc Interco Int HSBC Inv.</v>
          </cell>
          <cell r="C1554">
            <v>0</v>
          </cell>
          <cell r="D1554" t="str">
            <v>loan_interest_f3</v>
          </cell>
        </row>
        <row r="1555">
          <cell r="A1555" t="str">
            <v>64848</v>
          </cell>
          <cell r="B1555" t="str">
            <v>Int Inc Interco Int HBTR</v>
          </cell>
          <cell r="C1555">
            <v>0</v>
          </cell>
          <cell r="D1555" t="str">
            <v>loan_interest_f3</v>
          </cell>
        </row>
        <row r="1556">
          <cell r="A1556" t="str">
            <v>64855</v>
          </cell>
          <cell r="B1556" t="str">
            <v>Int Inc Interco Int PT HBCA</v>
          </cell>
          <cell r="C1556">
            <v>0</v>
          </cell>
          <cell r="D1556" t="str">
            <v>loan_interest_f3</v>
          </cell>
        </row>
        <row r="1557">
          <cell r="A1557" t="str">
            <v>64910</v>
          </cell>
          <cell r="B1557" t="str">
            <v>Debenture Interest CAD</v>
          </cell>
          <cell r="C1557">
            <v>0</v>
          </cell>
          <cell r="D1557" t="str">
            <v>loan_interest_f3</v>
          </cell>
        </row>
        <row r="1558">
          <cell r="A1558" t="str">
            <v>64950</v>
          </cell>
          <cell r="B1558" t="str">
            <v>Int Income Arbitrage</v>
          </cell>
          <cell r="C1558">
            <v>14068116.750000002</v>
          </cell>
          <cell r="D1558" t="str">
            <v>int_exp_deposits_f3</v>
          </cell>
        </row>
        <row r="1559">
          <cell r="A1559" t="str">
            <v>65000</v>
          </cell>
          <cell r="B1559" t="str">
            <v>Lease Income</v>
          </cell>
          <cell r="C1559">
            <v>8789102.1500000004</v>
          </cell>
          <cell r="D1559" t="str">
            <v>income_lease_f3</v>
          </cell>
        </row>
        <row r="1560">
          <cell r="A1560" t="str">
            <v>65010</v>
          </cell>
          <cell r="B1560" t="str">
            <v>Lease Income Rate Adjust</v>
          </cell>
          <cell r="C1560">
            <v>0</v>
          </cell>
          <cell r="D1560" t="str">
            <v>income_lease_f3</v>
          </cell>
        </row>
        <row r="1561">
          <cell r="A1561" t="str">
            <v>66000</v>
          </cell>
          <cell r="B1561" t="str">
            <v>I/I Bankers Accept Trd</v>
          </cell>
          <cell r="C1561">
            <v>4757.97</v>
          </cell>
          <cell r="D1561" t="str">
            <v>inc_dep_banks_f3</v>
          </cell>
        </row>
        <row r="1562">
          <cell r="A1562" t="str">
            <v>66002</v>
          </cell>
          <cell r="B1562" t="str">
            <v>G/L Bankers Accept Trd</v>
          </cell>
          <cell r="C1562">
            <v>7518.24</v>
          </cell>
          <cell r="D1562" t="str">
            <v>trdg_inc_oth_f3</v>
          </cell>
        </row>
        <row r="1563">
          <cell r="A1563" t="str">
            <v>66010</v>
          </cell>
          <cell r="B1563" t="str">
            <v>Int Income Accept AFS</v>
          </cell>
          <cell r="C1563">
            <v>0</v>
          </cell>
          <cell r="D1563" t="str">
            <v>inc_dep_banks_f3</v>
          </cell>
        </row>
        <row r="1564">
          <cell r="A1564" t="str">
            <v>66012</v>
          </cell>
          <cell r="B1564" t="str">
            <v>G/L Accept AFS</v>
          </cell>
          <cell r="C1564">
            <v>0</v>
          </cell>
          <cell r="D1564" t="str">
            <v>inc_dep_banks_f3</v>
          </cell>
        </row>
        <row r="1565">
          <cell r="A1565" t="str">
            <v>66020</v>
          </cell>
          <cell r="B1565" t="str">
            <v>Int Inc Interbank Placements</v>
          </cell>
          <cell r="C1565">
            <v>345979.9</v>
          </cell>
          <cell r="D1565" t="str">
            <v>inc_dep_banks_f3</v>
          </cell>
        </row>
        <row r="1566">
          <cell r="A1566" t="str">
            <v>66021</v>
          </cell>
          <cell r="B1566" t="str">
            <v>Int Income Bank Debt Sec AFS</v>
          </cell>
          <cell r="C1566">
            <v>342038.23</v>
          </cell>
          <cell r="D1566" t="str">
            <v>inc_dep_banks_f3</v>
          </cell>
        </row>
        <row r="1567">
          <cell r="A1567" t="str">
            <v>66022</v>
          </cell>
          <cell r="B1567" t="str">
            <v>G/L Bank Debt Sec AFS</v>
          </cell>
          <cell r="C1567">
            <v>0</v>
          </cell>
          <cell r="D1567" t="str">
            <v>inc_dep_banks_f3</v>
          </cell>
        </row>
        <row r="1568">
          <cell r="A1568" t="str">
            <v>66026</v>
          </cell>
          <cell r="B1568" t="str">
            <v>Int Inc Loan HSBC USA</v>
          </cell>
          <cell r="C1568">
            <v>4078.16</v>
          </cell>
          <cell r="D1568" t="str">
            <v>inc_dep_banks_f3</v>
          </cell>
        </row>
        <row r="1569">
          <cell r="A1569" t="str">
            <v>66029</v>
          </cell>
          <cell r="B1569" t="str">
            <v>Int Inc Loan Household Int'l</v>
          </cell>
          <cell r="C1569">
            <v>-4.0000000008149073E-2</v>
          </cell>
          <cell r="D1569" t="str">
            <v>inc_dep_banks_f3</v>
          </cell>
        </row>
        <row r="1570">
          <cell r="A1570" t="str">
            <v>66028</v>
          </cell>
          <cell r="B1570" t="str">
            <v>Int Inc Loan HSBC Market Holdings</v>
          </cell>
          <cell r="C1570">
            <v>0</v>
          </cell>
          <cell r="D1570" t="str">
            <v>inc_dep_banks_f3</v>
          </cell>
        </row>
        <row r="1571">
          <cell r="A1571" t="str">
            <v>66030</v>
          </cell>
          <cell r="B1571" t="str">
            <v>Int Inc Bank Debt Securities - Trading</v>
          </cell>
          <cell r="C1571">
            <v>-102953.87000000001</v>
          </cell>
          <cell r="D1571" t="str">
            <v>inc_dep_banks_f3</v>
          </cell>
        </row>
        <row r="1572">
          <cell r="A1572" t="str">
            <v>66035</v>
          </cell>
          <cell r="B1572" t="str">
            <v>Int Inc Bank Debt Sec FVH</v>
          </cell>
          <cell r="C1572">
            <v>54055.43</v>
          </cell>
          <cell r="D1572" t="str">
            <v>inc_sec_tax_equiv_f3</v>
          </cell>
        </row>
        <row r="1573">
          <cell r="A1573" t="str">
            <v>66100</v>
          </cell>
          <cell r="B1573" t="str">
            <v>Int Inc Dep With I/G Bks</v>
          </cell>
          <cell r="C1573">
            <v>4464.54</v>
          </cell>
          <cell r="D1573" t="str">
            <v>inc_dep_banks_f3</v>
          </cell>
        </row>
        <row r="1574">
          <cell r="A1574" t="str">
            <v>66124</v>
          </cell>
          <cell r="B1574" t="str">
            <v>Int. Cash Collect A/C PLOC Secur - obs</v>
          </cell>
          <cell r="C1574">
            <v>0</v>
          </cell>
          <cell r="D1574" t="str">
            <v>inc_dep_banks_f3</v>
          </cell>
        </row>
        <row r="1575">
          <cell r="A1575" t="str">
            <v>66150</v>
          </cell>
          <cell r="B1575" t="str">
            <v>Int Inc on Dep with Bank of Canada</v>
          </cell>
          <cell r="C1575">
            <v>5577.77</v>
          </cell>
          <cell r="D1575" t="str">
            <v>inc_dep_banks_f3</v>
          </cell>
        </row>
        <row r="1576">
          <cell r="A1576" t="str">
            <v>67000</v>
          </cell>
          <cell r="B1576" t="str">
            <v>Int Inc Cda T-Bills Trd</v>
          </cell>
          <cell r="C1576">
            <v>260423.28</v>
          </cell>
          <cell r="D1576" t="str">
            <v>inc_sec_tax_equiv_f3</v>
          </cell>
        </row>
        <row r="1577">
          <cell r="A1577" t="str">
            <v>67002</v>
          </cell>
          <cell r="B1577" t="str">
            <v>G/L Canada T-Bills Trd</v>
          </cell>
          <cell r="C1577">
            <v>202687</v>
          </cell>
          <cell r="D1577" t="str">
            <v>trdg_inc_oth_f3</v>
          </cell>
        </row>
        <row r="1578">
          <cell r="A1578" t="str">
            <v>67050</v>
          </cell>
          <cell r="B1578" t="str">
            <v>Int Income GOV Can MBS AFS</v>
          </cell>
          <cell r="C1578">
            <v>3868960.3000000003</v>
          </cell>
          <cell r="D1578" t="str">
            <v>inc_sec_tax_equiv_f3</v>
          </cell>
        </row>
        <row r="1579">
          <cell r="A1579" t="str">
            <v>67052</v>
          </cell>
          <cell r="B1579" t="str">
            <v>Gain/Loss Gov Can MBS AFS</v>
          </cell>
          <cell r="C1579">
            <v>-96686.09</v>
          </cell>
          <cell r="D1579" t="str">
            <v>gl_on_inv_inst_f3</v>
          </cell>
        </row>
        <row r="1580">
          <cell r="A1580" t="str">
            <v>67056</v>
          </cell>
          <cell r="B1580" t="str">
            <v>I/I HFCA MBS AFS</v>
          </cell>
          <cell r="C1580">
            <v>371624.15</v>
          </cell>
          <cell r="D1580" t="str">
            <v>inc_sec_tax_equiv_f3</v>
          </cell>
        </row>
        <row r="1581">
          <cell r="A1581" t="str">
            <v>67057</v>
          </cell>
          <cell r="B1581" t="str">
            <v>G/L HFCA MBS AFS,67057</v>
          </cell>
          <cell r="C1581">
            <v>0</v>
          </cell>
          <cell r="D1581" t="str">
            <v>gl_on_inv_inst_f3</v>
          </cell>
        </row>
        <row r="1582">
          <cell r="A1582" t="str">
            <v>67100</v>
          </cell>
          <cell r="B1582" t="str">
            <v>Int Inc Gov Can Bond Trd</v>
          </cell>
          <cell r="C1582">
            <v>632300.65</v>
          </cell>
          <cell r="D1582" t="str">
            <v>inc_sec_tax_equiv_f3</v>
          </cell>
        </row>
        <row r="1583">
          <cell r="A1583" t="str">
            <v>67102</v>
          </cell>
          <cell r="B1583" t="str">
            <v>G/L Gov of Canada Bond Trd</v>
          </cell>
          <cell r="C1583">
            <v>2629299.5799999996</v>
          </cell>
          <cell r="D1583" t="str">
            <v>trdg_inc_oth_f3</v>
          </cell>
        </row>
        <row r="1584">
          <cell r="A1584" t="str">
            <v>67150</v>
          </cell>
          <cell r="B1584" t="str">
            <v>Int Income Govt Bonds AFS</v>
          </cell>
          <cell r="C1584">
            <v>8160884.9199999999</v>
          </cell>
          <cell r="D1584" t="str">
            <v>inc_sec_tax_equiv_f3</v>
          </cell>
        </row>
        <row r="1585">
          <cell r="A1585" t="str">
            <v>67152</v>
          </cell>
          <cell r="B1585" t="str">
            <v>G/L Govt Bonds AFS</v>
          </cell>
          <cell r="C1585">
            <v>2464.7399999999998</v>
          </cell>
          <cell r="D1585" t="str">
            <v>gl_on_inv_inst_f3</v>
          </cell>
        </row>
        <row r="1586">
          <cell r="A1586" t="str">
            <v>67160</v>
          </cell>
          <cell r="B1586" t="str">
            <v>Int Income Govt Bonds FVH</v>
          </cell>
          <cell r="C1586">
            <v>0</v>
          </cell>
          <cell r="D1586" t="str">
            <v>inc_sec_tax_equiv_f3</v>
          </cell>
        </row>
        <row r="1587">
          <cell r="A1587" t="str">
            <v>67200</v>
          </cell>
          <cell r="B1587" t="str">
            <v>Int Inc Prov T-Bills Trd</v>
          </cell>
          <cell r="C1587">
            <v>11402.66</v>
          </cell>
          <cell r="D1587" t="str">
            <v>inc_sec_tax_equiv_f3</v>
          </cell>
        </row>
        <row r="1588">
          <cell r="A1588" t="str">
            <v>67202</v>
          </cell>
          <cell r="B1588" t="str">
            <v>Gain/Loss Prov T-Bills Trd</v>
          </cell>
          <cell r="C1588">
            <v>8167.2</v>
          </cell>
          <cell r="D1588" t="str">
            <v>trdg_inc_oth_f3</v>
          </cell>
        </row>
        <row r="1589">
          <cell r="A1589" t="str">
            <v>67302</v>
          </cell>
          <cell r="B1589" t="str">
            <v>Gain/Loss Common Stock Inv.</v>
          </cell>
          <cell r="C1589">
            <v>0</v>
          </cell>
          <cell r="D1589" t="str">
            <v>gl_on_inv_inst_f3</v>
          </cell>
        </row>
        <row r="1590">
          <cell r="A1590" t="str">
            <v>67330</v>
          </cell>
          <cell r="B1590" t="str">
            <v>Div Income Prf Shares Fxd AFS</v>
          </cell>
          <cell r="C1590">
            <v>540628.18000000005</v>
          </cell>
          <cell r="D1590" t="str">
            <v>inc_sec_tax_equiv_f3</v>
          </cell>
        </row>
        <row r="1591">
          <cell r="A1591" t="str">
            <v>67333</v>
          </cell>
          <cell r="B1591" t="str">
            <v>Div Inc Prf Shr Fx Grossup</v>
          </cell>
          <cell r="C1591">
            <v>297345.5</v>
          </cell>
          <cell r="D1591" t="str">
            <v>inc_sec_tax_equiv_f3</v>
          </cell>
        </row>
        <row r="1592">
          <cell r="A1592" t="str">
            <v>67336</v>
          </cell>
          <cell r="B1592" t="str">
            <v>P/D Income Prf Shares Fxd AFS</v>
          </cell>
          <cell r="C1592">
            <v>-162890.45000000001</v>
          </cell>
          <cell r="D1592" t="str">
            <v>inc_sec_tax_equiv_f3</v>
          </cell>
        </row>
        <row r="1593">
          <cell r="A1593" t="str">
            <v>67370</v>
          </cell>
          <cell r="B1593" t="str">
            <v>Div Income Prf Shares Flt AFS</v>
          </cell>
          <cell r="C1593">
            <v>19393.810000000001</v>
          </cell>
          <cell r="D1593" t="str">
            <v>inc_sec_tax_equiv_f3</v>
          </cell>
        </row>
        <row r="1594">
          <cell r="A1594" t="str">
            <v>67373</v>
          </cell>
          <cell r="B1594" t="str">
            <v>Div Inc Prf Shr Fl Grossup</v>
          </cell>
          <cell r="C1594">
            <v>10666.6</v>
          </cell>
          <cell r="D1594" t="str">
            <v>inc_sec_tax_equiv_f3</v>
          </cell>
        </row>
        <row r="1595">
          <cell r="A1595" t="str">
            <v>67376</v>
          </cell>
          <cell r="B1595" t="str">
            <v>P/D Income Prf Shares Flt AFS</v>
          </cell>
          <cell r="C1595">
            <v>0</v>
          </cell>
          <cell r="D1595" t="str">
            <v>inc_sec_tax_equiv_f3</v>
          </cell>
        </row>
        <row r="1596">
          <cell r="A1596" t="str">
            <v>67390</v>
          </cell>
          <cell r="B1596" t="str">
            <v>Div Inc from Subsidiaries</v>
          </cell>
          <cell r="C1596">
            <v>0</v>
          </cell>
          <cell r="D1596" t="str">
            <v>inc_sec_tax_equiv_f3</v>
          </cell>
        </row>
        <row r="1597">
          <cell r="A1597" t="str">
            <v>67431</v>
          </cell>
          <cell r="B1597" t="str">
            <v>Div Inc Mutual Funds</v>
          </cell>
          <cell r="C1597">
            <v>0</v>
          </cell>
          <cell r="D1597" t="str">
            <v>inc_sec_tax_equiv_f3</v>
          </cell>
        </row>
        <row r="1598">
          <cell r="A1598" t="str">
            <v>67432</v>
          </cell>
          <cell r="B1598" t="str">
            <v>G/L Mutual Funds</v>
          </cell>
          <cell r="C1598">
            <v>0</v>
          </cell>
          <cell r="D1598" t="str">
            <v>gl_on_inv_inst_f3</v>
          </cell>
        </row>
        <row r="1599">
          <cell r="A1599" t="str">
            <v>67462</v>
          </cell>
          <cell r="B1599" t="str">
            <v>Gain/Losses Mortgage Mutual Fund</v>
          </cell>
          <cell r="C1599">
            <v>-364798.86</v>
          </cell>
          <cell r="D1599" t="str">
            <v>oth_inc_others_f3</v>
          </cell>
        </row>
        <row r="1600">
          <cell r="A1600" t="str">
            <v>67500</v>
          </cell>
          <cell r="B1600" t="str">
            <v>Int Income T-Bills AFS</v>
          </cell>
          <cell r="C1600">
            <v>7004986.2600000007</v>
          </cell>
          <cell r="D1600" t="str">
            <v>inc_sec_tax_equiv_f3</v>
          </cell>
        </row>
        <row r="1601">
          <cell r="A1601" t="str">
            <v>67502</v>
          </cell>
          <cell r="B1601" t="str">
            <v>G/L Canada T-Bills AFS</v>
          </cell>
          <cell r="C1601">
            <v>0</v>
          </cell>
          <cell r="D1601" t="str">
            <v>gl_on_inv_inst_f3</v>
          </cell>
        </row>
        <row r="1602">
          <cell r="A1602" t="str">
            <v>67540</v>
          </cell>
          <cell r="B1602" t="str">
            <v>Int Income Prov T-Bills AFS</v>
          </cell>
          <cell r="C1602">
            <v>95404.67</v>
          </cell>
          <cell r="D1602" t="str">
            <v>inc_sec_tax_equiv_f3</v>
          </cell>
        </row>
        <row r="1603">
          <cell r="A1603" t="str">
            <v>67550</v>
          </cell>
          <cell r="B1603" t="str">
            <v>Int Inc Prov Bonds Trd</v>
          </cell>
          <cell r="C1603">
            <v>563009.59</v>
          </cell>
          <cell r="D1603" t="str">
            <v>inc_sec_tax_equiv_f3</v>
          </cell>
        </row>
        <row r="1604">
          <cell r="A1604" t="str">
            <v>67552</v>
          </cell>
          <cell r="B1604" t="str">
            <v>Gain/Loss Prov Bonds Trd</v>
          </cell>
          <cell r="C1604">
            <v>-434846.2</v>
          </cell>
          <cell r="D1604" t="str">
            <v>trdg_inc_oth_f3</v>
          </cell>
        </row>
        <row r="1605">
          <cell r="A1605" t="str">
            <v>67562</v>
          </cell>
          <cell r="B1605" t="str">
            <v>Gain/Loss Munici Bonds Trading</v>
          </cell>
          <cell r="C1605">
            <v>2.5</v>
          </cell>
          <cell r="D1605" t="str">
            <v>trdg_inc_oth_f3</v>
          </cell>
        </row>
        <row r="1606">
          <cell r="A1606" t="str">
            <v>67570</v>
          </cell>
          <cell r="B1606" t="str">
            <v>Int Income Prov T-Bills AFS</v>
          </cell>
          <cell r="C1606">
            <v>199399.58</v>
          </cell>
          <cell r="D1606" t="str">
            <v>inc_sec_tax_equiv_f3</v>
          </cell>
        </row>
        <row r="1607">
          <cell r="A1607" t="str">
            <v>67602</v>
          </cell>
          <cell r="B1607" t="str">
            <v>G/L Prf Shares Flt AFS</v>
          </cell>
          <cell r="C1607">
            <v>0</v>
          </cell>
          <cell r="D1607" t="str">
            <v>gl_on_inv_inst_f3</v>
          </cell>
        </row>
        <row r="1608">
          <cell r="A1608" t="str">
            <v>67612</v>
          </cell>
          <cell r="B1608" t="str">
            <v>Gain/Loss Bearer Dep Notes Trd</v>
          </cell>
          <cell r="C1608">
            <v>6860.57</v>
          </cell>
          <cell r="D1608" t="str">
            <v>trdg_inc_oth_f3</v>
          </cell>
        </row>
        <row r="1609">
          <cell r="A1609" t="str">
            <v>67700</v>
          </cell>
          <cell r="B1609" t="str">
            <v>Int Income Comml Paper AFS</v>
          </cell>
          <cell r="C1609">
            <v>542666.88</v>
          </cell>
          <cell r="D1609" t="str">
            <v>inc_sec_tax_equiv_f3</v>
          </cell>
        </row>
        <row r="1610">
          <cell r="A1610" t="str">
            <v>67702</v>
          </cell>
          <cell r="B1610" t="str">
            <v>G/L Comml Paper AFS</v>
          </cell>
          <cell r="C1610">
            <v>1355.91</v>
          </cell>
          <cell r="D1610" t="str">
            <v>gl_on_inv_inst_f3</v>
          </cell>
        </row>
        <row r="1611">
          <cell r="A1611" t="str">
            <v>67710</v>
          </cell>
          <cell r="B1611" t="str">
            <v>Int Inc Comm Paper Trd</v>
          </cell>
          <cell r="C1611">
            <v>390619.76</v>
          </cell>
          <cell r="D1611" t="str">
            <v>inc_sec_tax_equiv_f3</v>
          </cell>
        </row>
        <row r="1612">
          <cell r="A1612" t="str">
            <v>67711</v>
          </cell>
          <cell r="B1612" t="str">
            <v>Int Income CP Household</v>
          </cell>
          <cell r="C1612">
            <v>1357.37</v>
          </cell>
          <cell r="D1612" t="str">
            <v>inc_sec_tax_equiv_f3</v>
          </cell>
        </row>
        <row r="1613">
          <cell r="A1613" t="str">
            <v>67712</v>
          </cell>
          <cell r="B1613" t="str">
            <v>G/L Commercial Paper Trd</v>
          </cell>
          <cell r="C1613">
            <v>142138.32</v>
          </cell>
          <cell r="D1613" t="str">
            <v>trdg_inc_oth_f3</v>
          </cell>
        </row>
        <row r="1614">
          <cell r="A1614" t="str">
            <v>67713</v>
          </cell>
          <cell r="B1614" t="str">
            <v>Reval P&amp;L CP Household</v>
          </cell>
          <cell r="C1614">
            <v>14778.01</v>
          </cell>
          <cell r="D1614" t="str">
            <v>trdg_inc_oth_f3</v>
          </cell>
        </row>
        <row r="1615">
          <cell r="A1615" t="str">
            <v>67715</v>
          </cell>
          <cell r="B1615" t="str">
            <v>Gain/Loss Certificate Dep. Trd</v>
          </cell>
          <cell r="C1615">
            <v>5225417.88</v>
          </cell>
          <cell r="D1615" t="str">
            <v>trdg_inc_oth_f3</v>
          </cell>
        </row>
        <row r="1616">
          <cell r="A1616" t="str">
            <v>67730</v>
          </cell>
          <cell r="B1616" t="str">
            <v>Int Income Frgn Govt T-Bills AFS</v>
          </cell>
          <cell r="C1616">
            <v>28.14</v>
          </cell>
          <cell r="D1616" t="str">
            <v>inc_sec_tax_equiv_f3</v>
          </cell>
        </row>
        <row r="1617">
          <cell r="A1617" t="str">
            <v>67740</v>
          </cell>
          <cell r="B1617" t="str">
            <v>Int Inc Fgn Gov Bnd Trd CAD</v>
          </cell>
          <cell r="C1617">
            <v>6658.63</v>
          </cell>
          <cell r="D1617" t="str">
            <v>inc_sec_tax_equiv_f3</v>
          </cell>
        </row>
        <row r="1618">
          <cell r="A1618" t="str">
            <v>67742</v>
          </cell>
          <cell r="B1618" t="str">
            <v>Gain/Loss Fgn Gov Bonds Trd</v>
          </cell>
          <cell r="C1618">
            <v>497349.13</v>
          </cell>
          <cell r="D1618" t="str">
            <v>trdg_inc_oth_f3</v>
          </cell>
        </row>
        <row r="1619">
          <cell r="A1619" t="str">
            <v>67749</v>
          </cell>
          <cell r="B1619" t="str">
            <v>Int Income Bonds HTM US GAAP</v>
          </cell>
          <cell r="C1619">
            <v>31740.34</v>
          </cell>
          <cell r="D1619" t="str">
            <v>inc_sec_tax_equiv_f3</v>
          </cell>
        </row>
        <row r="1620">
          <cell r="A1620" t="str">
            <v>67750</v>
          </cell>
          <cell r="B1620" t="str">
            <v>Int Income Frgn Govt Bond AFS</v>
          </cell>
          <cell r="C1620">
            <v>1349508.56</v>
          </cell>
          <cell r="D1620" t="str">
            <v>inc_sec_tax_equiv_f3</v>
          </cell>
        </row>
        <row r="1621">
          <cell r="A1621" t="str">
            <v>67755</v>
          </cell>
          <cell r="B1621" t="str">
            <v>Gain/Loss Oth Securities Trd</v>
          </cell>
          <cell r="C1621">
            <v>8336.1</v>
          </cell>
          <cell r="D1621" t="str">
            <v>trdg_inc_oth_f3</v>
          </cell>
        </row>
        <row r="1622">
          <cell r="A1622" t="str">
            <v>67757</v>
          </cell>
          <cell r="B1622" t="str">
            <v>Trading SEC P&amp;L HSBC SEC USA</v>
          </cell>
          <cell r="C1622">
            <v>-0.02</v>
          </cell>
          <cell r="D1622" t="str">
            <v>trdg_inc_oth_f3</v>
          </cell>
        </row>
        <row r="1623">
          <cell r="A1623" t="str">
            <v>67758</v>
          </cell>
          <cell r="B1623" t="str">
            <v>Trading SEC P&amp;L HSBC Market Holdings</v>
          </cell>
          <cell r="C1623">
            <v>-1226.08</v>
          </cell>
          <cell r="D1623" t="str">
            <v>trdg_inc_oth_f3</v>
          </cell>
        </row>
        <row r="1624">
          <cell r="A1624" t="str">
            <v>68400</v>
          </cell>
          <cell r="B1624" t="str">
            <v>Int Inc HKB Trust - Bank</v>
          </cell>
          <cell r="C1624">
            <v>23256.989999999991</v>
          </cell>
          <cell r="D1624" t="str">
            <v>loan_interest_f3</v>
          </cell>
        </row>
        <row r="1625">
          <cell r="A1625" t="str">
            <v>68500</v>
          </cell>
          <cell r="B1625" t="str">
            <v>Int Inc Other</v>
          </cell>
          <cell r="C1625">
            <v>23480.920000000027</v>
          </cell>
          <cell r="D1625" t="str">
            <v>loan_interest_f3</v>
          </cell>
        </row>
        <row r="1626">
          <cell r="A1626" t="str">
            <v>68501</v>
          </cell>
          <cell r="B1626" t="str">
            <v>Int Inc HFC Treasury Elimination</v>
          </cell>
          <cell r="C1626">
            <v>-2126.59</v>
          </cell>
          <cell r="D1626" t="str">
            <v>int_exp_deposits_f3</v>
          </cell>
        </row>
        <row r="1627">
          <cell r="A1627" t="str">
            <v>68502</v>
          </cell>
          <cell r="B1627" t="str">
            <v>Int Inc HFC Trust Elimination</v>
          </cell>
          <cell r="C1627">
            <v>0</v>
          </cell>
          <cell r="D1627" t="str">
            <v>int_exp_deposits_f3</v>
          </cell>
        </row>
        <row r="1628">
          <cell r="A1628" t="str">
            <v>68513</v>
          </cell>
          <cell r="B1628" t="str">
            <v>FIST Carrying Cost Income</v>
          </cell>
          <cell r="C1628">
            <v>0</v>
          </cell>
          <cell r="D1628" t="str">
            <v>loan_interest_f3</v>
          </cell>
        </row>
        <row r="1629">
          <cell r="A1629" t="str">
            <v>68514</v>
          </cell>
          <cell r="B1629" t="str">
            <v>PCS Interest Income from Loan (HCSC)</v>
          </cell>
          <cell r="C1629">
            <v>491638</v>
          </cell>
          <cell r="D1629" t="str">
            <v>loan_interest_f3</v>
          </cell>
        </row>
        <row r="1630">
          <cell r="A1630" t="str">
            <v>69000</v>
          </cell>
          <cell r="B1630" t="str">
            <v>P/L Treats General Memo</v>
          </cell>
          <cell r="C1630">
            <v>0.13</v>
          </cell>
          <cell r="D1630" t="str">
            <v>gl_on_inv_inst_f3</v>
          </cell>
        </row>
        <row r="1631">
          <cell r="A1631" t="str">
            <v>70000</v>
          </cell>
          <cell r="B1631" t="str">
            <v>Performance Service Charge</v>
          </cell>
          <cell r="C1631">
            <v>1435422.8099999998</v>
          </cell>
          <cell r="D1631" t="str">
            <v>activity_fees_f3</v>
          </cell>
        </row>
        <row r="1632">
          <cell r="A1632" t="str">
            <v>70010</v>
          </cell>
          <cell r="B1632" t="str">
            <v>Peak Performance S/C</v>
          </cell>
          <cell r="C1632">
            <v>80215.42</v>
          </cell>
          <cell r="D1632" t="str">
            <v>activity_fees_f3</v>
          </cell>
        </row>
        <row r="1633">
          <cell r="A1633" t="str">
            <v>70050</v>
          </cell>
          <cell r="B1633" t="str">
            <v>Premier Service Charges</v>
          </cell>
          <cell r="C1633">
            <v>185064.24</v>
          </cell>
          <cell r="D1633" t="str">
            <v>activity_fees_f3</v>
          </cell>
        </row>
        <row r="1634">
          <cell r="A1634" t="str">
            <v>70060</v>
          </cell>
          <cell r="B1634" t="str">
            <v>Current Acct S/C Dep Taking Inst</v>
          </cell>
          <cell r="C1634">
            <v>18.8</v>
          </cell>
          <cell r="D1634" t="str">
            <v>activity_fees_f3</v>
          </cell>
        </row>
        <row r="1635">
          <cell r="A1635" t="str">
            <v>70070</v>
          </cell>
          <cell r="B1635" t="str">
            <v>Current Acct S/C Oth Fin Inst</v>
          </cell>
          <cell r="C1635">
            <v>12690.78</v>
          </cell>
          <cell r="D1635" t="str">
            <v>activity_fees_f3</v>
          </cell>
        </row>
        <row r="1636">
          <cell r="A1636" t="str">
            <v>70080</v>
          </cell>
          <cell r="B1636" t="str">
            <v>Current Acct S/C Banks</v>
          </cell>
          <cell r="C1636">
            <v>0</v>
          </cell>
          <cell r="D1636" t="str">
            <v>activity_fees_f3</v>
          </cell>
        </row>
        <row r="1637">
          <cell r="A1637" t="str">
            <v>70090</v>
          </cell>
          <cell r="B1637" t="str">
            <v>Current Acct S/C Prov Govt</v>
          </cell>
          <cell r="C1637">
            <v>4886.42</v>
          </cell>
          <cell r="D1637" t="str">
            <v>activity_fees_f3</v>
          </cell>
        </row>
        <row r="1638">
          <cell r="A1638" t="str">
            <v>70100</v>
          </cell>
          <cell r="B1638" t="str">
            <v>Municipal Govt C/A S/C</v>
          </cell>
          <cell r="C1638">
            <v>245.5</v>
          </cell>
          <cell r="D1638" t="str">
            <v>activity_fees_f3</v>
          </cell>
        </row>
        <row r="1639">
          <cell r="A1639" t="str">
            <v>70110</v>
          </cell>
          <cell r="B1639" t="str">
            <v>Current Acct S/C Fed Govt</v>
          </cell>
          <cell r="C1639">
            <v>2799.88</v>
          </cell>
          <cell r="D1639" t="str">
            <v>activity_fees_f3</v>
          </cell>
        </row>
        <row r="1640">
          <cell r="A1640" t="str">
            <v>70120</v>
          </cell>
          <cell r="B1640" t="str">
            <v>Service Charge Inv Sav Hmc</v>
          </cell>
          <cell r="C1640">
            <v>13497.239999999998</v>
          </cell>
          <cell r="D1640" t="str">
            <v>activity_fees_f3</v>
          </cell>
        </row>
        <row r="1641">
          <cell r="A1641" t="str">
            <v>70160</v>
          </cell>
          <cell r="B1641" t="str">
            <v>Pers Deposits Serv Charges</v>
          </cell>
          <cell r="C1641">
            <v>283135.04999999993</v>
          </cell>
          <cell r="D1641" t="str">
            <v>activity_fees_f3</v>
          </cell>
        </row>
        <row r="1642">
          <cell r="A1642" t="str">
            <v>70161</v>
          </cell>
          <cell r="B1642" t="str">
            <v>HSBC Premier Youth Sav S/C</v>
          </cell>
          <cell r="C1642">
            <v>-5</v>
          </cell>
          <cell r="D1642" t="str">
            <v>activity_fees_f3</v>
          </cell>
        </row>
        <row r="1643">
          <cell r="A1643" t="str">
            <v>70170</v>
          </cell>
          <cell r="B1643" t="str">
            <v>Per Global Access Account Serv Charge</v>
          </cell>
          <cell r="C1643">
            <v>0</v>
          </cell>
          <cell r="D1643" t="str">
            <v>activity_fees_f3</v>
          </cell>
        </row>
        <row r="1644">
          <cell r="A1644" t="str">
            <v>70180</v>
          </cell>
          <cell r="B1644" t="str">
            <v>High Rate Savings A/C Serv. Charges</v>
          </cell>
          <cell r="C1644">
            <v>65094.27</v>
          </cell>
          <cell r="D1644" t="str">
            <v>activity_fees_f3</v>
          </cell>
        </row>
        <row r="1645">
          <cell r="A1645" t="str">
            <v>70181</v>
          </cell>
          <cell r="B1645" t="str">
            <v>TFSA High Rate Savings SVC</v>
          </cell>
          <cell r="C1645">
            <v>355.46000000000004</v>
          </cell>
          <cell r="D1645" t="str">
            <v>activity_fees_f3</v>
          </cell>
        </row>
        <row r="1646">
          <cell r="A1646" t="str">
            <v>70190</v>
          </cell>
          <cell r="B1646" t="str">
            <v>Direct Savings A/C S/C</v>
          </cell>
          <cell r="C1646">
            <v>1675.4</v>
          </cell>
          <cell r="D1646" t="str">
            <v>activity_fees_f3</v>
          </cell>
        </row>
        <row r="1647">
          <cell r="A1647" t="str">
            <v>70191</v>
          </cell>
          <cell r="B1647" t="str">
            <v>TFSA Direct Savings SVC Charge</v>
          </cell>
          <cell r="C1647">
            <v>39</v>
          </cell>
          <cell r="D1647" t="str">
            <v>activity_fees_f3</v>
          </cell>
        </row>
        <row r="1648">
          <cell r="A1648" t="str">
            <v>70200</v>
          </cell>
          <cell r="B1648" t="str">
            <v>Safety Deposit Box Charges</v>
          </cell>
          <cell r="C1648">
            <v>362175.20999999909</v>
          </cell>
          <cell r="D1648" t="str">
            <v>sdb_safekeeping_f3</v>
          </cell>
        </row>
        <row r="1649">
          <cell r="A1649" t="str">
            <v>70210</v>
          </cell>
          <cell r="B1649" t="str">
            <v>Imprinted Cheques Comm</v>
          </cell>
          <cell r="C1649">
            <v>0</v>
          </cell>
          <cell r="D1649" t="str">
            <v>fundtrf_oth_comm_f3</v>
          </cell>
        </row>
        <row r="1650">
          <cell r="A1650" t="str">
            <v>70300</v>
          </cell>
          <cell r="B1650" t="str">
            <v>C.S.B. Commissions</v>
          </cell>
          <cell r="C1650">
            <v>0</v>
          </cell>
          <cell r="D1650" t="str">
            <v>security_comm_f3</v>
          </cell>
        </row>
        <row r="1651">
          <cell r="A1651" t="str">
            <v>70310</v>
          </cell>
          <cell r="B1651" t="str">
            <v>Ontario Sav Bond Commission</v>
          </cell>
          <cell r="C1651">
            <v>0</v>
          </cell>
          <cell r="D1651" t="str">
            <v>security_comm_f3</v>
          </cell>
        </row>
        <row r="1652">
          <cell r="A1652" t="str">
            <v>70320</v>
          </cell>
          <cell r="B1652" t="str">
            <v>Quebec Sav Bond Commission</v>
          </cell>
          <cell r="C1652">
            <v>0</v>
          </cell>
          <cell r="D1652" t="str">
            <v>security_comm_f3</v>
          </cell>
        </row>
        <row r="1653">
          <cell r="A1653" t="str">
            <v>70400</v>
          </cell>
          <cell r="B1653" t="str">
            <v>Security Trs Commissions</v>
          </cell>
          <cell r="C1653">
            <v>5384266.5899999999</v>
          </cell>
          <cell r="D1653" t="str">
            <v>security_comm_f3</v>
          </cell>
        </row>
        <row r="1654">
          <cell r="A1654" t="str">
            <v>70410</v>
          </cell>
          <cell r="B1654" t="str">
            <v>Mutual Funds Fee Income</v>
          </cell>
          <cell r="C1654">
            <v>1173623.07</v>
          </cell>
          <cell r="D1654" t="str">
            <v>inv_admin_fees_f3</v>
          </cell>
        </row>
        <row r="1655">
          <cell r="A1655" t="str">
            <v>70420</v>
          </cell>
          <cell r="B1655" t="str">
            <v>Self-Directed RRSP Fee</v>
          </cell>
          <cell r="C1655">
            <v>0</v>
          </cell>
          <cell r="D1655" t="str">
            <v>fundtrf_oth_comm_f3</v>
          </cell>
        </row>
        <row r="1656">
          <cell r="A1656" t="str">
            <v>70440</v>
          </cell>
          <cell r="B1656" t="str">
            <v>Brokerage Commission</v>
          </cell>
          <cell r="C1656">
            <v>0</v>
          </cell>
          <cell r="D1656" t="str">
            <v>fundtrf_oth_comm_f3</v>
          </cell>
        </row>
        <row r="1657">
          <cell r="A1657" t="str">
            <v>70500</v>
          </cell>
          <cell r="B1657" t="str">
            <v>Abm Fees Income</v>
          </cell>
          <cell r="C1657">
            <v>-26008.51</v>
          </cell>
          <cell r="D1657" t="str">
            <v>atm_revenue_f3</v>
          </cell>
        </row>
        <row r="1658">
          <cell r="A1658" t="str">
            <v>70501</v>
          </cell>
          <cell r="B1658" t="str">
            <v>Point of Sale Fee Income</v>
          </cell>
          <cell r="C1658">
            <v>2.4</v>
          </cell>
          <cell r="D1658" t="str">
            <v>atm_revenue_f3</v>
          </cell>
        </row>
        <row r="1659">
          <cell r="A1659" t="str">
            <v>70502</v>
          </cell>
          <cell r="B1659" t="str">
            <v>Global Payment</v>
          </cell>
          <cell r="C1659">
            <v>60689.389999999992</v>
          </cell>
          <cell r="D1659" t="str">
            <v>atm_revenue_f3</v>
          </cell>
        </row>
        <row r="1660">
          <cell r="A1660" t="str">
            <v>70505</v>
          </cell>
          <cell r="B1660" t="str">
            <v>Circuit/Cirrus Fees Income</v>
          </cell>
          <cell r="C1660">
            <v>177157.5</v>
          </cell>
          <cell r="D1660" t="str">
            <v>atm_revenue_f3</v>
          </cell>
        </row>
        <row r="1661">
          <cell r="A1661" t="str">
            <v>70510</v>
          </cell>
          <cell r="B1661" t="str">
            <v>Personal Loan Ins Revenue</v>
          </cell>
          <cell r="C1661">
            <v>63201.219999999994</v>
          </cell>
          <cell r="D1661" t="str">
            <v>loan_ins_inc_f3</v>
          </cell>
        </row>
        <row r="1662">
          <cell r="A1662" t="str">
            <v>70511</v>
          </cell>
          <cell r="B1662" t="str">
            <v>Mortgage Ins Premium Adj</v>
          </cell>
          <cell r="C1662">
            <v>-1378.58</v>
          </cell>
          <cell r="D1662" t="str">
            <v>loan_ins_inc_f3</v>
          </cell>
        </row>
        <row r="1663">
          <cell r="A1663" t="str">
            <v>70512</v>
          </cell>
          <cell r="B1663" t="str">
            <v>Mortgage Insurance Revenue</v>
          </cell>
          <cell r="C1663">
            <v>108547.64000000001</v>
          </cell>
          <cell r="D1663" t="str">
            <v>loan_ins_inc_f3</v>
          </cell>
        </row>
        <row r="1664">
          <cell r="A1664" t="str">
            <v>70513</v>
          </cell>
          <cell r="B1664" t="str">
            <v>Creditor Insurance Income</v>
          </cell>
          <cell r="C1664">
            <v>1168061.45</v>
          </cell>
          <cell r="D1664" t="str">
            <v>loan_ins_inc_f3</v>
          </cell>
        </row>
        <row r="1665">
          <cell r="A1665" t="str">
            <v>70514</v>
          </cell>
          <cell r="B1665" t="str">
            <v>Personal Loan Dis/Ins Revenue</v>
          </cell>
          <cell r="C1665">
            <v>0</v>
          </cell>
          <cell r="D1665" t="str">
            <v>loan_ins_inc_f3</v>
          </cell>
        </row>
        <row r="1666">
          <cell r="A1666" t="str">
            <v>70516</v>
          </cell>
          <cell r="B1666" t="str">
            <v>Loan Insurance Income HLIC</v>
          </cell>
          <cell r="C1666">
            <v>129971.41</v>
          </cell>
          <cell r="D1666" t="str">
            <v>loan_ins_inc_f3</v>
          </cell>
        </row>
        <row r="1667">
          <cell r="A1667" t="str">
            <v>70518</v>
          </cell>
          <cell r="B1667" t="str">
            <v>Comm Cr Life Ins Commissions</v>
          </cell>
          <cell r="C1667">
            <v>53555.549999999996</v>
          </cell>
          <cell r="D1667" t="str">
            <v>loan_ins_inc_f3</v>
          </cell>
        </row>
        <row r="1668">
          <cell r="A1668" t="str">
            <v>70519</v>
          </cell>
          <cell r="B1668" t="str">
            <v>Comm Cr Life Ins Commissions Adj</v>
          </cell>
          <cell r="C1668">
            <v>0</v>
          </cell>
          <cell r="D1668" t="str">
            <v>loan_ins_inc_f3</v>
          </cell>
        </row>
        <row r="1669">
          <cell r="A1669" t="str">
            <v>70523</v>
          </cell>
          <cell r="B1669" t="str">
            <v>Personal Loan Insurance Income HLIC</v>
          </cell>
          <cell r="C1669">
            <v>58430.119999999988</v>
          </cell>
          <cell r="D1669" t="str">
            <v>loan_ins_inc_f3</v>
          </cell>
        </row>
        <row r="1670">
          <cell r="A1670" t="str">
            <v>70524</v>
          </cell>
          <cell r="B1670" t="str">
            <v>Mtg Insurance Premium Adjustments HLIC</v>
          </cell>
          <cell r="C1670">
            <v>-5398.3600000000006</v>
          </cell>
          <cell r="D1670" t="str">
            <v>loan_ins_inc_f3</v>
          </cell>
        </row>
        <row r="1671">
          <cell r="A1671" t="str">
            <v>70525</v>
          </cell>
          <cell r="B1671" t="str">
            <v>Mortgage Insurance Income HLIC</v>
          </cell>
          <cell r="C1671">
            <v>386950.38999999996</v>
          </cell>
          <cell r="D1671" t="str">
            <v>loan_ins_inc_f3</v>
          </cell>
        </row>
        <row r="1672">
          <cell r="A1672" t="str">
            <v>70526</v>
          </cell>
          <cell r="B1672" t="str">
            <v>LOC Ins Income HLIC</v>
          </cell>
          <cell r="C1672">
            <v>120953.47999999998</v>
          </cell>
          <cell r="D1672" t="str">
            <v>loan_ins_inc_f3</v>
          </cell>
        </row>
        <row r="1673">
          <cell r="A1673" t="str">
            <v>70527</v>
          </cell>
          <cell r="B1673" t="str">
            <v>LOC Premium Adjustments HLIC</v>
          </cell>
          <cell r="C1673">
            <v>-6288.95</v>
          </cell>
          <cell r="D1673" t="str">
            <v>loan_ins_inc_f3</v>
          </cell>
        </row>
        <row r="1674">
          <cell r="A1674" t="str">
            <v>70528</v>
          </cell>
          <cell r="B1674" t="str">
            <v>Intesa Insurance Premium</v>
          </cell>
          <cell r="C1674">
            <v>0</v>
          </cell>
          <cell r="D1674" t="str">
            <v>loan_ins_inc_f3</v>
          </cell>
        </row>
        <row r="1675">
          <cell r="A1675" t="str">
            <v>70529</v>
          </cell>
          <cell r="B1675" t="str">
            <v>Intesa Insurance Premium Adjustments</v>
          </cell>
          <cell r="C1675">
            <v>0</v>
          </cell>
          <cell r="D1675" t="str">
            <v>loan_ins_inc_f3</v>
          </cell>
        </row>
        <row r="1676">
          <cell r="A1676" t="str">
            <v>70530</v>
          </cell>
          <cell r="B1676" t="str">
            <v>Payment of Account Charges</v>
          </cell>
          <cell r="C1676">
            <v>6080.5</v>
          </cell>
          <cell r="D1676" t="str">
            <v>fundtrf_oth_comm_f3</v>
          </cell>
        </row>
        <row r="1677">
          <cell r="A1677" t="str">
            <v>70540</v>
          </cell>
          <cell r="B1677" t="str">
            <v>Referral Fee</v>
          </cell>
          <cell r="C1677">
            <v>35550.99</v>
          </cell>
          <cell r="D1677" t="str">
            <v>fundtrf_oth_comm_f3</v>
          </cell>
        </row>
        <row r="1678">
          <cell r="A1678" t="str">
            <v>70541</v>
          </cell>
          <cell r="B1678" t="str">
            <v>Intergroup Sales Commissions</v>
          </cell>
          <cell r="C1678">
            <v>116058.45999999993</v>
          </cell>
          <cell r="D1678" t="str">
            <v>fundtrf_oth_comm_f3</v>
          </cell>
        </row>
        <row r="1679">
          <cell r="A1679" t="str">
            <v>70542</v>
          </cell>
          <cell r="B1679" t="str">
            <v>Trust Branch Referral Fee</v>
          </cell>
          <cell r="C1679">
            <v>0</v>
          </cell>
          <cell r="D1679" t="str">
            <v>fundtrf_oth_comm_f3</v>
          </cell>
        </row>
        <row r="1680">
          <cell r="A1680" t="str">
            <v>70549</v>
          </cell>
          <cell r="B1680" t="str">
            <v>Stock Market GIC Ref. Inc. (HBUS)</v>
          </cell>
          <cell r="C1680">
            <v>0</v>
          </cell>
          <cell r="D1680" t="str">
            <v>fundtrf_oth_comm_f3</v>
          </cell>
        </row>
        <row r="1681">
          <cell r="A1681" t="str">
            <v>70550</v>
          </cell>
          <cell r="B1681" t="str">
            <v>Annuity Admin Fees</v>
          </cell>
          <cell r="C1681">
            <v>0</v>
          </cell>
          <cell r="D1681" t="str">
            <v>oth_inc_others_f3</v>
          </cell>
        </row>
        <row r="1682">
          <cell r="A1682" t="str">
            <v>70580</v>
          </cell>
          <cell r="B1682" t="str">
            <v>Standing Instructions Commission</v>
          </cell>
          <cell r="C1682">
            <v>2704.38</v>
          </cell>
          <cell r="D1682" t="str">
            <v>fundtrf_oth_comm_f3</v>
          </cell>
        </row>
        <row r="1683">
          <cell r="A1683" t="str">
            <v>70600</v>
          </cell>
          <cell r="B1683" t="str">
            <v>Rrif Branch Commission</v>
          </cell>
          <cell r="C1683">
            <v>-1.8189894035458565E-12</v>
          </cell>
          <cell r="D1683" t="str">
            <v>fundtrf_oth_comm_f3</v>
          </cell>
        </row>
        <row r="1684">
          <cell r="A1684" t="str">
            <v>70610</v>
          </cell>
          <cell r="B1684" t="str">
            <v>Mutual Funds Commission</v>
          </cell>
          <cell r="C1684">
            <v>3124.8</v>
          </cell>
          <cell r="D1684" t="str">
            <v>inv_admin_fees_f3</v>
          </cell>
        </row>
        <row r="1685">
          <cell r="A1685" t="str">
            <v>70650</v>
          </cell>
          <cell r="B1685" t="str">
            <v>RSP Administration Fees</v>
          </cell>
          <cell r="C1685">
            <v>2952.5</v>
          </cell>
          <cell r="D1685" t="str">
            <v>fundtrf_oth_comm_f3</v>
          </cell>
        </row>
        <row r="1686">
          <cell r="A1686" t="str">
            <v>70651</v>
          </cell>
          <cell r="B1686" t="str">
            <v>RSP Administration Fees HKBT</v>
          </cell>
          <cell r="C1686">
            <v>875</v>
          </cell>
          <cell r="D1686" t="str">
            <v>fundtrf_oth_comm_f3</v>
          </cell>
        </row>
        <row r="1687">
          <cell r="A1687" t="str">
            <v>70653</v>
          </cell>
          <cell r="B1687" t="str">
            <v>RSP Admin/BRKG Fees HBCA</v>
          </cell>
          <cell r="C1687">
            <v>6155</v>
          </cell>
          <cell r="D1687" t="str">
            <v>fundtrf_oth_comm_f3</v>
          </cell>
        </row>
        <row r="1688">
          <cell r="A1688" t="str">
            <v>70690</v>
          </cell>
          <cell r="B1688" t="str">
            <v>Lease Administration Fees</v>
          </cell>
          <cell r="C1688">
            <v>54049.49</v>
          </cell>
          <cell r="D1688" t="str">
            <v>oth_inc_others_f3</v>
          </cell>
        </row>
        <row r="1689">
          <cell r="A1689" t="str">
            <v>70700</v>
          </cell>
          <cell r="B1689" t="str">
            <v>Fex Commission Deals &gt;$25m</v>
          </cell>
          <cell r="C1689">
            <v>29116.319999999996</v>
          </cell>
          <cell r="D1689" t="str">
            <v>foreign_exch_rev_f3</v>
          </cell>
        </row>
        <row r="1690">
          <cell r="A1690" t="str">
            <v>70701</v>
          </cell>
          <cell r="B1690" t="str">
            <v>Fex Commissions Deals &gt;$25m IFC</v>
          </cell>
          <cell r="C1690">
            <v>30370.23</v>
          </cell>
          <cell r="D1690" t="str">
            <v>foreign_exch_rev_f3</v>
          </cell>
        </row>
        <row r="1691">
          <cell r="A1691" t="str">
            <v>70710</v>
          </cell>
          <cell r="B1691" t="str">
            <v>Amex Commission</v>
          </cell>
          <cell r="C1691">
            <v>2640.56</v>
          </cell>
          <cell r="D1691" t="str">
            <v>fundtrf_oth_comm_f3</v>
          </cell>
        </row>
        <row r="1692">
          <cell r="A1692" t="str">
            <v>70715</v>
          </cell>
          <cell r="B1692" t="str">
            <v>Insurance Commission Revenue CAD</v>
          </cell>
          <cell r="C1692">
            <v>366953.18</v>
          </cell>
          <cell r="D1692" t="str">
            <v>oth_inc_others_f3</v>
          </cell>
        </row>
        <row r="1693">
          <cell r="A1693" t="str">
            <v>70800</v>
          </cell>
          <cell r="B1693" t="str">
            <v>Estate Admin</v>
          </cell>
          <cell r="C1693">
            <v>18500</v>
          </cell>
          <cell r="D1693" t="str">
            <v>oth_inc_others_f3</v>
          </cell>
        </row>
        <row r="1694">
          <cell r="A1694" t="str">
            <v>70810</v>
          </cell>
          <cell r="B1694" t="str">
            <v>Trust Admin CAD</v>
          </cell>
          <cell r="C1694">
            <v>60000</v>
          </cell>
          <cell r="D1694" t="str">
            <v>oth_inc_others_f3</v>
          </cell>
        </row>
        <row r="1695">
          <cell r="A1695" t="str">
            <v>70820</v>
          </cell>
          <cell r="B1695" t="str">
            <v>Invest Admin Estate/Trust CAD</v>
          </cell>
          <cell r="C1695">
            <v>190000</v>
          </cell>
          <cell r="D1695" t="str">
            <v>oth_inc_others_f3</v>
          </cell>
        </row>
        <row r="1696">
          <cell r="A1696" t="str">
            <v>70860</v>
          </cell>
          <cell r="B1696" t="str">
            <v>Advisory Fee CAD</v>
          </cell>
          <cell r="C1696">
            <v>0</v>
          </cell>
          <cell r="D1696" t="str">
            <v>oth_inc_others_f3</v>
          </cell>
        </row>
        <row r="1697">
          <cell r="A1697" t="str">
            <v>70870</v>
          </cell>
          <cell r="B1697" t="str">
            <v>Float Income</v>
          </cell>
          <cell r="C1697">
            <v>0</v>
          </cell>
          <cell r="D1697" t="str">
            <v>oth_inc_others_f3</v>
          </cell>
        </row>
        <row r="1698">
          <cell r="A1698" t="str">
            <v>71000</v>
          </cell>
          <cell r="B1698" t="str">
            <v>Current Acct Service Chgs</v>
          </cell>
          <cell r="C1698">
            <v>2011641.98</v>
          </cell>
          <cell r="D1698" t="str">
            <v>activity_fees_f3</v>
          </cell>
        </row>
        <row r="1699">
          <cell r="A1699" t="str">
            <v>71003</v>
          </cell>
          <cell r="B1699" t="str">
            <v>Business Banking Package A/C S/C P/M Gov</v>
          </cell>
          <cell r="C1699">
            <v>0</v>
          </cell>
          <cell r="D1699" t="str">
            <v>activity_fees_f3</v>
          </cell>
        </row>
        <row r="1700">
          <cell r="A1700" t="str">
            <v>71010</v>
          </cell>
          <cell r="B1700" t="str">
            <v>Serv Chgs Oth Non Pers Dep</v>
          </cell>
          <cell r="C1700">
            <v>81634.03</v>
          </cell>
          <cell r="D1700" t="str">
            <v>activity_fees_f3</v>
          </cell>
        </row>
        <row r="1701">
          <cell r="A1701" t="str">
            <v>71013</v>
          </cell>
          <cell r="B1701" t="str">
            <v>Business Banking Package A/C S/C</v>
          </cell>
          <cell r="C1701">
            <v>68785.849999999991</v>
          </cell>
          <cell r="D1701" t="str">
            <v>activity_fees_f3</v>
          </cell>
        </row>
        <row r="1702">
          <cell r="A1702" t="str">
            <v>71023</v>
          </cell>
          <cell r="B1702" t="str">
            <v>Bus Banking Pkg S/C - Banks</v>
          </cell>
          <cell r="C1702">
            <v>0</v>
          </cell>
          <cell r="D1702" t="str">
            <v>activity_fees_f3</v>
          </cell>
        </row>
        <row r="1703">
          <cell r="A1703" t="str">
            <v>71030</v>
          </cell>
          <cell r="B1703" t="str">
            <v>Serv Chgs Cash Mgmt Banks</v>
          </cell>
          <cell r="C1703">
            <v>635.79999999999995</v>
          </cell>
          <cell r="D1703" t="str">
            <v>activity_fees_f3</v>
          </cell>
        </row>
        <row r="1704">
          <cell r="A1704" t="str">
            <v>71031</v>
          </cell>
          <cell r="B1704" t="str">
            <v>Serv Chgs Cash Mgmt Banks Manual</v>
          </cell>
          <cell r="C1704">
            <v>2073</v>
          </cell>
          <cell r="D1704" t="str">
            <v>activity_fees_f3</v>
          </cell>
        </row>
        <row r="1705">
          <cell r="A1705" t="str">
            <v>71033</v>
          </cell>
          <cell r="B1705" t="str">
            <v>Bus Bk Pkg S/C - Oth Dep Int</v>
          </cell>
          <cell r="C1705">
            <v>0</v>
          </cell>
          <cell r="D1705" t="str">
            <v>activity_fees_f3</v>
          </cell>
        </row>
        <row r="1706">
          <cell r="A1706" t="str">
            <v>71035</v>
          </cell>
          <cell r="B1706" t="str">
            <v>Serv Chgs Cash Mgmt Oth Dep Tak Inst</v>
          </cell>
          <cell r="C1706">
            <v>644.72</v>
          </cell>
          <cell r="D1706" t="str">
            <v>activity_fees_f3</v>
          </cell>
        </row>
        <row r="1707">
          <cell r="A1707" t="str">
            <v>71036</v>
          </cell>
          <cell r="B1707" t="str">
            <v>Serv Chgs Cash Mgmt Oth Dp Tk Ins Man</v>
          </cell>
          <cell r="C1707">
            <v>0</v>
          </cell>
          <cell r="D1707" t="str">
            <v>activity_fees_f3</v>
          </cell>
        </row>
        <row r="1708">
          <cell r="A1708" t="str">
            <v>71040</v>
          </cell>
          <cell r="B1708" t="str">
            <v>Serv Chgs Cash Mgmt Priv Fin Inst</v>
          </cell>
          <cell r="C1708">
            <v>12247.3</v>
          </cell>
          <cell r="D1708" t="str">
            <v>activity_fees_f3</v>
          </cell>
        </row>
        <row r="1709">
          <cell r="A1709" t="str">
            <v>71041</v>
          </cell>
          <cell r="B1709" t="str">
            <v>Serv Chgs Cash Mgmt Priv Fin Inst (Man)</v>
          </cell>
          <cell r="C1709">
            <v>4</v>
          </cell>
          <cell r="D1709" t="str">
            <v>activity_fees_f3</v>
          </cell>
        </row>
        <row r="1710">
          <cell r="A1710" t="str">
            <v>71043</v>
          </cell>
          <cell r="B1710" t="str">
            <v>Business Banking Package A/C S/C-Priv FI</v>
          </cell>
          <cell r="C1710">
            <v>244.3</v>
          </cell>
          <cell r="D1710" t="str">
            <v>activity_fees_f3</v>
          </cell>
        </row>
        <row r="1711">
          <cell r="A1711" t="str">
            <v>71045</v>
          </cell>
          <cell r="B1711" t="str">
            <v>Serv Chgs Cash Mgmt Prov/Mun Govt</v>
          </cell>
          <cell r="C1711">
            <v>2002.83</v>
          </cell>
          <cell r="D1711" t="str">
            <v>activity_fees_f3</v>
          </cell>
        </row>
        <row r="1712">
          <cell r="A1712" t="str">
            <v>71046</v>
          </cell>
          <cell r="B1712" t="str">
            <v>Serv Chgs Cash Mgmt Prov/Mun Govt (Man)</v>
          </cell>
          <cell r="C1712">
            <v>187</v>
          </cell>
          <cell r="D1712" t="str">
            <v>activity_fees_f3</v>
          </cell>
        </row>
        <row r="1713">
          <cell r="A1713" t="str">
            <v>71050</v>
          </cell>
          <cell r="B1713" t="str">
            <v>Serv Chgs Cash Mgmt Accts</v>
          </cell>
          <cell r="C1713">
            <v>1141984.0099999995</v>
          </cell>
          <cell r="D1713" t="str">
            <v>activity_fees_f3</v>
          </cell>
        </row>
        <row r="1714">
          <cell r="A1714" t="str">
            <v>71051</v>
          </cell>
          <cell r="B1714" t="str">
            <v>Serv Chgs Cash Mgmt Accts (Manual)</v>
          </cell>
          <cell r="C1714">
            <v>203139.23</v>
          </cell>
          <cell r="D1714" t="str">
            <v>activity_fees_f3</v>
          </cell>
        </row>
        <row r="1715">
          <cell r="A1715" t="str">
            <v>71052</v>
          </cell>
          <cell r="B1715" t="str">
            <v>Lock Box Collection Service Charges</v>
          </cell>
          <cell r="C1715">
            <v>136835.92000000001</v>
          </cell>
          <cell r="D1715" t="str">
            <v>activity_fees_f3</v>
          </cell>
        </row>
        <row r="1716">
          <cell r="A1716" t="str">
            <v>71057</v>
          </cell>
          <cell r="B1716" t="str">
            <v>Service Charges Pooling Subs CQJ</v>
          </cell>
          <cell r="C1716">
            <v>18553.270000000004</v>
          </cell>
          <cell r="D1716" t="str">
            <v>activity_fees_f3</v>
          </cell>
        </row>
        <row r="1717">
          <cell r="A1717" t="str">
            <v>71058</v>
          </cell>
          <cell r="B1717" t="str">
            <v>Service Charge CC Subs CAQ</v>
          </cell>
          <cell r="C1717">
            <v>875.04</v>
          </cell>
          <cell r="D1717" t="str">
            <v>activity_fees_f3</v>
          </cell>
        </row>
        <row r="1718">
          <cell r="A1718" t="str">
            <v>71059</v>
          </cell>
          <cell r="B1718" t="str">
            <v>Serv Chgs CC Subs CQI</v>
          </cell>
          <cell r="C1718">
            <v>5930.8900000000012</v>
          </cell>
          <cell r="D1718" t="str">
            <v>activity_fees_f3</v>
          </cell>
        </row>
        <row r="1719">
          <cell r="A1719" t="str">
            <v>71060</v>
          </cell>
          <cell r="B1719" t="str">
            <v>Telegraphic Trf Serv Chgs</v>
          </cell>
          <cell r="C1719">
            <v>90</v>
          </cell>
          <cell r="D1719" t="str">
            <v>activity_fees_f3</v>
          </cell>
        </row>
        <row r="1720">
          <cell r="A1720" t="str">
            <v>71070</v>
          </cell>
          <cell r="B1720" t="str">
            <v>Telepone Banking Service Charges - Pers</v>
          </cell>
          <cell r="C1720">
            <v>25</v>
          </cell>
          <cell r="D1720" t="str">
            <v>activity_fees_f3</v>
          </cell>
        </row>
        <row r="1721">
          <cell r="A1721" t="str">
            <v>71075</v>
          </cell>
          <cell r="B1721" t="str">
            <v>Non-Premier Emerg. Encash</v>
          </cell>
          <cell r="C1721">
            <v>98.91</v>
          </cell>
          <cell r="D1721" t="str">
            <v>activity_fees_f3</v>
          </cell>
        </row>
        <row r="1722">
          <cell r="A1722" t="str">
            <v>71080</v>
          </cell>
          <cell r="B1722" t="str">
            <v>Telephone Banking S/C Comm. CAD</v>
          </cell>
          <cell r="C1722">
            <v>24530</v>
          </cell>
          <cell r="D1722" t="str">
            <v>activity_fees_f3</v>
          </cell>
        </row>
        <row r="1723">
          <cell r="A1723" t="str">
            <v>71090</v>
          </cell>
          <cell r="B1723" t="str">
            <v>Business Internet Banking Service Chgs</v>
          </cell>
          <cell r="C1723">
            <v>383753.86000000004</v>
          </cell>
          <cell r="D1723" t="str">
            <v>activity_fees_f3</v>
          </cell>
        </row>
        <row r="1724">
          <cell r="A1724" t="str">
            <v>71091</v>
          </cell>
          <cell r="B1724" t="str">
            <v>HSBCnet Service Charges</v>
          </cell>
          <cell r="C1724">
            <v>165582.82999999999</v>
          </cell>
          <cell r="D1724" t="str">
            <v>activity_fees_f3</v>
          </cell>
        </row>
        <row r="1725">
          <cell r="A1725" t="str">
            <v>71092</v>
          </cell>
          <cell r="B1725" t="str">
            <v>Cheque Image Service Fees</v>
          </cell>
          <cell r="C1725">
            <v>12573.230000000001</v>
          </cell>
          <cell r="D1725" t="str">
            <v>activity_fees_f3</v>
          </cell>
        </row>
        <row r="1726">
          <cell r="A1726" t="str">
            <v>71093</v>
          </cell>
          <cell r="B1726" t="str">
            <v>PCM Service Income CAD</v>
          </cell>
          <cell r="C1726">
            <v>34179.420000000006</v>
          </cell>
          <cell r="D1726" t="str">
            <v>activity_fees_f3</v>
          </cell>
        </row>
        <row r="1727">
          <cell r="A1727" t="str">
            <v>71094</v>
          </cell>
          <cell r="B1727" t="str">
            <v>PCM OTC Dep. Content S/C CAD</v>
          </cell>
          <cell r="C1727">
            <v>427850.84</v>
          </cell>
          <cell r="D1727" t="str">
            <v>activity_fees_f3</v>
          </cell>
        </row>
        <row r="1728">
          <cell r="A1728" t="str">
            <v>71095</v>
          </cell>
          <cell r="B1728" t="str">
            <v>PCM Balance &amp; Transaction Reporting Fees</v>
          </cell>
          <cell r="C1728">
            <v>2390.5400000000004</v>
          </cell>
          <cell r="D1728" t="str">
            <v>activity_fees_f3</v>
          </cell>
        </row>
        <row r="1729">
          <cell r="A1729" t="str">
            <v>71096</v>
          </cell>
          <cell r="B1729" t="str">
            <v>PCM Draw/Cheque Service Inc.</v>
          </cell>
          <cell r="C1729">
            <v>3860.5</v>
          </cell>
          <cell r="D1729" t="str">
            <v>activity_fees_f3</v>
          </cell>
        </row>
        <row r="1730">
          <cell r="A1730" t="str">
            <v>71097</v>
          </cell>
          <cell r="B1730" t="str">
            <v>PCM Stop Cheque</v>
          </cell>
          <cell r="C1730">
            <v>34369.870000000003</v>
          </cell>
          <cell r="D1730" t="str">
            <v>activity_fees_f3</v>
          </cell>
        </row>
        <row r="1731">
          <cell r="A1731" t="str">
            <v>71098</v>
          </cell>
          <cell r="B1731" t="str">
            <v>HSBC File Exchange Ser. Chgs</v>
          </cell>
          <cell r="C1731">
            <v>2550</v>
          </cell>
          <cell r="D1731" t="str">
            <v>activity_fees_f3</v>
          </cell>
        </row>
        <row r="1732">
          <cell r="A1732" t="str">
            <v>71100</v>
          </cell>
          <cell r="B1732" t="str">
            <v>Night Depository Charges</v>
          </cell>
          <cell r="C1732">
            <v>6007.9199999999992</v>
          </cell>
          <cell r="D1732" t="str">
            <v>sdb_safekeeping_f3</v>
          </cell>
        </row>
        <row r="1733">
          <cell r="A1733" t="str">
            <v>71200</v>
          </cell>
          <cell r="B1733" t="str">
            <v>Safekeeping/Escrow Fees</v>
          </cell>
          <cell r="C1733">
            <v>185</v>
          </cell>
          <cell r="D1733" t="str">
            <v>sdb_safekeeping_f3</v>
          </cell>
        </row>
        <row r="1734">
          <cell r="A1734" t="str">
            <v>71300</v>
          </cell>
          <cell r="B1734" t="str">
            <v>Mastercard Fee Income</v>
          </cell>
          <cell r="C1734">
            <v>-585427.99</v>
          </cell>
          <cell r="D1734" t="str">
            <v>master_card_fees_f3</v>
          </cell>
        </row>
        <row r="1735">
          <cell r="A1735" t="str">
            <v>71301</v>
          </cell>
          <cell r="B1735" t="str">
            <v>Retail Credit Card Fee Income</v>
          </cell>
          <cell r="C1735">
            <v>0</v>
          </cell>
          <cell r="D1735" t="str">
            <v>master_card_fees_f3</v>
          </cell>
        </row>
        <row r="1736">
          <cell r="A1736" t="str">
            <v>71302</v>
          </cell>
          <cell r="B1736" t="str">
            <v>Credit Card Interchange Fees</v>
          </cell>
          <cell r="C1736">
            <v>3287249.35</v>
          </cell>
          <cell r="D1736" t="str">
            <v>master_card_fees_f3</v>
          </cell>
        </row>
        <row r="1737">
          <cell r="A1737" t="str">
            <v>71310</v>
          </cell>
          <cell r="B1737" t="str">
            <v>Mastercard Cash Adv Rev</v>
          </cell>
          <cell r="C1737">
            <v>1290.8</v>
          </cell>
          <cell r="D1737" t="str">
            <v>master_card_fees_f3</v>
          </cell>
        </row>
        <row r="1738">
          <cell r="A1738" t="str">
            <v>71445</v>
          </cell>
          <cell r="B1738" t="str">
            <v>Mortgage Penalty Fees CAD</v>
          </cell>
          <cell r="C1738">
            <v>-119332.48000000008</v>
          </cell>
          <cell r="D1738" t="str">
            <v>mtge_penalty_fees_f3</v>
          </cell>
        </row>
        <row r="1739">
          <cell r="A1739" t="str">
            <v>71450</v>
          </cell>
          <cell r="B1739" t="str">
            <v>Mortgage Prepmt Penalty - Non STD</v>
          </cell>
          <cell r="C1739">
            <v>-73312.23</v>
          </cell>
          <cell r="D1739" t="str">
            <v>mtge_penalty_fees_f3</v>
          </cell>
        </row>
        <row r="1740">
          <cell r="A1740" t="str">
            <v>71460</v>
          </cell>
          <cell r="B1740" t="str">
            <v>Fees EIR Res Mortgages</v>
          </cell>
          <cell r="C1740">
            <v>23285.200000000001</v>
          </cell>
          <cell r="D1740" t="str">
            <v>int_inc_lns_fee_f3</v>
          </cell>
        </row>
        <row r="1741">
          <cell r="A1741" t="str">
            <v>71465</v>
          </cell>
          <cell r="B1741" t="str">
            <v>Other Mortgage Income CAD</v>
          </cell>
          <cell r="C1741">
            <v>126715.16</v>
          </cell>
          <cell r="D1741" t="str">
            <v>oth_inc_others_f3</v>
          </cell>
        </row>
        <row r="1742">
          <cell r="A1742" t="str">
            <v>71466</v>
          </cell>
          <cell r="B1742" t="str">
            <v>Other Mortgage Inc HBTC</v>
          </cell>
          <cell r="C1742">
            <v>200</v>
          </cell>
          <cell r="D1742" t="str">
            <v>oth_inc_others_f3</v>
          </cell>
        </row>
        <row r="1743">
          <cell r="A1743" t="str">
            <v>71470</v>
          </cell>
          <cell r="B1743" t="str">
            <v>FEES EIR NON-RESIDENT MORT</v>
          </cell>
          <cell r="C1743">
            <v>0</v>
          </cell>
          <cell r="D1743" t="str">
            <v>int_inc_lns_fee_f3</v>
          </cell>
        </row>
        <row r="1744">
          <cell r="A1744" t="str">
            <v>71500</v>
          </cell>
          <cell r="B1744" t="str">
            <v>Standby Fees</v>
          </cell>
          <cell r="C1744">
            <v>2156364.3699999996</v>
          </cell>
          <cell r="D1744" t="str">
            <v>standby_fees_f3</v>
          </cell>
        </row>
        <row r="1745">
          <cell r="A1745" t="str">
            <v>71530</v>
          </cell>
          <cell r="B1745" t="str">
            <v>Auto500 CSA Per Lns Oth Fees</v>
          </cell>
          <cell r="C1745">
            <v>124724.84000000001</v>
          </cell>
          <cell r="D1745" t="str">
            <v>sundry_ln_rev_f3</v>
          </cell>
        </row>
        <row r="1746">
          <cell r="A1746" t="str">
            <v>71650</v>
          </cell>
          <cell r="B1746" t="str">
            <v>TERM LOAN FEES EIR PERSONL</v>
          </cell>
          <cell r="C1746">
            <v>40614.65</v>
          </cell>
          <cell r="D1746" t="str">
            <v>int_inc_lns_fee_f3</v>
          </cell>
        </row>
        <row r="1747">
          <cell r="A1747" t="str">
            <v>71660</v>
          </cell>
          <cell r="B1747" t="str">
            <v>Term Loan Fees EIR Commerc</v>
          </cell>
          <cell r="C1747">
            <v>414.40999999991618</v>
          </cell>
          <cell r="D1747" t="str">
            <v>int_inc_lns_fee_f3</v>
          </cell>
        </row>
        <row r="1748">
          <cell r="A1748" t="str">
            <v>71670</v>
          </cell>
          <cell r="B1748" t="str">
            <v>Loan Prepayment Penalty</v>
          </cell>
          <cell r="C1748">
            <v>2097.56</v>
          </cell>
          <cell r="D1748" t="str">
            <v>sundry_ln_rev_f3</v>
          </cell>
        </row>
        <row r="1749">
          <cell r="A1749" t="str">
            <v>71673</v>
          </cell>
          <cell r="B1749" t="str">
            <v>New LN Prepayment Pen CSA PERS LN</v>
          </cell>
          <cell r="C1749">
            <v>1035.1400000000001</v>
          </cell>
          <cell r="D1749" t="str">
            <v>sundry_ln_rev_f3</v>
          </cell>
        </row>
        <row r="1750">
          <cell r="A1750" t="str">
            <v>71680</v>
          </cell>
          <cell r="B1750" t="str">
            <v>Discharge Fees</v>
          </cell>
          <cell r="C1750">
            <v>143019.89000000001</v>
          </cell>
          <cell r="D1750" t="str">
            <v>sundry_ln_rev_f3</v>
          </cell>
        </row>
        <row r="1751">
          <cell r="A1751" t="str">
            <v>71700</v>
          </cell>
          <cell r="B1751" t="str">
            <v>Banker's Acceptance Fees</v>
          </cell>
          <cell r="C1751">
            <v>8030163.2399999993</v>
          </cell>
          <cell r="D1751" t="str">
            <v>contra_acct_rev_f3</v>
          </cell>
        </row>
        <row r="1752">
          <cell r="A1752" t="str">
            <v>71707</v>
          </cell>
          <cell r="B1752" t="str">
            <v>Stamping Fee Offset</v>
          </cell>
          <cell r="C1752">
            <v>-198368.63</v>
          </cell>
          <cell r="D1752" t="str">
            <v>contra_acct_rev_f3</v>
          </cell>
        </row>
        <row r="1753">
          <cell r="A1753" t="str">
            <v>71800</v>
          </cell>
          <cell r="B1753" t="str">
            <v>Letter of Credit Fees</v>
          </cell>
          <cell r="C1753">
            <v>676461.87</v>
          </cell>
          <cell r="D1753" t="str">
            <v>trade_finance_f3</v>
          </cell>
        </row>
        <row r="1754">
          <cell r="A1754" t="str">
            <v>71801</v>
          </cell>
          <cell r="B1754" t="str">
            <v>Standby Credit Fees</v>
          </cell>
          <cell r="C1754">
            <v>321178.91000000003</v>
          </cell>
          <cell r="D1754" t="str">
            <v>trade_finance_f3</v>
          </cell>
        </row>
        <row r="1755">
          <cell r="A1755" t="str">
            <v>71810</v>
          </cell>
          <cell r="B1755" t="str">
            <v>Export D/C Fees</v>
          </cell>
          <cell r="C1755">
            <v>337144.1</v>
          </cell>
          <cell r="D1755" t="str">
            <v>trade_finance_f3</v>
          </cell>
        </row>
        <row r="1756">
          <cell r="A1756" t="str">
            <v>71811</v>
          </cell>
          <cell r="B1756" t="str">
            <v>Performance Guarantee Fees</v>
          </cell>
          <cell r="C1756">
            <v>444853.61999999994</v>
          </cell>
          <cell r="D1756" t="str">
            <v>trade_finance_f3</v>
          </cell>
        </row>
        <row r="1757">
          <cell r="A1757" t="str">
            <v>71820</v>
          </cell>
          <cell r="B1757" t="str">
            <v>Guarantee Fees</v>
          </cell>
          <cell r="C1757">
            <v>264715.42000000004</v>
          </cell>
          <cell r="D1757" t="str">
            <v>contra_acct_rev_f3</v>
          </cell>
        </row>
        <row r="1758">
          <cell r="A1758" t="str">
            <v>71821</v>
          </cell>
          <cell r="B1758" t="str">
            <v>International Guarantee Fees</v>
          </cell>
          <cell r="C1758">
            <v>0</v>
          </cell>
          <cell r="D1758" t="str">
            <v>contra_acct_rev_f3</v>
          </cell>
        </row>
        <row r="1759">
          <cell r="A1759" t="str">
            <v>71822</v>
          </cell>
          <cell r="B1759" t="str">
            <v>Domestic Guarantee Fees</v>
          </cell>
          <cell r="C1759">
            <v>1685353.3399999999</v>
          </cell>
          <cell r="D1759" t="str">
            <v>contra_acct_rev_f3</v>
          </cell>
        </row>
        <row r="1760">
          <cell r="A1760" t="str">
            <v>71830</v>
          </cell>
          <cell r="B1760" t="str">
            <v>Docum Collection Fees</v>
          </cell>
          <cell r="C1760">
            <v>150735.72000000003</v>
          </cell>
          <cell r="D1760" t="str">
            <v>trade_finance_f3</v>
          </cell>
        </row>
        <row r="1761">
          <cell r="A1761" t="str">
            <v>71832</v>
          </cell>
          <cell r="B1761" t="str">
            <v>Docum Collection Fees  Export</v>
          </cell>
          <cell r="C1761">
            <v>46070.66</v>
          </cell>
          <cell r="D1761" t="str">
            <v>trade_finance_f3</v>
          </cell>
        </row>
        <row r="1762">
          <cell r="A1762" t="str">
            <v>71840</v>
          </cell>
          <cell r="B1762" t="str">
            <v>Cable Recov Trade Finance</v>
          </cell>
          <cell r="C1762">
            <v>306839.39999999997</v>
          </cell>
          <cell r="D1762" t="str">
            <v>trade_finance_f3</v>
          </cell>
        </row>
        <row r="1763">
          <cell r="A1763" t="str">
            <v>71900</v>
          </cell>
          <cell r="B1763" t="str">
            <v>Funds Transfd Commission</v>
          </cell>
          <cell r="C1763">
            <v>1144596.7399999998</v>
          </cell>
          <cell r="D1763" t="str">
            <v>fundtrf_oth_comm_f3</v>
          </cell>
        </row>
        <row r="1764">
          <cell r="A1764" t="str">
            <v>71910</v>
          </cell>
          <cell r="B1764" t="str">
            <v>HSBCnet Incoming Wire Payment Credit Adv</v>
          </cell>
          <cell r="C1764">
            <v>8703.36</v>
          </cell>
          <cell r="D1764" t="str">
            <v>fundtrf_oth_comm_f3</v>
          </cell>
        </row>
        <row r="1765">
          <cell r="A1765" t="str">
            <v>71930</v>
          </cell>
          <cell r="B1765" t="str">
            <v>EFT Service Income</v>
          </cell>
          <cell r="C1765">
            <v>286219.59000000003</v>
          </cell>
          <cell r="D1765" t="str">
            <v>activity_fees_f3</v>
          </cell>
        </row>
        <row r="1766">
          <cell r="A1766" t="str">
            <v>71940</v>
          </cell>
          <cell r="B1766" t="str">
            <v>EDI Receiver Income</v>
          </cell>
          <cell r="C1766">
            <v>1081.3499999999999</v>
          </cell>
          <cell r="D1766" t="str">
            <v>activity_fees_f3</v>
          </cell>
        </row>
        <row r="1767">
          <cell r="A1767" t="str">
            <v>71950</v>
          </cell>
          <cell r="B1767" t="str">
            <v>Hexagon Service Income</v>
          </cell>
          <cell r="C1767">
            <v>0</v>
          </cell>
          <cell r="D1767" t="str">
            <v>activity_fees_f3</v>
          </cell>
        </row>
        <row r="1768">
          <cell r="A1768" t="str">
            <v>71960</v>
          </cell>
          <cell r="B1768" t="str">
            <v>Mort Admin Service Fees</v>
          </cell>
          <cell r="C1768">
            <v>2082.1799999999998</v>
          </cell>
          <cell r="D1768" t="str">
            <v>mtg_admin_fees_f3</v>
          </cell>
        </row>
        <row r="1769">
          <cell r="A1769" t="str">
            <v>71974</v>
          </cell>
          <cell r="B1769" t="str">
            <v>Mtg. Service Fee Inc HBCA PT</v>
          </cell>
          <cell r="C1769">
            <v>0</v>
          </cell>
          <cell r="D1769" t="str">
            <v>mtg_admin_fees_f3</v>
          </cell>
        </row>
        <row r="1770">
          <cell r="A1770" t="str">
            <v>72100</v>
          </cell>
          <cell r="B1770" t="str">
            <v>Collection Charges Bills</v>
          </cell>
          <cell r="C1770">
            <v>44142.049999999996</v>
          </cell>
          <cell r="D1770" t="str">
            <v>trade_finance_f3</v>
          </cell>
        </row>
        <row r="1771">
          <cell r="A1771" t="str">
            <v>72190</v>
          </cell>
          <cell r="B1771" t="str">
            <v>Other Commercial Charges</v>
          </cell>
          <cell r="C1771">
            <v>20304.2</v>
          </cell>
          <cell r="D1771" t="str">
            <v>fundtrf_oth_comm_f3</v>
          </cell>
        </row>
        <row r="1772">
          <cell r="A1772" t="str">
            <v>72200</v>
          </cell>
          <cell r="B1772" t="str">
            <v>Fex Commission Deals &lt;$25m</v>
          </cell>
          <cell r="C1772">
            <v>57357609.630000003</v>
          </cell>
          <cell r="D1772" t="str">
            <v>foreign_exch_rev_f3</v>
          </cell>
        </row>
        <row r="1773">
          <cell r="A1773" t="str">
            <v>72201</v>
          </cell>
          <cell r="B1773" t="str">
            <v>Fex Commission Deals &lt;$25m IFC</v>
          </cell>
          <cell r="C1773">
            <v>-54241784.960000001</v>
          </cell>
          <cell r="D1773" t="str">
            <v>foreign_exch_rev_f3</v>
          </cell>
        </row>
        <row r="1774">
          <cell r="A1774" t="str">
            <v>72205</v>
          </cell>
          <cell r="B1774" t="str">
            <v>EXM Shadow Allocation</v>
          </cell>
          <cell r="C1774">
            <v>-1.1641532182693481E-10</v>
          </cell>
          <cell r="D1774" t="str">
            <v>foreign_exch_rev_f3</v>
          </cell>
        </row>
        <row r="1775">
          <cell r="A1775" t="str">
            <v>72210</v>
          </cell>
          <cell r="B1775" t="str">
            <v>Fx Trading P&amp;L Adjust</v>
          </cell>
          <cell r="C1775">
            <v>437126.85</v>
          </cell>
          <cell r="D1775" t="str">
            <v>trade_inc_fx_f3</v>
          </cell>
        </row>
        <row r="1776">
          <cell r="A1776" t="str">
            <v>72212</v>
          </cell>
          <cell r="B1776" t="str">
            <v>FX Trading P&amp;L Adj HSBC Mkt Holdings</v>
          </cell>
          <cell r="C1776">
            <v>0</v>
          </cell>
          <cell r="D1776" t="str">
            <v>fv_hdg_ineff_f3</v>
          </cell>
        </row>
        <row r="1777">
          <cell r="A1777" t="str">
            <v>72220</v>
          </cell>
          <cell r="B1777" t="str">
            <v>Fx Trading P&amp;L FSW</v>
          </cell>
          <cell r="C1777">
            <v>-6267.63</v>
          </cell>
          <cell r="D1777" t="str">
            <v>trade_inc_fx_f3</v>
          </cell>
        </row>
        <row r="1778">
          <cell r="A1778" t="str">
            <v>72230</v>
          </cell>
          <cell r="B1778" t="str">
            <v>Fx Trad P/L Spot Treats</v>
          </cell>
          <cell r="C1778">
            <v>-18898303.48</v>
          </cell>
          <cell r="D1778" t="str">
            <v>trade_inc_fx_f3</v>
          </cell>
        </row>
        <row r="1779">
          <cell r="A1779" t="str">
            <v>72231</v>
          </cell>
          <cell r="B1779" t="str">
            <v>Fx Trad P/L HSBC USA</v>
          </cell>
          <cell r="C1779">
            <v>-17167547.370000001</v>
          </cell>
          <cell r="D1779" t="str">
            <v>trade_inc_fx_f3</v>
          </cell>
        </row>
        <row r="1780">
          <cell r="A1780" t="str">
            <v>72233</v>
          </cell>
          <cell r="B1780" t="str">
            <v>Trading P&amp;L FX HSBC Market Holding</v>
          </cell>
          <cell r="C1780">
            <v>43436678.729999997</v>
          </cell>
          <cell r="D1780" t="str">
            <v>trade_inc_fx_f3</v>
          </cell>
        </row>
        <row r="1781">
          <cell r="A1781" t="str">
            <v>72234</v>
          </cell>
          <cell r="B1781" t="str">
            <v>Trading P&amp;L Household Int'l</v>
          </cell>
          <cell r="C1781">
            <v>-170205.19</v>
          </cell>
          <cell r="D1781" t="str">
            <v>trade_inc_fx_f3</v>
          </cell>
        </row>
        <row r="1782">
          <cell r="A1782" t="str">
            <v>72240</v>
          </cell>
          <cell r="B1782" t="str">
            <v>Amortn of Fx Pd</v>
          </cell>
          <cell r="C1782">
            <v>-1238138.82</v>
          </cell>
          <cell r="D1782" t="str">
            <v>trade_inc_fx_f3</v>
          </cell>
        </row>
        <row r="1783">
          <cell r="A1783" t="str">
            <v>72241</v>
          </cell>
          <cell r="B1783" t="str">
            <v>FX PD P&amp;L HSBC USA</v>
          </cell>
          <cell r="C1783">
            <v>1013197.5700000001</v>
          </cell>
          <cell r="D1783" t="str">
            <v>trade_inc_fx_f3</v>
          </cell>
        </row>
        <row r="1784">
          <cell r="A1784" t="str">
            <v>72243</v>
          </cell>
          <cell r="B1784" t="str">
            <v>FX PD P&amp;L HSBC Markets Holding</v>
          </cell>
          <cell r="C1784">
            <v>1393946.06</v>
          </cell>
          <cell r="D1784" t="str">
            <v>trade_inc_fx_f3</v>
          </cell>
        </row>
        <row r="1785">
          <cell r="A1785" t="str">
            <v>72244</v>
          </cell>
          <cell r="B1785" t="str">
            <v>FX PD P&amp;L Household Int'l</v>
          </cell>
          <cell r="C1785">
            <v>1383.07</v>
          </cell>
          <cell r="D1785" t="str">
            <v>trade_inc_fx_f3</v>
          </cell>
        </row>
        <row r="1786">
          <cell r="A1786" t="str">
            <v>72250</v>
          </cell>
          <cell r="B1786" t="str">
            <v>Fex Profit &amp; Loss On Cash</v>
          </cell>
          <cell r="C1786">
            <v>0</v>
          </cell>
          <cell r="D1786" t="str">
            <v>foreign_exch_rev_f3</v>
          </cell>
        </row>
        <row r="1787">
          <cell r="A1787" t="str">
            <v>72260</v>
          </cell>
          <cell r="B1787" t="str">
            <v>Options Gain/Loss</v>
          </cell>
          <cell r="C1787">
            <v>0</v>
          </cell>
          <cell r="D1787" t="str">
            <v>trdg_inc_oth_f3</v>
          </cell>
        </row>
        <row r="1788">
          <cell r="A1788" t="str">
            <v>72270</v>
          </cell>
          <cell r="B1788" t="str">
            <v>Futures Gain/Loss</v>
          </cell>
          <cell r="C1788">
            <v>-1105000</v>
          </cell>
          <cell r="D1788" t="str">
            <v>trdg_inc_oth_f3</v>
          </cell>
        </row>
        <row r="1789">
          <cell r="A1789" t="str">
            <v>72275</v>
          </cell>
          <cell r="B1789" t="str">
            <v>Currency Futures G/L USD</v>
          </cell>
          <cell r="C1789">
            <v>42916.63</v>
          </cell>
          <cell r="D1789" t="str">
            <v>trade_inc_fx_f3</v>
          </cell>
        </row>
        <row r="1790">
          <cell r="A1790" t="str">
            <v>72300</v>
          </cell>
          <cell r="B1790" t="str">
            <v>Int Swap Revaluation Trd</v>
          </cell>
          <cell r="C1790">
            <v>3817632.0100000002</v>
          </cell>
          <cell r="D1790" t="str">
            <v>trdg_inc_oth_f3</v>
          </cell>
        </row>
        <row r="1791">
          <cell r="A1791" t="str">
            <v>72303</v>
          </cell>
          <cell r="B1791" t="str">
            <v>Trading IRS P&amp;L HSBC Market Holding</v>
          </cell>
          <cell r="C1791">
            <v>-8772701.7799999993</v>
          </cell>
          <cell r="D1791" t="str">
            <v>trdg_inc_oth_f3</v>
          </cell>
        </row>
        <row r="1792">
          <cell r="A1792" t="str">
            <v>72305</v>
          </cell>
          <cell r="B1792" t="str">
            <v>MTM P&amp;L Stock Market GIC</v>
          </cell>
          <cell r="C1792">
            <v>690847.45000000007</v>
          </cell>
          <cell r="D1792" t="str">
            <v>trdg_inc_oth_f3</v>
          </cell>
        </row>
        <row r="1793">
          <cell r="A1793" t="str">
            <v>72309</v>
          </cell>
          <cell r="B1793" t="str">
            <v>Dec/Inc In Fair Value of Inv.</v>
          </cell>
          <cell r="C1793">
            <v>-17355</v>
          </cell>
          <cell r="D1793" t="str">
            <v>trdg_inc_oth_f3</v>
          </cell>
        </row>
        <row r="1794">
          <cell r="A1794" t="str">
            <v>72310</v>
          </cell>
          <cell r="B1794" t="str">
            <v>Gain/Loss Fra's</v>
          </cell>
          <cell r="C1794">
            <v>0</v>
          </cell>
          <cell r="D1794" t="str">
            <v>trdg_inc_oth_f3</v>
          </cell>
        </row>
        <row r="1795">
          <cell r="A1795" t="str">
            <v>72320</v>
          </cell>
          <cell r="B1795" t="str">
            <v>Gain/Loss Disp of Assets</v>
          </cell>
          <cell r="C1795">
            <v>33999.96</v>
          </cell>
          <cell r="D1795" t="str">
            <v>oth_inc_others_f3</v>
          </cell>
        </row>
        <row r="1796">
          <cell r="A1796" t="str">
            <v>72321</v>
          </cell>
          <cell r="B1796" t="str">
            <v>G/L Loan Portfolio Sale HFCA - Auto</v>
          </cell>
          <cell r="C1796">
            <v>0</v>
          </cell>
          <cell r="D1796" t="str">
            <v>oth_inc_others_f3</v>
          </cell>
        </row>
        <row r="1797">
          <cell r="A1797" t="str">
            <v>72322</v>
          </cell>
          <cell r="B1797" t="str">
            <v>MTM Loan Portfolio Sale HFCA (US GAAP)</v>
          </cell>
          <cell r="C1797">
            <v>0</v>
          </cell>
          <cell r="D1797" t="str">
            <v>oth_inc_others_f3</v>
          </cell>
        </row>
        <row r="1798">
          <cell r="A1798" t="str">
            <v>72340</v>
          </cell>
          <cell r="B1798" t="str">
            <v>FCY Unclaimed</v>
          </cell>
          <cell r="C1798">
            <v>-239.19</v>
          </cell>
          <cell r="D1798" t="str">
            <v>oth_inc_others_f3</v>
          </cell>
        </row>
        <row r="1799">
          <cell r="A1799" t="str">
            <v>72346</v>
          </cell>
          <cell r="B1799" t="str">
            <v>HFCA Income from HBCA</v>
          </cell>
          <cell r="C1799">
            <v>150049.20999999996</v>
          </cell>
          <cell r="D1799" t="str">
            <v>oth_inc_others_f3</v>
          </cell>
        </row>
        <row r="1800">
          <cell r="A1800" t="str">
            <v>72347</v>
          </cell>
          <cell r="B1800" t="str">
            <v>OTHER INCOME FROM HBIO</v>
          </cell>
          <cell r="C1800">
            <v>0</v>
          </cell>
          <cell r="D1800" t="str">
            <v>oth_inc_others_f3</v>
          </cell>
        </row>
        <row r="1801">
          <cell r="A1801" t="str">
            <v>72348</v>
          </cell>
          <cell r="B1801" t="str">
            <v>Other Income From Bermuda</v>
          </cell>
          <cell r="C1801">
            <v>0</v>
          </cell>
          <cell r="D1801" t="str">
            <v>oth_inc_others_f3</v>
          </cell>
        </row>
        <row r="1802">
          <cell r="A1802" t="str">
            <v>72349</v>
          </cell>
          <cell r="B1802" t="str">
            <v>Other Income From HBUS</v>
          </cell>
          <cell r="C1802">
            <v>0</v>
          </cell>
          <cell r="D1802" t="str">
            <v>oth_inc_others_f3</v>
          </cell>
        </row>
        <row r="1803">
          <cell r="A1803" t="str">
            <v>72350</v>
          </cell>
          <cell r="B1803" t="str">
            <v>Other Income</v>
          </cell>
          <cell r="C1803">
            <v>946547.9800000001</v>
          </cell>
          <cell r="D1803" t="str">
            <v>oth_inc_others_f3</v>
          </cell>
        </row>
        <row r="1804">
          <cell r="A1804" t="str">
            <v>72351</v>
          </cell>
          <cell r="B1804" t="str">
            <v>Comm from Ceridian Canada</v>
          </cell>
          <cell r="C1804">
            <v>2859.0200000000004</v>
          </cell>
          <cell r="D1804" t="str">
            <v>oth_inc_others_f3</v>
          </cell>
        </row>
        <row r="1805">
          <cell r="A1805" t="str">
            <v>72352</v>
          </cell>
          <cell r="B1805" t="str">
            <v>Oth. Inc. Fr. HBUS Toronto</v>
          </cell>
          <cell r="C1805">
            <v>0</v>
          </cell>
          <cell r="D1805" t="str">
            <v>oth_inc_others_f3</v>
          </cell>
        </row>
        <row r="1806">
          <cell r="A1806" t="str">
            <v>72353</v>
          </cell>
          <cell r="B1806" t="str">
            <v>Oth. Inc. Fr. HSBC Markets</v>
          </cell>
          <cell r="C1806">
            <v>2524.87</v>
          </cell>
          <cell r="D1806" t="str">
            <v>oth_inc_others_f3</v>
          </cell>
        </row>
        <row r="1807">
          <cell r="A1807" t="str">
            <v>72355</v>
          </cell>
          <cell r="B1807" t="str">
            <v>Securitization Income</v>
          </cell>
          <cell r="C1807">
            <v>0</v>
          </cell>
          <cell r="D1807" t="str">
            <v>securitization_in_f3</v>
          </cell>
        </row>
        <row r="1808">
          <cell r="A1808" t="str">
            <v>72356</v>
          </cell>
          <cell r="B1808" t="str">
            <v>Immigrant Investor Program Fees</v>
          </cell>
          <cell r="C1808">
            <v>1925394.58</v>
          </cell>
          <cell r="D1808" t="str">
            <v>cad_imm_inv_prog_f3</v>
          </cell>
        </row>
        <row r="1809">
          <cell r="A1809" t="str">
            <v>72357</v>
          </cell>
          <cell r="B1809" t="str">
            <v>Private Equity Fund Income</v>
          </cell>
          <cell r="C1809">
            <v>215056</v>
          </cell>
          <cell r="D1809" t="str">
            <v>private_eqty_fund_f3</v>
          </cell>
        </row>
        <row r="1810">
          <cell r="A1810" t="str">
            <v>72358</v>
          </cell>
          <cell r="B1810" t="str">
            <v>Payment Filing Service</v>
          </cell>
          <cell r="C1810">
            <v>20335.25</v>
          </cell>
          <cell r="D1810" t="str">
            <v>oth_inc_others_f3</v>
          </cell>
        </row>
        <row r="1811">
          <cell r="A1811" t="str">
            <v>72359</v>
          </cell>
          <cell r="B1811" t="str">
            <v>Oth Inc Fr Household Canada</v>
          </cell>
          <cell r="C1811">
            <v>0</v>
          </cell>
          <cell r="D1811" t="str">
            <v>oth_inc_others_f3</v>
          </cell>
        </row>
        <row r="1812">
          <cell r="A1812" t="str">
            <v>72360</v>
          </cell>
          <cell r="B1812" t="str">
            <v>Comm Misc Pers Services</v>
          </cell>
          <cell r="C1812">
            <v>64.64</v>
          </cell>
          <cell r="D1812" t="str">
            <v>fundtrf_oth_comm_f3</v>
          </cell>
        </row>
        <row r="1813">
          <cell r="A1813" t="str">
            <v>72362</v>
          </cell>
          <cell r="B1813" t="str">
            <v>Secur Inc - CSA Recur - obs</v>
          </cell>
          <cell r="C1813">
            <v>0</v>
          </cell>
          <cell r="D1813" t="str">
            <v>securitization_in_f3</v>
          </cell>
        </row>
        <row r="1814">
          <cell r="A1814" t="str">
            <v>72363</v>
          </cell>
          <cell r="B1814" t="str">
            <v>Secur Inc - PLOC Gain</v>
          </cell>
          <cell r="C1814">
            <v>0</v>
          </cell>
          <cell r="D1814" t="str">
            <v>securitization_in_f3</v>
          </cell>
        </row>
        <row r="1815">
          <cell r="A1815" t="str">
            <v>72364</v>
          </cell>
          <cell r="B1815" t="str">
            <v>Secur Inc - PLOC Recur</v>
          </cell>
          <cell r="C1815">
            <v>0</v>
          </cell>
          <cell r="D1815" t="str">
            <v>securitization_in_f3</v>
          </cell>
        </row>
        <row r="1816">
          <cell r="A1816" t="str">
            <v>72365</v>
          </cell>
          <cell r="B1816" t="str">
            <v>Secur Inc - Conv Mtg Gain</v>
          </cell>
          <cell r="C1816">
            <v>0</v>
          </cell>
          <cell r="D1816" t="str">
            <v>securitization_in_f3</v>
          </cell>
        </row>
        <row r="1817">
          <cell r="A1817" t="str">
            <v>72366</v>
          </cell>
          <cell r="B1817" t="str">
            <v>Secur Inc - Conv Mtg Recur</v>
          </cell>
          <cell r="C1817">
            <v>1313461.5899999999</v>
          </cell>
          <cell r="D1817" t="str">
            <v>securitization_in_f3</v>
          </cell>
        </row>
        <row r="1818">
          <cell r="A1818" t="str">
            <v>72367</v>
          </cell>
          <cell r="B1818" t="str">
            <v>Secur Inc - Insd Mtg Gain</v>
          </cell>
          <cell r="C1818">
            <v>487377.7</v>
          </cell>
          <cell r="D1818" t="str">
            <v>securitization_in_f3</v>
          </cell>
        </row>
        <row r="1819">
          <cell r="A1819" t="str">
            <v>72368</v>
          </cell>
          <cell r="B1819" t="str">
            <v>Secur Inc - Insd Mtg Recur</v>
          </cell>
          <cell r="C1819">
            <v>3044475.22</v>
          </cell>
          <cell r="D1819" t="str">
            <v>securitization_in_f3</v>
          </cell>
        </row>
        <row r="1820">
          <cell r="A1820" t="str">
            <v>72369</v>
          </cell>
          <cell r="B1820" t="str">
            <v>Secur Inc - QSPE Auto Loans Gain</v>
          </cell>
          <cell r="C1820">
            <v>0</v>
          </cell>
          <cell r="D1820" t="str">
            <v>securitization_in_f3</v>
          </cell>
        </row>
        <row r="1821">
          <cell r="A1821" t="str">
            <v>72370</v>
          </cell>
          <cell r="B1821" t="str">
            <v>Corporate Finance Fees</v>
          </cell>
          <cell r="C1821">
            <v>1937121</v>
          </cell>
          <cell r="D1821" t="str">
            <v>glob_inv_banking_f3</v>
          </cell>
        </row>
        <row r="1822">
          <cell r="A1822" t="str">
            <v>72371</v>
          </cell>
          <cell r="B1822" t="str">
            <v>Performance Trust Fees</v>
          </cell>
          <cell r="C1822">
            <v>0</v>
          </cell>
          <cell r="D1822" t="str">
            <v>glob_inv_banking_f3</v>
          </cell>
        </row>
        <row r="1823">
          <cell r="A1823" t="str">
            <v>72372</v>
          </cell>
          <cell r="B1823" t="str">
            <v>Secur Inc - QSPE Auto Loans Recur - obs</v>
          </cell>
          <cell r="C1823">
            <v>0</v>
          </cell>
          <cell r="D1823" t="str">
            <v>securitization_in_f3</v>
          </cell>
        </row>
        <row r="1824">
          <cell r="A1824" t="str">
            <v>72373</v>
          </cell>
          <cell r="B1824" t="str">
            <v>PCI EDI Income</v>
          </cell>
          <cell r="C1824">
            <v>25</v>
          </cell>
          <cell r="D1824" t="str">
            <v>oth_inc_others_f3</v>
          </cell>
        </row>
        <row r="1825">
          <cell r="A1825" t="str">
            <v>72374</v>
          </cell>
          <cell r="B1825" t="str">
            <v>CHEQUE OUTSOURCING SVC FEE</v>
          </cell>
          <cell r="C1825">
            <v>7557.39</v>
          </cell>
          <cell r="D1825" t="str">
            <v>activity_fees_f3</v>
          </cell>
        </row>
        <row r="1826">
          <cell r="A1826" t="str">
            <v>72375</v>
          </cell>
          <cell r="B1826" t="str">
            <v>Northstar Financial Income</v>
          </cell>
          <cell r="C1826">
            <v>0</v>
          </cell>
          <cell r="D1826" t="str">
            <v>private_eqty_fund_f3</v>
          </cell>
        </row>
        <row r="1827">
          <cell r="A1827" t="str">
            <v>72400</v>
          </cell>
          <cell r="B1827" t="str">
            <v>Inc From Properties Held</v>
          </cell>
          <cell r="C1827">
            <v>-4275.67</v>
          </cell>
          <cell r="D1827" t="str">
            <v>oth_inc_others_f3</v>
          </cell>
        </row>
        <row r="1828">
          <cell r="A1828" t="str">
            <v>72407</v>
          </cell>
          <cell r="B1828" t="str">
            <v>G/L Swap 3rd party CFH</v>
          </cell>
          <cell r="C1828">
            <v>0</v>
          </cell>
          <cell r="D1828" t="str">
            <v>cf_hdg_ineff_f3</v>
          </cell>
        </row>
        <row r="1829">
          <cell r="A1829" t="str">
            <v>72413</v>
          </cell>
          <cell r="B1829" t="str">
            <v>Swap Interest 3rd party NQH</v>
          </cell>
          <cell r="C1829">
            <v>-1577684.33</v>
          </cell>
          <cell r="D1829" t="str">
            <v>nq_hdg_ineff_f3</v>
          </cell>
        </row>
        <row r="1830">
          <cell r="A1830" t="str">
            <v>72415</v>
          </cell>
          <cell r="B1830" t="str">
            <v>Swap Interest Intra Group NQH</v>
          </cell>
          <cell r="C1830">
            <v>1057798</v>
          </cell>
          <cell r="D1830" t="str">
            <v>nq_hdg_ineff_f3</v>
          </cell>
        </row>
        <row r="1831">
          <cell r="A1831" t="str">
            <v>72416</v>
          </cell>
          <cell r="B1831" t="str">
            <v>Swap Interest CSW 3rd party NQH</v>
          </cell>
          <cell r="C1831">
            <v>-689930.26</v>
          </cell>
          <cell r="D1831" t="str">
            <v>nq_hdg_ineff_f3</v>
          </cell>
        </row>
        <row r="1832">
          <cell r="A1832" t="str">
            <v>72417</v>
          </cell>
          <cell r="B1832" t="str">
            <v>Swap IntersetCSW Inter Group NQH</v>
          </cell>
          <cell r="C1832">
            <v>-17529.019999999997</v>
          </cell>
          <cell r="D1832" t="str">
            <v>nq_hdg_ineff_f3</v>
          </cell>
        </row>
        <row r="1833">
          <cell r="A1833" t="str">
            <v>72418</v>
          </cell>
          <cell r="B1833" t="str">
            <v>Swap Interest CSW Intra Group NQH</v>
          </cell>
          <cell r="C1833">
            <v>689930.26</v>
          </cell>
          <cell r="D1833" t="str">
            <v>nq_hdg_ineff_f3</v>
          </cell>
        </row>
        <row r="1834">
          <cell r="A1834" t="str">
            <v>72419</v>
          </cell>
          <cell r="B1834" t="str">
            <v>G/L Swap 3rd party NQH</v>
          </cell>
          <cell r="C1834">
            <v>0</v>
          </cell>
          <cell r="D1834" t="str">
            <v>nq_hdg_ineff_f3</v>
          </cell>
        </row>
        <row r="1835">
          <cell r="A1835" t="str">
            <v>72425</v>
          </cell>
          <cell r="B1835" t="str">
            <v>Ineffective Portion CFH 3rd Party</v>
          </cell>
          <cell r="C1835">
            <v>-0.38999999978113919</v>
          </cell>
          <cell r="D1835" t="str">
            <v>cf_hdg_ineff_f3</v>
          </cell>
        </row>
        <row r="1836">
          <cell r="A1836" t="str">
            <v>72427</v>
          </cell>
          <cell r="B1836" t="str">
            <v>Ineffective Portion CFH Intra Group</v>
          </cell>
          <cell r="C1836">
            <v>-4358.7700000000932</v>
          </cell>
          <cell r="D1836" t="str">
            <v>cf_hdg_ineff_f3</v>
          </cell>
        </row>
        <row r="1837">
          <cell r="A1837" t="str">
            <v>72431</v>
          </cell>
          <cell r="B1837" t="str">
            <v>G/L Str Notes Trading</v>
          </cell>
          <cell r="C1837">
            <v>27963.660000000003</v>
          </cell>
          <cell r="D1837" t="str">
            <v>trdg_inc_oth_f3</v>
          </cell>
        </row>
        <row r="1838">
          <cell r="A1838" t="str">
            <v>72600</v>
          </cell>
          <cell r="B1838" t="str">
            <v>Misc Lease Income</v>
          </cell>
          <cell r="C1838">
            <v>71069.2</v>
          </cell>
          <cell r="D1838" t="str">
            <v>sundry_ln_rev_f3</v>
          </cell>
        </row>
        <row r="1839">
          <cell r="A1839" t="str">
            <v>72750</v>
          </cell>
          <cell r="B1839" t="str">
            <v>Reval NPV FI Cmpnt-Eqty SWP P &amp; L</v>
          </cell>
          <cell r="C1839">
            <v>21405</v>
          </cell>
          <cell r="D1839" t="str">
            <v>trdg_inc_oth_f3</v>
          </cell>
        </row>
        <row r="1840">
          <cell r="A1840" t="str">
            <v>72800</v>
          </cell>
          <cell r="B1840" t="str">
            <v>FV Adj Can Govt Bonds FVH</v>
          </cell>
          <cell r="C1840">
            <v>0</v>
          </cell>
          <cell r="D1840" t="str">
            <v>fv_hdg_ineff_f3</v>
          </cell>
        </row>
        <row r="1841">
          <cell r="A1841" t="str">
            <v>72804</v>
          </cell>
          <cell r="B1841" t="str">
            <v>FV Adj Corp Bonds FVH</v>
          </cell>
          <cell r="C1841">
            <v>0</v>
          </cell>
          <cell r="D1841" t="str">
            <v>fv_hdg_ineff_f3</v>
          </cell>
        </row>
        <row r="1842">
          <cell r="A1842" t="str">
            <v>72805</v>
          </cell>
          <cell r="B1842" t="str">
            <v>FV Adj Bank Debt Sec FVH</v>
          </cell>
          <cell r="C1842">
            <v>-381160.51</v>
          </cell>
          <cell r="D1842" t="str">
            <v>fv_hdg_ineff_f3</v>
          </cell>
        </row>
        <row r="1843">
          <cell r="A1843" t="str">
            <v>72806</v>
          </cell>
          <cell r="B1843" t="str">
            <v>FV Adj Sub Debt Issued FVH</v>
          </cell>
          <cell r="C1843">
            <v>371577.02</v>
          </cell>
          <cell r="D1843" t="str">
            <v>fv_hdg_ineff_f3</v>
          </cell>
        </row>
        <row r="1844">
          <cell r="A1844" t="str">
            <v>72807</v>
          </cell>
          <cell r="B1844" t="str">
            <v>FV Adj Multi Cpn CD Issued FVH</v>
          </cell>
          <cell r="C1844">
            <v>305955.19</v>
          </cell>
          <cell r="D1844" t="str">
            <v>fv_hdg_ineff_f3</v>
          </cell>
        </row>
        <row r="1845">
          <cell r="A1845" t="str">
            <v>72808</v>
          </cell>
          <cell r="B1845" t="str">
            <v>FV Adj IR Swap 3rd Party  FVH</v>
          </cell>
          <cell r="C1845">
            <v>0</v>
          </cell>
          <cell r="D1845" t="str">
            <v>fv_hdg_ineff_f3</v>
          </cell>
        </row>
        <row r="1846">
          <cell r="A1846" t="str">
            <v>72809</v>
          </cell>
          <cell r="B1846" t="str">
            <v>FV Adj IR Swap Inter Group FVH</v>
          </cell>
          <cell r="C1846">
            <v>103611.6</v>
          </cell>
          <cell r="D1846" t="str">
            <v>fv_hdg_ineff_f3</v>
          </cell>
        </row>
        <row r="1847">
          <cell r="A1847" t="str">
            <v>72810</v>
          </cell>
          <cell r="B1847" t="str">
            <v>FV Adj IR Swap Intra Group FVH</v>
          </cell>
          <cell r="C1847">
            <v>-765714.24</v>
          </cell>
          <cell r="D1847" t="str">
            <v>fv_hdg_ineff_f3</v>
          </cell>
        </row>
        <row r="1848">
          <cell r="A1848" t="str">
            <v>72811</v>
          </cell>
          <cell r="B1848" t="str">
            <v>FV Adj IR Swap 3rd Party NQH</v>
          </cell>
          <cell r="C1848">
            <v>9559041.0300000012</v>
          </cell>
          <cell r="D1848" t="str">
            <v>nq_hdg_ineff_f3</v>
          </cell>
        </row>
        <row r="1849">
          <cell r="A1849" t="str">
            <v>72813</v>
          </cell>
          <cell r="B1849" t="str">
            <v>FV Adj IR Swap Intra Group NQH</v>
          </cell>
          <cell r="C1849">
            <v>-9656565.5</v>
          </cell>
          <cell r="D1849" t="str">
            <v>nq_hdg_ineff_f3</v>
          </cell>
        </row>
        <row r="1850">
          <cell r="A1850" t="str">
            <v>72814</v>
          </cell>
          <cell r="B1850" t="str">
            <v>LDF Trdg Reval P&amp;L 3rd Party</v>
          </cell>
          <cell r="C1850">
            <v>0</v>
          </cell>
          <cell r="D1850" t="str">
            <v>trdg_inc_oth_f3</v>
          </cell>
        </row>
        <row r="1851">
          <cell r="A1851" t="str">
            <v>72815</v>
          </cell>
          <cell r="B1851" t="str">
            <v>LDF Trdg Reval P&amp;L Inter Group</v>
          </cell>
          <cell r="C1851">
            <v>0</v>
          </cell>
          <cell r="D1851" t="str">
            <v>trdg_inc_oth_f3</v>
          </cell>
        </row>
        <row r="1852">
          <cell r="A1852" t="str">
            <v>72816</v>
          </cell>
          <cell r="B1852" t="str">
            <v>LDF Trdg Reval P&amp;L Intra Group</v>
          </cell>
          <cell r="C1852">
            <v>0</v>
          </cell>
          <cell r="D1852" t="str">
            <v>trdg_inc_oth_f3</v>
          </cell>
        </row>
        <row r="1853">
          <cell r="A1853" t="str">
            <v>72823</v>
          </cell>
          <cell r="B1853" t="str">
            <v>FV Adj CSW 3rd Party NQH</v>
          </cell>
          <cell r="C1853">
            <v>-4043147.9499999997</v>
          </cell>
          <cell r="D1853" t="str">
            <v>nq_hdg_ineff_f3</v>
          </cell>
        </row>
        <row r="1854">
          <cell r="A1854" t="str">
            <v>72824</v>
          </cell>
          <cell r="B1854" t="str">
            <v>FV Adj CSW Inter Group NQH</v>
          </cell>
          <cell r="C1854">
            <v>17125.03</v>
          </cell>
          <cell r="D1854" t="str">
            <v>nq_hdg_ineff_f3</v>
          </cell>
        </row>
        <row r="1855">
          <cell r="A1855" t="str">
            <v>72825</v>
          </cell>
          <cell r="B1855" t="str">
            <v>FV Adj CSW Intra Group NQH</v>
          </cell>
          <cell r="C1855">
            <v>4043147.9499999997</v>
          </cell>
          <cell r="D1855" t="str">
            <v>nq_hdg_ineff_f3</v>
          </cell>
        </row>
        <row r="1856">
          <cell r="A1856" t="str">
            <v>72826</v>
          </cell>
          <cell r="B1856" t="str">
            <v>FV Adj BRN FVH</v>
          </cell>
          <cell r="C1856">
            <v>0</v>
          </cell>
          <cell r="D1856" t="str">
            <v>fv_hdg_ineff_f3</v>
          </cell>
        </row>
        <row r="1857">
          <cell r="A1857" t="str">
            <v>72827</v>
          </cell>
          <cell r="B1857" t="str">
            <v>AOCI P&amp;L Transition Amort</v>
          </cell>
          <cell r="C1857">
            <v>7.0000000006984919E-2</v>
          </cell>
          <cell r="D1857" t="str">
            <v>cf_hdg_ineff_f3</v>
          </cell>
        </row>
        <row r="1858">
          <cell r="A1858" t="str">
            <v>72828</v>
          </cell>
          <cell r="B1858" t="str">
            <v>FVH Carry Amount Amort P&amp;L</v>
          </cell>
          <cell r="C1858">
            <v>90073.86</v>
          </cell>
          <cell r="D1858" t="str">
            <v>fv_hdg_ineff_f3</v>
          </cell>
        </row>
        <row r="1859">
          <cell r="A1859" t="str">
            <v>72829</v>
          </cell>
          <cell r="B1859" t="str">
            <v>FVH Carry Amt Amort P&amp;L HSBC Mkt Hdgs</v>
          </cell>
          <cell r="C1859">
            <v>0</v>
          </cell>
          <cell r="D1859" t="str">
            <v>fv_hdg_ineff_f3</v>
          </cell>
        </row>
        <row r="1860">
          <cell r="A1860" t="str">
            <v>72830</v>
          </cell>
          <cell r="B1860" t="str">
            <v>FVO Adj ISW 3rd party</v>
          </cell>
          <cell r="C1860">
            <v>-11891004.869999999</v>
          </cell>
          <cell r="D1860" t="str">
            <v>fv_hdg_ineff_f3</v>
          </cell>
        </row>
        <row r="1861">
          <cell r="A1861" t="str">
            <v>72831</v>
          </cell>
          <cell r="B1861" t="str">
            <v>FVO Adj ISW Intra Co</v>
          </cell>
          <cell r="C1861">
            <v>5968231.6500000032</v>
          </cell>
          <cell r="D1861" t="str">
            <v>fv_hdg_ineff_f3</v>
          </cell>
        </row>
        <row r="1862">
          <cell r="A1862" t="str">
            <v>72832</v>
          </cell>
          <cell r="B1862" t="str">
            <v>FVO Adj Debenture Int Rate</v>
          </cell>
          <cell r="C1862">
            <v>14218619.25</v>
          </cell>
          <cell r="D1862" t="str">
            <v>fv_hdg_ineff_f3</v>
          </cell>
        </row>
        <row r="1863">
          <cell r="A1863" t="str">
            <v>72833</v>
          </cell>
          <cell r="B1863" t="str">
            <v>FVO Adj Debenture Credit Spread</v>
          </cell>
          <cell r="C1863">
            <v>-13043887.23</v>
          </cell>
          <cell r="D1863" t="str">
            <v>fv_hdg_ineff_f3</v>
          </cell>
        </row>
        <row r="1864">
          <cell r="A1864" t="str">
            <v>72834</v>
          </cell>
          <cell r="B1864" t="str">
            <v>FVO Adj Structured Notes</v>
          </cell>
          <cell r="C1864">
            <v>-7565270.8900000108</v>
          </cell>
          <cell r="D1864" t="str">
            <v>fv_hdg_ineff_f3</v>
          </cell>
        </row>
        <row r="1865">
          <cell r="A1865" t="str">
            <v>72835</v>
          </cell>
          <cell r="B1865" t="str">
            <v>FV Adj L/T Notes FVH HSBC Mkt Holdings</v>
          </cell>
          <cell r="C1865">
            <v>382140</v>
          </cell>
          <cell r="D1865" t="str">
            <v>fv_hdg_ineff_f3</v>
          </cell>
        </row>
        <row r="1866">
          <cell r="A1866" t="str">
            <v>73170</v>
          </cell>
          <cell r="B1866" t="str">
            <v>Provision for Impairment</v>
          </cell>
          <cell r="C1866">
            <v>0</v>
          </cell>
          <cell r="D1866" t="str">
            <v>oth_inc_others_f3</v>
          </cell>
        </row>
        <row r="1867">
          <cell r="A1867" t="str">
            <v>75021</v>
          </cell>
          <cell r="B1867" t="str">
            <v>Hmc Corporation Fees</v>
          </cell>
          <cell r="C1867">
            <v>0</v>
          </cell>
          <cell r="D1867" t="str">
            <v>fundtrf_oth_comm_f3</v>
          </cell>
        </row>
        <row r="1868">
          <cell r="A1868" t="str">
            <v>75025</v>
          </cell>
          <cell r="B1868" t="str">
            <v>Hkbc Securities Mgmt Fees</v>
          </cell>
          <cell r="C1868">
            <v>3154508.21</v>
          </cell>
          <cell r="D1868" t="str">
            <v>inv_admin_fees_f3</v>
          </cell>
        </row>
        <row r="1869">
          <cell r="A1869" t="str">
            <v>75026</v>
          </cell>
          <cell r="B1869" t="str">
            <v>HKSBI Trustee Fees</v>
          </cell>
          <cell r="C1869">
            <v>76504.320000000007</v>
          </cell>
          <cell r="D1869" t="str">
            <v>inv_admin_fees_f3</v>
          </cell>
        </row>
        <row r="1870">
          <cell r="A1870" t="str">
            <v>75030</v>
          </cell>
          <cell r="B1870" t="str">
            <v>Hkb Leasing Commission</v>
          </cell>
          <cell r="C1870">
            <v>-479.98999999999069</v>
          </cell>
          <cell r="D1870" t="str">
            <v>fundtrf_oth_comm_f3</v>
          </cell>
        </row>
        <row r="1871">
          <cell r="A1871" t="str">
            <v>75040</v>
          </cell>
          <cell r="B1871" t="str">
            <v>HCSC RRSP Admin Fees</v>
          </cell>
          <cell r="C1871">
            <v>124214</v>
          </cell>
          <cell r="D1871" t="str">
            <v>inv_admin_fees_f3</v>
          </cell>
        </row>
        <row r="1872">
          <cell r="A1872" t="str">
            <v>75125</v>
          </cell>
          <cell r="B1872" t="str">
            <v>Management Fee HSBC Inv.</v>
          </cell>
          <cell r="C1872">
            <v>4235378.12</v>
          </cell>
          <cell r="D1872" t="str">
            <v>inv_admin_fees_f3</v>
          </cell>
        </row>
        <row r="1873">
          <cell r="A1873" t="str">
            <v>75136</v>
          </cell>
          <cell r="B1873" t="str">
            <v>Trustee Fees HKB Trust CAD</v>
          </cell>
          <cell r="C1873">
            <v>95000</v>
          </cell>
          <cell r="D1873" t="str">
            <v>fundtrf_oth_comm_f3</v>
          </cell>
        </row>
        <row r="1874">
          <cell r="A1874" t="str">
            <v>80030</v>
          </cell>
          <cell r="B1874" t="str">
            <v>Int Exp Peak Performance</v>
          </cell>
          <cell r="C1874">
            <v>565.06999999999982</v>
          </cell>
          <cell r="D1874" t="str">
            <v>int_exp_deposits_f3</v>
          </cell>
        </row>
        <row r="1875">
          <cell r="A1875" t="str">
            <v>80040</v>
          </cell>
          <cell r="B1875" t="str">
            <v>Int Exp Performance</v>
          </cell>
          <cell r="C1875">
            <v>26016.050000000003</v>
          </cell>
          <cell r="D1875" t="str">
            <v>int_exp_deposits_f3</v>
          </cell>
        </row>
        <row r="1876">
          <cell r="A1876" t="str">
            <v>80050</v>
          </cell>
          <cell r="B1876" t="str">
            <v>Interest Expenses - Premier Accounts</v>
          </cell>
          <cell r="C1876">
            <v>34769.630000000005</v>
          </cell>
          <cell r="D1876" t="str">
            <v>int_exp_deposits_f3</v>
          </cell>
        </row>
        <row r="1877">
          <cell r="A1877" t="str">
            <v>80210</v>
          </cell>
          <cell r="B1877" t="str">
            <v>INT Exp. High Rate SAV Accounts</v>
          </cell>
          <cell r="C1877">
            <v>3723575.2</v>
          </cell>
          <cell r="D1877" t="str">
            <v>int_exp_deposits_f3</v>
          </cell>
        </row>
        <row r="1878">
          <cell r="A1878" t="str">
            <v>80211</v>
          </cell>
          <cell r="B1878" t="str">
            <v>TFSA Int Exp High Rate Savings</v>
          </cell>
          <cell r="C1878">
            <v>93324.45</v>
          </cell>
          <cell r="D1878" t="str">
            <v>int_exp_deposits_f3</v>
          </cell>
        </row>
        <row r="1879">
          <cell r="A1879" t="str">
            <v>80220</v>
          </cell>
          <cell r="B1879" t="str">
            <v>Int Exp Rrsp Savings</v>
          </cell>
          <cell r="C1879">
            <v>149358.22999999998</v>
          </cell>
          <cell r="D1879" t="str">
            <v>int_exp_deposits_f3</v>
          </cell>
        </row>
        <row r="1880">
          <cell r="A1880" t="str">
            <v>80225</v>
          </cell>
          <cell r="B1880" t="str">
            <v>Int Exp Rrsp Savings HKBT</v>
          </cell>
          <cell r="C1880">
            <v>1056.04</v>
          </cell>
          <cell r="D1880" t="str">
            <v>int_exp_deposits_f3</v>
          </cell>
        </row>
        <row r="1881">
          <cell r="A1881" t="str">
            <v>80230</v>
          </cell>
          <cell r="B1881" t="str">
            <v>Int Exp Rrif Savings</v>
          </cell>
          <cell r="C1881">
            <v>8439.0500000000011</v>
          </cell>
          <cell r="D1881" t="str">
            <v>int_exp_deposits_f3</v>
          </cell>
        </row>
        <row r="1882">
          <cell r="A1882" t="str">
            <v>80235</v>
          </cell>
          <cell r="B1882" t="str">
            <v>Int Exp Rrif Savings HKBT</v>
          </cell>
          <cell r="C1882">
            <v>0</v>
          </cell>
          <cell r="D1882" t="str">
            <v>int_exp_deposits_f3</v>
          </cell>
        </row>
        <row r="1883">
          <cell r="A1883" t="str">
            <v>80240</v>
          </cell>
          <cell r="B1883" t="str">
            <v>Int Exp Foreign Savings</v>
          </cell>
          <cell r="C1883">
            <v>116083.63</v>
          </cell>
          <cell r="D1883" t="str">
            <v>int_exp_deposits_f3</v>
          </cell>
        </row>
        <row r="1884">
          <cell r="A1884" t="str">
            <v>80241</v>
          </cell>
          <cell r="B1884" t="str">
            <v>I/E HSBC Premier Youth Sav</v>
          </cell>
          <cell r="C1884">
            <v>2.3199999999999998</v>
          </cell>
          <cell r="D1884" t="str">
            <v>int_exp_deposits_f3</v>
          </cell>
        </row>
        <row r="1885">
          <cell r="A1885" t="str">
            <v>80280</v>
          </cell>
          <cell r="B1885" t="str">
            <v>Int Exp Invest Svgs Hmc</v>
          </cell>
          <cell r="C1885">
            <v>45989.070000000007</v>
          </cell>
          <cell r="D1885" t="str">
            <v>int_exp_deposits_f3</v>
          </cell>
        </row>
        <row r="1886">
          <cell r="A1886" t="str">
            <v>80291</v>
          </cell>
          <cell r="B1886" t="str">
            <v>TFSA Int Exp Direct Savings</v>
          </cell>
          <cell r="C1886">
            <v>43296.82</v>
          </cell>
          <cell r="D1886" t="str">
            <v>int_exp_deposits_f3</v>
          </cell>
        </row>
        <row r="1887">
          <cell r="A1887" t="str">
            <v>80290</v>
          </cell>
          <cell r="B1887" t="str">
            <v>Int Exp Direct Sav A/C</v>
          </cell>
          <cell r="C1887">
            <v>5559341.5699999984</v>
          </cell>
          <cell r="D1887" t="str">
            <v>int_exp_deposits_f3</v>
          </cell>
        </row>
        <row r="1888">
          <cell r="A1888" t="str">
            <v>80400</v>
          </cell>
          <cell r="B1888" t="str">
            <v>Int Exp Per TD's Redeem</v>
          </cell>
          <cell r="C1888">
            <v>7608755.5699999994</v>
          </cell>
          <cell r="D1888" t="str">
            <v>int_exp_deposits_f3</v>
          </cell>
        </row>
        <row r="1889">
          <cell r="A1889" t="str">
            <v>80401</v>
          </cell>
          <cell r="B1889" t="str">
            <v>Int Exp Per Dep HFC Trust</v>
          </cell>
          <cell r="C1889">
            <v>9609.0499999999993</v>
          </cell>
          <cell r="D1889" t="str">
            <v>int_exp_deposits_f3</v>
          </cell>
        </row>
        <row r="1890">
          <cell r="A1890" t="str">
            <v>80402</v>
          </cell>
          <cell r="B1890" t="str">
            <v>TFSA Int Exp Per ETD's Red</v>
          </cell>
          <cell r="C1890">
            <v>1425.8600000000001</v>
          </cell>
          <cell r="D1890" t="str">
            <v>int_exp_deposits_f3</v>
          </cell>
        </row>
        <row r="1891">
          <cell r="A1891" t="str">
            <v>80404</v>
          </cell>
          <cell r="B1891" t="str">
            <v>INT EXP PER ETD'S REDEEM</v>
          </cell>
          <cell r="C1891">
            <v>8793.85</v>
          </cell>
          <cell r="D1891" t="str">
            <v>int_exp_deposits_f3</v>
          </cell>
        </row>
        <row r="1892">
          <cell r="A1892" t="str">
            <v>80420</v>
          </cell>
          <cell r="B1892" t="str">
            <v>TFSA Int Exp Pers TD's Red</v>
          </cell>
          <cell r="C1892">
            <v>28175.99</v>
          </cell>
          <cell r="D1892" t="str">
            <v>int_exp_deposits_f3</v>
          </cell>
        </row>
        <row r="1893">
          <cell r="A1893" t="str">
            <v>80480</v>
          </cell>
          <cell r="B1893" t="str">
            <v>Int Exp Pers N-Red TD's</v>
          </cell>
          <cell r="C1893">
            <v>1412520.5000000005</v>
          </cell>
          <cell r="D1893" t="str">
            <v>int_exp_deposits_f3</v>
          </cell>
        </row>
        <row r="1894">
          <cell r="A1894" t="str">
            <v>80500</v>
          </cell>
          <cell r="B1894" t="str">
            <v>Int Exp Rrsp Fixed Term</v>
          </cell>
          <cell r="C1894">
            <v>3253557.38</v>
          </cell>
          <cell r="D1894" t="str">
            <v>int_exp_deposits_f3</v>
          </cell>
        </row>
        <row r="1895">
          <cell r="A1895" t="str">
            <v>80510</v>
          </cell>
          <cell r="B1895" t="str">
            <v>Int Exp Rrif Fixed Term</v>
          </cell>
          <cell r="C1895">
            <v>636675.25999999989</v>
          </cell>
          <cell r="D1895" t="str">
            <v>int_exp_deposits_f3</v>
          </cell>
        </row>
        <row r="1896">
          <cell r="A1896" t="str">
            <v>80520</v>
          </cell>
          <cell r="B1896" t="str">
            <v>Int Exp Rrsp Step-up GIC  Fixed Term</v>
          </cell>
          <cell r="C1896">
            <v>72084.169999999984</v>
          </cell>
          <cell r="D1896" t="str">
            <v>int_exp_deposits_f3</v>
          </cell>
        </row>
        <row r="1897">
          <cell r="A1897" t="str">
            <v>80575</v>
          </cell>
          <cell r="B1897" t="str">
            <v>Int Exp Rrsp Stock Mkt GIC - CDN F. Term</v>
          </cell>
          <cell r="C1897">
            <v>956.32999999999993</v>
          </cell>
          <cell r="D1897" t="str">
            <v>int_exp_deposits_f3</v>
          </cell>
        </row>
        <row r="1898">
          <cell r="A1898" t="str">
            <v>80576</v>
          </cell>
          <cell r="B1898" t="str">
            <v>Int Exp Rrsp Stk Mkt GIC - N.A  F. T.</v>
          </cell>
          <cell r="C1898">
            <v>134.29999999999998</v>
          </cell>
          <cell r="D1898" t="str">
            <v>int_exp_deposits_f3</v>
          </cell>
        </row>
        <row r="1899">
          <cell r="A1899" t="str">
            <v>80577</v>
          </cell>
          <cell r="B1899" t="str">
            <v>Int Exp Rrsp Stk Mkt GIC - Global  F. T.</v>
          </cell>
          <cell r="C1899">
            <v>126.53</v>
          </cell>
          <cell r="D1899" t="str">
            <v>int_exp_deposits_f3</v>
          </cell>
        </row>
        <row r="1900">
          <cell r="A1900" t="str">
            <v>80578</v>
          </cell>
          <cell r="B1900" t="str">
            <v>I/E Rrsp Stk Mrk 50:50 CGGIC Asi</v>
          </cell>
          <cell r="C1900">
            <v>0</v>
          </cell>
          <cell r="D1900" t="str">
            <v>int_exp_deposits_f3</v>
          </cell>
        </row>
        <row r="1901">
          <cell r="A1901" t="str">
            <v>80579</v>
          </cell>
          <cell r="B1901" t="str">
            <v>TRD I/E RRSP ST MT GIC CDN</v>
          </cell>
          <cell r="C1901">
            <v>0</v>
          </cell>
        </row>
        <row r="1902">
          <cell r="A1902" t="str">
            <v>80580</v>
          </cell>
          <cell r="B1902" t="str">
            <v>TRD I/E RRSP ST MT GICNAFT</v>
          </cell>
          <cell r="C1902">
            <v>0</v>
          </cell>
        </row>
        <row r="1903">
          <cell r="A1903" t="str">
            <v>80581</v>
          </cell>
          <cell r="B1903" t="str">
            <v>I/E Rrsp Stk Mrk GIC Global</v>
          </cell>
          <cell r="C1903">
            <v>8.91</v>
          </cell>
          <cell r="D1903" t="str">
            <v>int_exp_deposits_f3</v>
          </cell>
        </row>
        <row r="1904">
          <cell r="A1904" t="str">
            <v>80582</v>
          </cell>
          <cell r="B1904" t="str">
            <v>TRD I/E RRSP ST MT GIC GFT</v>
          </cell>
          <cell r="C1904">
            <v>0</v>
          </cell>
        </row>
        <row r="1905">
          <cell r="A1905" t="str">
            <v>80585</v>
          </cell>
          <cell r="B1905" t="str">
            <v>Int Exp Rrsp Fixed Term HKBT</v>
          </cell>
          <cell r="C1905">
            <v>23712.71</v>
          </cell>
          <cell r="D1905" t="str">
            <v>int_exp_deposits_f3</v>
          </cell>
        </row>
        <row r="1906">
          <cell r="A1906" t="str">
            <v>80595</v>
          </cell>
          <cell r="B1906" t="str">
            <v>Int Exp Rrif Fixed Term HKBT</v>
          </cell>
          <cell r="C1906">
            <v>0</v>
          </cell>
          <cell r="D1906" t="str">
            <v>int_exp_deposits_f3</v>
          </cell>
        </row>
        <row r="1907">
          <cell r="A1907" t="str">
            <v>80600</v>
          </cell>
          <cell r="B1907" t="str">
            <v>Int Exp Pers GIC's Hmc</v>
          </cell>
          <cell r="C1907">
            <v>560042.15999999992</v>
          </cell>
          <cell r="D1907" t="str">
            <v>int_exp_deposits_f3</v>
          </cell>
        </row>
        <row r="1908">
          <cell r="A1908" t="str">
            <v>80602</v>
          </cell>
          <cell r="B1908" t="str">
            <v>Interest Expense GIC Bank</v>
          </cell>
          <cell r="C1908">
            <v>6674376.6299999999</v>
          </cell>
          <cell r="D1908" t="str">
            <v>int_exp_deposits_f3</v>
          </cell>
        </row>
        <row r="1909">
          <cell r="A1909" t="str">
            <v>80603</v>
          </cell>
          <cell r="B1909" t="str">
            <v>INT EXP PERSONAL EGIC BANK CA</v>
          </cell>
          <cell r="C1909">
            <v>5064.8500000000004</v>
          </cell>
          <cell r="D1909" t="str">
            <v>int_exp_deposits_f3</v>
          </cell>
        </row>
        <row r="1910">
          <cell r="A1910" t="str">
            <v>80610</v>
          </cell>
          <cell r="B1910" t="str">
            <v>Int Exp Pers Non Red GIC HKBT</v>
          </cell>
          <cell r="C1910">
            <v>8057.5599999999995</v>
          </cell>
          <cell r="D1910" t="str">
            <v>int_exp_deposits_f3</v>
          </cell>
        </row>
        <row r="1911">
          <cell r="A1911" t="str">
            <v>80620</v>
          </cell>
          <cell r="B1911" t="str">
            <v>Int Exp Pers Non Red Compound Int GIC</v>
          </cell>
          <cell r="C1911">
            <v>601533.54</v>
          </cell>
          <cell r="D1911" t="str">
            <v>int_exp_deposits_f3</v>
          </cell>
        </row>
        <row r="1912">
          <cell r="A1912" t="str">
            <v>80622</v>
          </cell>
          <cell r="B1912" t="str">
            <v>Int Exp Pers Non Red Compd Int GIC Bank</v>
          </cell>
          <cell r="C1912">
            <v>3337980.7099999995</v>
          </cell>
          <cell r="D1912" t="str">
            <v>int_exp_deposits_f3</v>
          </cell>
        </row>
        <row r="1913">
          <cell r="A1913" t="str">
            <v>80623</v>
          </cell>
          <cell r="B1913" t="str">
            <v>I/E PER NR CPD INT EGIC BK CA</v>
          </cell>
          <cell r="C1913">
            <v>11481.48</v>
          </cell>
          <cell r="D1913" t="str">
            <v>int_exp_deposits_f3</v>
          </cell>
        </row>
        <row r="1914">
          <cell r="A1914" t="str">
            <v>80630</v>
          </cell>
          <cell r="B1914" t="str">
            <v>Int Exp Pers Hang Seng 33 Index_Linked G</v>
          </cell>
          <cell r="C1914">
            <v>39.04</v>
          </cell>
          <cell r="D1914" t="str">
            <v>int_exp_deposits_f3</v>
          </cell>
        </row>
        <row r="1915">
          <cell r="A1915" t="str">
            <v>80632</v>
          </cell>
          <cell r="B1915" t="str">
            <v>Int Exp Per Stock Market GIC USA</v>
          </cell>
          <cell r="C1915">
            <v>2340.4300000000007</v>
          </cell>
          <cell r="D1915" t="str">
            <v>int_exp_deposits_f3</v>
          </cell>
        </row>
        <row r="1916">
          <cell r="A1916" t="str">
            <v>80635</v>
          </cell>
          <cell r="B1916" t="str">
            <v>TRD I/E PERS HS33 IN_LK G</v>
          </cell>
          <cell r="C1916">
            <v>0</v>
          </cell>
        </row>
        <row r="1917">
          <cell r="A1917" t="str">
            <v>80636</v>
          </cell>
          <cell r="B1917" t="str">
            <v>TRD I/E PER ST MKT GIC USA</v>
          </cell>
          <cell r="C1917">
            <v>0</v>
          </cell>
        </row>
        <row r="1918">
          <cell r="A1918" t="str">
            <v>80641</v>
          </cell>
          <cell r="B1918" t="str">
            <v>Int Exp 90 days Pers Red GIC HMC</v>
          </cell>
          <cell r="C1918">
            <v>193667.86</v>
          </cell>
          <cell r="D1918" t="str">
            <v>int_exp_deposits_f3</v>
          </cell>
        </row>
        <row r="1919">
          <cell r="A1919" t="str">
            <v>80642</v>
          </cell>
          <cell r="B1919" t="str">
            <v>Int Exp 90 days Pers Red GIC Bank</v>
          </cell>
          <cell r="C1919">
            <v>9961000.1400000006</v>
          </cell>
          <cell r="D1919" t="str">
            <v>int_exp_deposits_f3</v>
          </cell>
        </row>
        <row r="1920">
          <cell r="A1920" t="str">
            <v>80643</v>
          </cell>
          <cell r="B1920" t="str">
            <v>I/E 90D PER RED EGIC BANK</v>
          </cell>
          <cell r="C1920">
            <v>7959.0700000000006</v>
          </cell>
          <cell r="D1920" t="str">
            <v>int_exp_deposits_f3</v>
          </cell>
        </row>
        <row r="1921">
          <cell r="A1921" t="str">
            <v>80644</v>
          </cell>
          <cell r="B1921" t="str">
            <v>TFSA Int Exp 90 Day Pers Red EGIC BK</v>
          </cell>
          <cell r="C1921">
            <v>20.009999999999998</v>
          </cell>
          <cell r="D1921" t="str">
            <v>int_exp_deposits_f3</v>
          </cell>
        </row>
        <row r="1922">
          <cell r="A1922" t="str">
            <v>80645</v>
          </cell>
          <cell r="B1922" t="str">
            <v>TFSA Int Exp 90 Day Pers Red GIC BK</v>
          </cell>
          <cell r="C1922">
            <v>195.54999999999998</v>
          </cell>
          <cell r="D1922" t="str">
            <v>int_exp_deposits_f3</v>
          </cell>
        </row>
        <row r="1923">
          <cell r="A1923" t="str">
            <v>80650</v>
          </cell>
          <cell r="B1923" t="str">
            <v>Int Exp Pers Toronto 35 Index-Linked GIC</v>
          </cell>
          <cell r="C1923">
            <v>109.24</v>
          </cell>
          <cell r="D1923" t="str">
            <v>int_exp_deposits_f3</v>
          </cell>
        </row>
        <row r="1924">
          <cell r="A1924" t="str">
            <v>80651</v>
          </cell>
          <cell r="B1924" t="str">
            <v>TRD I/E PER T35 IND_LK GIC</v>
          </cell>
          <cell r="C1924">
            <v>0</v>
          </cell>
        </row>
        <row r="1925">
          <cell r="A1925" t="str">
            <v>80652</v>
          </cell>
          <cell r="B1925" t="str">
            <v>Int Exp Personal Market GIC CDN</v>
          </cell>
          <cell r="C1925">
            <v>26795.09</v>
          </cell>
          <cell r="D1925" t="str">
            <v>int_exp_deposits_f3</v>
          </cell>
        </row>
        <row r="1926">
          <cell r="A1926" t="str">
            <v>80653</v>
          </cell>
          <cell r="B1926" t="str">
            <v>TRD I/E PERS MKT GIC CDN</v>
          </cell>
          <cell r="C1926">
            <v>0</v>
          </cell>
        </row>
        <row r="1927">
          <cell r="A1927" t="str">
            <v>80660</v>
          </cell>
          <cell r="B1927" t="str">
            <v>Int Exp Pers GIC's Met</v>
          </cell>
          <cell r="C1927">
            <v>3330.9300000000003</v>
          </cell>
          <cell r="D1927" t="str">
            <v>int_exp_deposits_f3</v>
          </cell>
        </row>
        <row r="1928">
          <cell r="A1928" t="str">
            <v>80670</v>
          </cell>
          <cell r="B1928" t="str">
            <v>Int Exp Pers G7 BKT CAD Ind-Link GIC</v>
          </cell>
          <cell r="C1928">
            <v>181.98000000000002</v>
          </cell>
          <cell r="D1928" t="str">
            <v>int_exp_deposits_f3</v>
          </cell>
        </row>
        <row r="1929">
          <cell r="A1929" t="str">
            <v>80672</v>
          </cell>
          <cell r="B1929" t="str">
            <v>Int Exp Personal Stock Market GIC Global</v>
          </cell>
          <cell r="C1929">
            <v>12501.839999999995</v>
          </cell>
          <cell r="D1929" t="str">
            <v>int_exp_deposits_f3</v>
          </cell>
        </row>
        <row r="1930">
          <cell r="A1930" t="str">
            <v>80673</v>
          </cell>
          <cell r="B1930" t="str">
            <v>I/E Per Stk Mrk 50:50 CGGIC Asia</v>
          </cell>
          <cell r="C1930">
            <v>0</v>
          </cell>
          <cell r="D1930" t="str">
            <v>int_exp_deposits_f3</v>
          </cell>
        </row>
        <row r="1931">
          <cell r="A1931" t="str">
            <v>80674</v>
          </cell>
          <cell r="B1931" t="str">
            <v>I/E Pers Stk Mrk GIC Glb Bank</v>
          </cell>
          <cell r="C1931">
            <v>0.92</v>
          </cell>
          <cell r="D1931" t="str">
            <v>int_exp_deposits_f3</v>
          </cell>
        </row>
        <row r="1932">
          <cell r="A1932" t="str">
            <v>80675</v>
          </cell>
          <cell r="B1932" t="str">
            <v>TRD I/E PER STK MKT GIC GB</v>
          </cell>
          <cell r="C1932">
            <v>0</v>
          </cell>
        </row>
        <row r="1933">
          <cell r="A1933" t="str">
            <v>80683</v>
          </cell>
          <cell r="B1933" t="str">
            <v>I/E Per Stk Mrk 50:50 CGGIC AHMC</v>
          </cell>
          <cell r="C1933">
            <v>0</v>
          </cell>
          <cell r="D1933" t="str">
            <v>int_exp_deposits_f3</v>
          </cell>
        </row>
        <row r="1934">
          <cell r="A1934" t="str">
            <v>80684</v>
          </cell>
          <cell r="B1934" t="str">
            <v>I/E Pers Stk Mrk GIC Glob HMC</v>
          </cell>
          <cell r="C1934">
            <v>0</v>
          </cell>
          <cell r="D1934" t="str">
            <v>int_exp_deposits_f3</v>
          </cell>
        </row>
        <row r="1935">
          <cell r="A1935" t="str">
            <v>80900</v>
          </cell>
          <cell r="B1935" t="str">
            <v>Int Exp Swap Pay Flt</v>
          </cell>
          <cell r="C1935">
            <v>-206708.86000000002</v>
          </cell>
          <cell r="D1935" t="str">
            <v>int_exp_deposits_f3</v>
          </cell>
        </row>
        <row r="1936">
          <cell r="A1936" t="str">
            <v>80901</v>
          </cell>
          <cell r="B1936" t="str">
            <v>Interest Exp Swap Pay Flt-Group</v>
          </cell>
          <cell r="C1936">
            <v>0</v>
          </cell>
          <cell r="D1936" t="str">
            <v>int_exp_deposits_f3</v>
          </cell>
        </row>
        <row r="1937">
          <cell r="A1937" t="str">
            <v>80904</v>
          </cell>
          <cell r="B1937" t="str">
            <v>Int Exp PFL HSBC MKT HLD</v>
          </cell>
          <cell r="C1937">
            <v>0</v>
          </cell>
          <cell r="D1937" t="str">
            <v>int_exp_deposits_f3</v>
          </cell>
        </row>
        <row r="1938">
          <cell r="A1938" t="str">
            <v>80905</v>
          </cell>
          <cell r="B1938" t="str">
            <v>Int Exp Swap Pay Fxd</v>
          </cell>
          <cell r="C1938">
            <v>0</v>
          </cell>
          <cell r="D1938" t="str">
            <v>int_exp_deposits_f3</v>
          </cell>
        </row>
        <row r="1939">
          <cell r="A1939" t="str">
            <v>80906</v>
          </cell>
          <cell r="B1939" t="str">
            <v>Interest Exp Swap Pay Fxd Grp</v>
          </cell>
          <cell r="C1939">
            <v>0</v>
          </cell>
          <cell r="D1939" t="str">
            <v>int_exp_deposits_f3</v>
          </cell>
        </row>
        <row r="1940">
          <cell r="A1940" t="str">
            <v>80910</v>
          </cell>
          <cell r="B1940" t="str">
            <v>Int Exp Swap Rec Flt</v>
          </cell>
          <cell r="C1940">
            <v>0</v>
          </cell>
          <cell r="D1940" t="str">
            <v>int_exp_deposits_f3</v>
          </cell>
        </row>
        <row r="1941">
          <cell r="A1941" t="str">
            <v>80911</v>
          </cell>
          <cell r="B1941" t="str">
            <v>Interest Exp Swap Rec Flt Grp</v>
          </cell>
          <cell r="C1941">
            <v>0</v>
          </cell>
          <cell r="D1941" t="str">
            <v>int_exp_deposits_f3</v>
          </cell>
        </row>
        <row r="1942">
          <cell r="A1942" t="str">
            <v>80912</v>
          </cell>
          <cell r="B1942" t="str">
            <v>Int Exp PFX HSBC MKT HLD</v>
          </cell>
          <cell r="C1942">
            <v>0</v>
          </cell>
          <cell r="D1942" t="str">
            <v>int_exp_deposits_f3</v>
          </cell>
        </row>
        <row r="1943">
          <cell r="A1943" t="str">
            <v>80915</v>
          </cell>
          <cell r="B1943" t="str">
            <v>Int Exp Swap Rec Fxd</v>
          </cell>
          <cell r="C1943">
            <v>0</v>
          </cell>
          <cell r="D1943" t="str">
            <v>int_exp_deposits_f3</v>
          </cell>
        </row>
        <row r="1944">
          <cell r="A1944" t="str">
            <v>80916</v>
          </cell>
          <cell r="B1944" t="str">
            <v>Interest Exp Swap Rec Fxd Grp</v>
          </cell>
          <cell r="C1944">
            <v>0</v>
          </cell>
          <cell r="D1944" t="str">
            <v>int_exp_deposits_f3</v>
          </cell>
        </row>
        <row r="1945">
          <cell r="A1945" t="str">
            <v>80918</v>
          </cell>
          <cell r="B1945" t="str">
            <v>Int Rev RFL HSBC MKT HLD</v>
          </cell>
          <cell r="C1945">
            <v>0</v>
          </cell>
          <cell r="D1945" t="str">
            <v>int_exp_deposits_f3</v>
          </cell>
        </row>
        <row r="1946">
          <cell r="A1946" t="str">
            <v>80920</v>
          </cell>
          <cell r="B1946" t="str">
            <v>Int Exp Bank TD's Repo</v>
          </cell>
          <cell r="C1946">
            <v>591632.29</v>
          </cell>
          <cell r="D1946" t="str">
            <v>int_exp_deposits_f3</v>
          </cell>
        </row>
        <row r="1947">
          <cell r="A1947" t="str">
            <v>80923</v>
          </cell>
          <cell r="B1947" t="str">
            <v>Int Rev RFX HSBC MKT HLD</v>
          </cell>
          <cell r="C1947">
            <v>0</v>
          </cell>
          <cell r="D1947" t="str">
            <v>int_exp_deposits_f3</v>
          </cell>
        </row>
        <row r="1948">
          <cell r="A1948" t="str">
            <v>80927</v>
          </cell>
          <cell r="B1948" t="str">
            <v>HDG PFL P&amp;L HSBC MK HLD</v>
          </cell>
          <cell r="C1948">
            <v>0</v>
          </cell>
          <cell r="D1948" t="str">
            <v>int_exp_deposits_f3</v>
          </cell>
        </row>
        <row r="1949">
          <cell r="A1949" t="str">
            <v>80931</v>
          </cell>
          <cell r="B1949" t="str">
            <v>HDG PFX P&amp;L HSBC MKT HLD</v>
          </cell>
          <cell r="C1949">
            <v>0</v>
          </cell>
          <cell r="D1949" t="str">
            <v>int_exp_deposits_f3</v>
          </cell>
        </row>
        <row r="1950">
          <cell r="A1950" t="str">
            <v>80935</v>
          </cell>
          <cell r="B1950" t="str">
            <v>HDG RFL P&amp;L HSBC MKT HLD</v>
          </cell>
          <cell r="C1950">
            <v>0</v>
          </cell>
          <cell r="D1950" t="str">
            <v>int_exp_deposits_f3</v>
          </cell>
        </row>
        <row r="1951">
          <cell r="A1951" t="str">
            <v>80939</v>
          </cell>
          <cell r="B1951" t="str">
            <v>HDG RFX P&amp;L HSBC MKT HLD</v>
          </cell>
          <cell r="C1951">
            <v>0</v>
          </cell>
          <cell r="D1951" t="str">
            <v>int_exp_deposits_f3</v>
          </cell>
        </row>
        <row r="1952">
          <cell r="A1952" t="str">
            <v>80940</v>
          </cell>
          <cell r="B1952" t="str">
            <v>Int Exp Bank TD's Redeem</v>
          </cell>
          <cell r="C1952">
            <v>1040037.27</v>
          </cell>
          <cell r="D1952" t="str">
            <v>int_exp_deposits_f3</v>
          </cell>
        </row>
        <row r="1953">
          <cell r="A1953" t="str">
            <v>80942</v>
          </cell>
          <cell r="B1953" t="str">
            <v>Interest Exp Dep HSBC USA</v>
          </cell>
          <cell r="C1953">
            <v>6178.56</v>
          </cell>
          <cell r="D1953" t="str">
            <v>int_exp_deposits_f3</v>
          </cell>
        </row>
        <row r="1954">
          <cell r="A1954" t="str">
            <v>80944</v>
          </cell>
          <cell r="B1954" t="str">
            <v>Int Exp Dep HFCA Intra Group</v>
          </cell>
          <cell r="C1954">
            <v>0</v>
          </cell>
          <cell r="D1954" t="str">
            <v>int_exp_deposits_f3</v>
          </cell>
        </row>
        <row r="1955">
          <cell r="A1955" t="str">
            <v>80945</v>
          </cell>
          <cell r="B1955" t="str">
            <v>Brokers Fees - Deposits</v>
          </cell>
          <cell r="C1955">
            <v>53911.17</v>
          </cell>
          <cell r="D1955" t="str">
            <v>int_exp_deposits_f3</v>
          </cell>
        </row>
        <row r="1956">
          <cell r="A1956" t="str">
            <v>80948</v>
          </cell>
          <cell r="B1956" t="str">
            <v>Int Exp Dep HSBC MKT HLD</v>
          </cell>
          <cell r="C1956">
            <v>0</v>
          </cell>
          <cell r="D1956" t="str">
            <v>int_exp_deposits_f3</v>
          </cell>
        </row>
        <row r="1957">
          <cell r="A1957" t="str">
            <v>80949</v>
          </cell>
          <cell r="B1957" t="str">
            <v>Int Exp Dep Household Int'l</v>
          </cell>
          <cell r="C1957">
            <v>0</v>
          </cell>
          <cell r="D1957" t="str">
            <v>int_exp_deposits_f3</v>
          </cell>
        </row>
        <row r="1958">
          <cell r="A1958" t="str">
            <v>80952</v>
          </cell>
          <cell r="B1958" t="str">
            <v>Swap Interest 3rd party CFH</v>
          </cell>
          <cell r="C1958">
            <v>-6410414.2699999996</v>
          </cell>
          <cell r="D1958" t="str">
            <v>int_exp_deposits_f3</v>
          </cell>
        </row>
        <row r="1959">
          <cell r="A1959" t="str">
            <v>80954</v>
          </cell>
          <cell r="B1959" t="str">
            <v>Swap Interest Intra Group CFH</v>
          </cell>
          <cell r="C1959">
            <v>-1248338.27</v>
          </cell>
          <cell r="D1959" t="str">
            <v>int_exp_deposits_f3</v>
          </cell>
        </row>
        <row r="1960">
          <cell r="A1960" t="str">
            <v>80961</v>
          </cell>
          <cell r="B1960" t="str">
            <v>IR Swap Interest 3rd party FVH</v>
          </cell>
          <cell r="C1960">
            <v>-914871.43</v>
          </cell>
          <cell r="D1960" t="str">
            <v>int_exp_deposits_f3</v>
          </cell>
        </row>
        <row r="1961">
          <cell r="A1961" t="str">
            <v>80962</v>
          </cell>
          <cell r="B1961" t="str">
            <v>IR Swap Interset Inter Group FVH</v>
          </cell>
          <cell r="C1961">
            <v>554.62</v>
          </cell>
          <cell r="D1961" t="str">
            <v>int_exp_deposits_f3</v>
          </cell>
        </row>
        <row r="1962">
          <cell r="A1962" t="str">
            <v>80963</v>
          </cell>
          <cell r="B1962" t="str">
            <v>IR Swap Interest Intra Group FVH</v>
          </cell>
          <cell r="C1962">
            <v>-467216.14999999997</v>
          </cell>
          <cell r="D1962" t="str">
            <v>int_exp_deposits_f3</v>
          </cell>
        </row>
        <row r="1963">
          <cell r="A1963" t="str">
            <v>80980</v>
          </cell>
          <cell r="B1963" t="str">
            <v>Interbank Interest Claims</v>
          </cell>
          <cell r="C1963">
            <v>-10006.880000000001</v>
          </cell>
          <cell r="D1963" t="str">
            <v>int_exp_deposits_f3</v>
          </cell>
        </row>
        <row r="1964">
          <cell r="A1964" t="str">
            <v>81050</v>
          </cell>
          <cell r="B1964" t="str">
            <v>Int Exp Prov Cheq Notice</v>
          </cell>
          <cell r="C1964">
            <v>1378.53</v>
          </cell>
          <cell r="D1964" t="str">
            <v>int_exp_deposits_f3</v>
          </cell>
        </row>
        <row r="1965">
          <cell r="A1965" t="str">
            <v>81120</v>
          </cell>
          <cell r="B1965" t="str">
            <v>Int Exp Community Service</v>
          </cell>
          <cell r="C1965">
            <v>4990.9799999999987</v>
          </cell>
          <cell r="D1965" t="str">
            <v>int_exp_deposits_f3</v>
          </cell>
        </row>
        <row r="1966">
          <cell r="A1966" t="str">
            <v>81122</v>
          </cell>
          <cell r="B1966" t="str">
            <v>Int Expense Cash Mgmt - HFC</v>
          </cell>
          <cell r="C1966">
            <v>215.03</v>
          </cell>
          <cell r="D1966" t="str">
            <v>int_exp_deposits_f3</v>
          </cell>
        </row>
        <row r="1967">
          <cell r="A1967" t="str">
            <v>81131</v>
          </cell>
          <cell r="B1967" t="str">
            <v>Int Exp - PAN</v>
          </cell>
          <cell r="C1967">
            <v>28969.06</v>
          </cell>
          <cell r="D1967" t="str">
            <v>int_exp_deposits_f3</v>
          </cell>
        </row>
        <row r="1968">
          <cell r="A1968" t="str">
            <v>81132</v>
          </cell>
          <cell r="B1968" t="str">
            <v>Int Exp - Pooling Subs CQJ</v>
          </cell>
          <cell r="C1968">
            <v>0</v>
          </cell>
          <cell r="D1968" t="str">
            <v>int_exp_deposits_f3</v>
          </cell>
        </row>
        <row r="1969">
          <cell r="A1969" t="str">
            <v>81133</v>
          </cell>
          <cell r="B1969" t="str">
            <v>Int Exp - CC Subs CQA</v>
          </cell>
          <cell r="C1969">
            <v>0</v>
          </cell>
          <cell r="D1969" t="str">
            <v>int_exp_deposits_f3</v>
          </cell>
        </row>
        <row r="1970">
          <cell r="A1970" t="str">
            <v>81134</v>
          </cell>
          <cell r="B1970" t="str">
            <v>Int Exp - CC Subs CQI</v>
          </cell>
          <cell r="C1970">
            <v>31216.32</v>
          </cell>
          <cell r="D1970" t="str">
            <v>int_exp_deposits_f3</v>
          </cell>
        </row>
        <row r="1971">
          <cell r="A1971" t="str">
            <v>81140</v>
          </cell>
          <cell r="B1971" t="str">
            <v>Int Exp Lawyers Trust</v>
          </cell>
          <cell r="C1971">
            <v>195064.19999999992</v>
          </cell>
          <cell r="D1971" t="str">
            <v>int_exp_deposits_f3</v>
          </cell>
        </row>
        <row r="1972">
          <cell r="A1972" t="str">
            <v>81153</v>
          </cell>
          <cell r="B1972" t="str">
            <v>Int Exp Business Banking Package A/C</v>
          </cell>
          <cell r="C1972">
            <v>3349.9600000000005</v>
          </cell>
          <cell r="D1972" t="str">
            <v>int_exp_deposits_f3</v>
          </cell>
        </row>
        <row r="1973">
          <cell r="A1973" t="str">
            <v>81160</v>
          </cell>
          <cell r="B1973" t="str">
            <v>Int Exp Cash Management</v>
          </cell>
          <cell r="C1973">
            <v>6761236.0500000017</v>
          </cell>
          <cell r="D1973" t="str">
            <v>int_exp_deposits_f3</v>
          </cell>
        </row>
        <row r="1974">
          <cell r="A1974" t="str">
            <v>81161</v>
          </cell>
          <cell r="B1974" t="str">
            <v>Int Exp Cash Management (Manual)</v>
          </cell>
          <cell r="C1974">
            <v>729247.38</v>
          </cell>
          <cell r="D1974" t="str">
            <v>int_exp_deposits_f3</v>
          </cell>
        </row>
        <row r="1975">
          <cell r="A1975" t="str">
            <v>81163</v>
          </cell>
          <cell r="B1975" t="str">
            <v>I/EXP Bus Banking Pkg - Banks</v>
          </cell>
          <cell r="C1975">
            <v>0</v>
          </cell>
          <cell r="D1975" t="str">
            <v>int_exp_deposits_f3</v>
          </cell>
        </row>
        <row r="1976">
          <cell r="A1976" t="str">
            <v>81170</v>
          </cell>
          <cell r="B1976" t="str">
            <v>Int Exp Cash Mgmt Prov/Mun Govt</v>
          </cell>
          <cell r="C1976">
            <v>24970.870000000003</v>
          </cell>
          <cell r="D1976" t="str">
            <v>int_exp_deposits_f3</v>
          </cell>
        </row>
        <row r="1977">
          <cell r="A1977" t="str">
            <v>81171</v>
          </cell>
          <cell r="B1977" t="str">
            <v>Int Exp Cash Mgmt Br Man</v>
          </cell>
          <cell r="C1977">
            <v>-12615.940000000002</v>
          </cell>
          <cell r="D1977" t="str">
            <v>int_exp_deposits_f3</v>
          </cell>
        </row>
        <row r="1978">
          <cell r="A1978" t="str">
            <v>81173</v>
          </cell>
          <cell r="B1978" t="str">
            <v>I/EXP Bus Bkg - Oth Dep Inst</v>
          </cell>
          <cell r="C1978">
            <v>0</v>
          </cell>
          <cell r="D1978" t="str">
            <v>int_exp_deposits_f3</v>
          </cell>
        </row>
        <row r="1979">
          <cell r="A1979" t="str">
            <v>81180</v>
          </cell>
          <cell r="B1979" t="str">
            <v>Int Exp Cash Mgmt Oth Dep Inst</v>
          </cell>
          <cell r="C1979">
            <v>6582.2300000000105</v>
          </cell>
          <cell r="D1979" t="str">
            <v>int_exp_deposits_f3</v>
          </cell>
        </row>
        <row r="1980">
          <cell r="A1980" t="str">
            <v>81183</v>
          </cell>
          <cell r="B1980" t="str">
            <v>Int Exp Bus. Banking Package A/C-Priv FI</v>
          </cell>
          <cell r="C1980">
            <v>28.689999999999998</v>
          </cell>
          <cell r="D1980" t="str">
            <v>int_exp_deposits_f3</v>
          </cell>
        </row>
        <row r="1981">
          <cell r="A1981" t="str">
            <v>81190</v>
          </cell>
          <cell r="B1981" t="str">
            <v>Int Exp Cash Mgmt Priv Fin Inst</v>
          </cell>
          <cell r="C1981">
            <v>112378.48999999998</v>
          </cell>
          <cell r="D1981" t="str">
            <v>int_exp_deposits_f3</v>
          </cell>
        </row>
        <row r="1982">
          <cell r="A1982" t="str">
            <v>81191</v>
          </cell>
          <cell r="B1982" t="str">
            <v>Int Exp Cash Mgmt Priv Fin Inst (Manual)</v>
          </cell>
          <cell r="C1982">
            <v>38.96</v>
          </cell>
          <cell r="D1982" t="str">
            <v>int_exp_deposits_f3</v>
          </cell>
        </row>
        <row r="1983">
          <cell r="A1983" t="str">
            <v>81200</v>
          </cell>
          <cell r="B1983" t="str">
            <v>Int Exp Cash Mgmt Prov/Mun Govt</v>
          </cell>
          <cell r="C1983">
            <v>38627.539999999994</v>
          </cell>
          <cell r="D1983" t="str">
            <v>int_exp_deposits_f3</v>
          </cell>
        </row>
        <row r="1984">
          <cell r="A1984" t="str">
            <v>81201</v>
          </cell>
          <cell r="B1984" t="str">
            <v>Int Exp Cash Mgmt Prov/Mun Govt (Manual)</v>
          </cell>
          <cell r="C1984">
            <v>20688.190000000002</v>
          </cell>
          <cell r="D1984" t="str">
            <v>int_exp_deposits_f3</v>
          </cell>
        </row>
        <row r="1985">
          <cell r="A1985" t="str">
            <v>81400</v>
          </cell>
          <cell r="B1985" t="str">
            <v>Int Exp Prov Non-Cheq Notice</v>
          </cell>
          <cell r="C1985">
            <v>0.31</v>
          </cell>
          <cell r="D1985" t="str">
            <v>int_exp_deposits_f3</v>
          </cell>
        </row>
        <row r="1986">
          <cell r="A1986" t="str">
            <v>81610</v>
          </cell>
          <cell r="B1986" t="str">
            <v>Int Exp Municipal Sav</v>
          </cell>
          <cell r="C1986">
            <v>0.24</v>
          </cell>
          <cell r="D1986" t="str">
            <v>int_exp_deposits_f3</v>
          </cell>
        </row>
        <row r="1987">
          <cell r="A1987" t="str">
            <v>81620</v>
          </cell>
          <cell r="B1987" t="str">
            <v>Int Exp Non Per Frgn Sav</v>
          </cell>
          <cell r="C1987">
            <v>60994.729999999996</v>
          </cell>
          <cell r="D1987" t="str">
            <v>int_exp_deposits_f3</v>
          </cell>
        </row>
        <row r="1988">
          <cell r="A1988" t="str">
            <v>81630</v>
          </cell>
          <cell r="B1988" t="str">
            <v>Int Exp Other Banks Sav</v>
          </cell>
          <cell r="C1988">
            <v>2704.28</v>
          </cell>
          <cell r="D1988" t="str">
            <v>int_exp_deposits_f3</v>
          </cell>
        </row>
        <row r="1989">
          <cell r="A1989" t="str">
            <v>81640</v>
          </cell>
          <cell r="B1989" t="str">
            <v>Int Exp Saving other Deposit  Inst</v>
          </cell>
          <cell r="C1989">
            <v>-198.69</v>
          </cell>
          <cell r="D1989" t="str">
            <v>int_exp_deposits_f3</v>
          </cell>
        </row>
        <row r="1990">
          <cell r="A1990" t="str">
            <v>81650</v>
          </cell>
          <cell r="B1990" t="str">
            <v>Int Exp Sav Priv Fin Inst</v>
          </cell>
          <cell r="C1990">
            <v>-788.97999999999945</v>
          </cell>
          <cell r="D1990" t="str">
            <v>int_exp_deposits_f3</v>
          </cell>
        </row>
        <row r="1991">
          <cell r="A1991" t="str">
            <v>81800</v>
          </cell>
          <cell r="B1991" t="str">
            <v>Int Exp Bearer's TD's</v>
          </cell>
          <cell r="C1991">
            <v>13132389.4</v>
          </cell>
          <cell r="D1991" t="str">
            <v>int_exp_deposits_f3</v>
          </cell>
        </row>
        <row r="1992">
          <cell r="A1992" t="str">
            <v>81810</v>
          </cell>
          <cell r="B1992" t="str">
            <v>Int Exp Bearer's TD's Trading</v>
          </cell>
          <cell r="C1992">
            <v>2815.17</v>
          </cell>
          <cell r="D1992" t="str">
            <v>int_exp_deposits_f3</v>
          </cell>
        </row>
        <row r="1993">
          <cell r="A1993" t="str">
            <v>81815</v>
          </cell>
          <cell r="B1993" t="str">
            <v>Int Exp BRN FVH</v>
          </cell>
          <cell r="C1993">
            <v>0</v>
          </cell>
          <cell r="D1993" t="str">
            <v>int_exp_deposits_f3</v>
          </cell>
        </row>
        <row r="1994">
          <cell r="A1994" t="str">
            <v>82540</v>
          </cell>
          <cell r="B1994" t="str">
            <v>Int Exp TD's Repo with OTH</v>
          </cell>
          <cell r="C1994">
            <v>625990.13</v>
          </cell>
          <cell r="D1994" t="str">
            <v>int_exp_deposits_f3</v>
          </cell>
        </row>
        <row r="1995">
          <cell r="A1995" t="str">
            <v>82541</v>
          </cell>
          <cell r="B1995" t="str">
            <v>Int Exp Stock Lending W/Oth</v>
          </cell>
          <cell r="C1995">
            <v>234162</v>
          </cell>
          <cell r="D1995" t="str">
            <v>int_exp_deposits_f3</v>
          </cell>
        </row>
        <row r="1996">
          <cell r="A1996" t="str">
            <v>82543</v>
          </cell>
          <cell r="B1996" t="str">
            <v>Int Exp RPO HSBC SEC USA</v>
          </cell>
          <cell r="C1996">
            <v>0</v>
          </cell>
          <cell r="D1996" t="str">
            <v>int_exp_deposits_f3</v>
          </cell>
        </row>
        <row r="1997">
          <cell r="A1997" t="str">
            <v>82544</v>
          </cell>
          <cell r="B1997" t="str">
            <v>Int Exp RPO HSBC MKT HLD</v>
          </cell>
          <cell r="C1997">
            <v>118177.73</v>
          </cell>
          <cell r="D1997" t="str">
            <v>int_exp_deposits_f3</v>
          </cell>
        </row>
        <row r="1998">
          <cell r="A1998" t="str">
            <v>82545</v>
          </cell>
          <cell r="B1998" t="str">
            <v>Int Exp RPO Household Int'l</v>
          </cell>
          <cell r="C1998">
            <v>0</v>
          </cell>
          <cell r="D1998" t="str">
            <v>int_exp_deposits_f3</v>
          </cell>
        </row>
        <row r="1999">
          <cell r="A1999" t="str">
            <v>83000</v>
          </cell>
          <cell r="B1999" t="str">
            <v>Int Exp Canada TD's</v>
          </cell>
          <cell r="C1999">
            <v>274014.43</v>
          </cell>
          <cell r="D1999" t="str">
            <v>int_exp_deposits_f3</v>
          </cell>
        </row>
        <row r="2000">
          <cell r="A2000" t="str">
            <v>83004</v>
          </cell>
          <cell r="B2000" t="str">
            <v>INT EXP CANADA ETD'S</v>
          </cell>
          <cell r="C2000">
            <v>0</v>
          </cell>
          <cell r="D2000" t="str">
            <v>int_exp_deposits_f3</v>
          </cell>
        </row>
        <row r="2001">
          <cell r="A2001" t="str">
            <v>83100</v>
          </cell>
          <cell r="B2001" t="str">
            <v>Int Exp Canada GIC's Hmc</v>
          </cell>
          <cell r="C2001">
            <v>261.17</v>
          </cell>
          <cell r="D2001" t="str">
            <v>int_exp_deposits_f3</v>
          </cell>
        </row>
        <row r="2002">
          <cell r="A2002" t="str">
            <v>83102</v>
          </cell>
          <cell r="B2002" t="str">
            <v>Int Exp Canada GIC Bank</v>
          </cell>
          <cell r="C2002">
            <v>71.5</v>
          </cell>
          <cell r="D2002" t="str">
            <v>int_exp_deposits_f3</v>
          </cell>
        </row>
        <row r="2003">
          <cell r="A2003" t="str">
            <v>83103</v>
          </cell>
          <cell r="B2003" t="str">
            <v>INT EXP CANADA EGIC BANK</v>
          </cell>
          <cell r="C2003">
            <v>0</v>
          </cell>
          <cell r="D2003" t="str">
            <v>int_exp_deposits_f3</v>
          </cell>
        </row>
        <row r="2004">
          <cell r="A2004" t="str">
            <v>83150</v>
          </cell>
          <cell r="B2004" t="str">
            <v>Int Exp Municipal TD's</v>
          </cell>
          <cell r="C2004">
            <v>3342.45</v>
          </cell>
          <cell r="D2004" t="str">
            <v>int_exp_deposits_f3</v>
          </cell>
        </row>
        <row r="2005">
          <cell r="A2005" t="str">
            <v>83154</v>
          </cell>
          <cell r="B2005" t="str">
            <v>INT EXP MUNICIPL ETD'S RED CA</v>
          </cell>
          <cell r="C2005">
            <v>0</v>
          </cell>
          <cell r="D2005" t="str">
            <v>int_exp_deposits_f3</v>
          </cell>
        </row>
        <row r="2006">
          <cell r="A2006" t="str">
            <v>83200</v>
          </cell>
          <cell r="B2006" t="str">
            <v>Int Exp Municipal GIC's Hmc</v>
          </cell>
          <cell r="C2006">
            <v>0</v>
          </cell>
          <cell r="D2006" t="str">
            <v>int_exp_deposits_f3</v>
          </cell>
        </row>
        <row r="2007">
          <cell r="A2007" t="str">
            <v>83202</v>
          </cell>
          <cell r="B2007" t="str">
            <v>Int Exp Municipal GIC's Bank</v>
          </cell>
          <cell r="C2007">
            <v>95.21</v>
          </cell>
          <cell r="D2007" t="str">
            <v>int_exp_deposits_f3</v>
          </cell>
        </row>
        <row r="2008">
          <cell r="A2008" t="str">
            <v>83203</v>
          </cell>
          <cell r="B2008" t="str">
            <v>INT EXP MUNICIPAL EGIC BANK</v>
          </cell>
          <cell r="C2008">
            <v>0</v>
          </cell>
          <cell r="D2008" t="str">
            <v>int_exp_deposits_f3</v>
          </cell>
        </row>
        <row r="2009">
          <cell r="A2009" t="str">
            <v>83222</v>
          </cell>
          <cell r="B2009" t="str">
            <v>Int Exp Mun N/Red Compound Int GIC Bank</v>
          </cell>
          <cell r="C2009">
            <v>0</v>
          </cell>
          <cell r="D2009" t="str">
            <v>int_exp_deposits_f3</v>
          </cell>
        </row>
        <row r="2010">
          <cell r="A2010" t="str">
            <v>83223</v>
          </cell>
          <cell r="B2010" t="str">
            <v>I/E MUN NR CPD INT EGIC BK CA</v>
          </cell>
          <cell r="C2010">
            <v>0</v>
          </cell>
          <cell r="D2010" t="str">
            <v>int_exp_deposits_f3</v>
          </cell>
        </row>
        <row r="2011">
          <cell r="A2011" t="str">
            <v>83240</v>
          </cell>
          <cell r="B2011" t="str">
            <v>Int Exp Prov TD's Red</v>
          </cell>
          <cell r="C2011">
            <v>27219.920000000002</v>
          </cell>
          <cell r="D2011" t="str">
            <v>int_exp_deposits_f3</v>
          </cell>
        </row>
        <row r="2012">
          <cell r="A2012" t="str">
            <v>83244</v>
          </cell>
          <cell r="B2012" t="str">
            <v>INT EXP PROV ETD'S REDEEM</v>
          </cell>
          <cell r="C2012">
            <v>0</v>
          </cell>
          <cell r="D2012" t="str">
            <v>int_exp_deposits_f3</v>
          </cell>
        </row>
        <row r="2013">
          <cell r="A2013" t="str">
            <v>83300</v>
          </cell>
          <cell r="B2013" t="str">
            <v>Int Exp Provincial GIC Hmc</v>
          </cell>
          <cell r="C2013">
            <v>66.77000000000001</v>
          </cell>
          <cell r="D2013" t="str">
            <v>int_exp_deposits_f3</v>
          </cell>
        </row>
        <row r="2014">
          <cell r="A2014" t="str">
            <v>83302</v>
          </cell>
          <cell r="B2014" t="str">
            <v>Int Exp Provincial GIC Bank</v>
          </cell>
          <cell r="C2014">
            <v>380.41</v>
          </cell>
          <cell r="D2014" t="str">
            <v>int_exp_deposits_f3</v>
          </cell>
        </row>
        <row r="2015">
          <cell r="A2015" t="str">
            <v>83303</v>
          </cell>
          <cell r="B2015" t="str">
            <v>INT EXP PROVINCIAL EGIC BANK</v>
          </cell>
          <cell r="C2015">
            <v>0</v>
          </cell>
          <cell r="D2015" t="str">
            <v>int_exp_deposits_f3</v>
          </cell>
        </row>
        <row r="2016">
          <cell r="A2016" t="str">
            <v>83322</v>
          </cell>
          <cell r="B2016" t="str">
            <v>INT EXP PROVINCIAL NON RED COMPOUND INT</v>
          </cell>
          <cell r="C2016">
            <v>41.96</v>
          </cell>
          <cell r="D2016" t="str">
            <v>int_exp_deposits_f3</v>
          </cell>
        </row>
        <row r="2017">
          <cell r="A2017" t="str">
            <v>83323</v>
          </cell>
          <cell r="B2017" t="str">
            <v>I/E PRV NR CPD INT EGIC BK CA</v>
          </cell>
          <cell r="C2017">
            <v>0</v>
          </cell>
          <cell r="D2017" t="str">
            <v>int_exp_deposits_f3</v>
          </cell>
        </row>
        <row r="2018">
          <cell r="A2018" t="str">
            <v>83360</v>
          </cell>
          <cell r="B2018" t="str">
            <v>Int Exp Oth Fin Inst TD's</v>
          </cell>
          <cell r="C2018">
            <v>118602.27000000002</v>
          </cell>
          <cell r="D2018" t="str">
            <v>int_exp_deposits_f3</v>
          </cell>
        </row>
        <row r="2019">
          <cell r="A2019" t="str">
            <v>83640</v>
          </cell>
          <cell r="B2019" t="str">
            <v>Int Exp N/P Idd Term Dep</v>
          </cell>
          <cell r="C2019">
            <v>220800.78</v>
          </cell>
          <cell r="D2019" t="str">
            <v>int_exp_deposits_f3</v>
          </cell>
        </row>
        <row r="2020">
          <cell r="A2020" t="str">
            <v>83650</v>
          </cell>
          <cell r="B2020" t="str">
            <v>Int Exp Commercial Paper</v>
          </cell>
          <cell r="C2020">
            <v>0</v>
          </cell>
          <cell r="D2020" t="str">
            <v>int_exp_deposits_f3</v>
          </cell>
        </row>
        <row r="2021">
          <cell r="A2021" t="str">
            <v>84000</v>
          </cell>
          <cell r="B2021" t="str">
            <v>Int Exp Non Per TD's Red</v>
          </cell>
          <cell r="C2021">
            <v>3512315.4800000004</v>
          </cell>
          <cell r="D2021" t="str">
            <v>int_exp_deposits_f3</v>
          </cell>
        </row>
        <row r="2022">
          <cell r="A2022" t="str">
            <v>84001</v>
          </cell>
          <cell r="B2022" t="str">
            <v>Int Exp Term Deposit - Treasury</v>
          </cell>
          <cell r="C2022">
            <v>10692.909999999945</v>
          </cell>
          <cell r="D2022" t="str">
            <v>int_exp_deposits_f3</v>
          </cell>
        </row>
        <row r="2023">
          <cell r="A2023" t="str">
            <v>84002</v>
          </cell>
          <cell r="B2023" t="str">
            <v>I/Exp Multi-CPN Issue - Treasury</v>
          </cell>
          <cell r="C2023">
            <v>6255123.4299999997</v>
          </cell>
          <cell r="D2023" t="str">
            <v>int_exp_deposits_f3</v>
          </cell>
        </row>
        <row r="2024">
          <cell r="A2024" t="str">
            <v>84004</v>
          </cell>
          <cell r="B2024" t="str">
            <v>INT EXP NON PER ETD'S RED</v>
          </cell>
          <cell r="C2024">
            <v>0</v>
          </cell>
          <cell r="D2024" t="str">
            <v>int_exp_deposits_f3</v>
          </cell>
        </row>
        <row r="2025">
          <cell r="A2025" t="str">
            <v>84010</v>
          </cell>
          <cell r="B2025" t="str">
            <v>Int Exp Multi Cpn CD Issued FVH</v>
          </cell>
          <cell r="C2025">
            <v>771792.58</v>
          </cell>
          <cell r="D2025" t="str">
            <v>int_exp_deposits_f3</v>
          </cell>
        </row>
        <row r="2026">
          <cell r="A2026" t="str">
            <v>84063</v>
          </cell>
          <cell r="B2026" t="str">
            <v>Int Exp Municipal TD's N/Red</v>
          </cell>
          <cell r="C2026">
            <v>0</v>
          </cell>
          <cell r="D2026" t="str">
            <v>int_exp_deposits_f3</v>
          </cell>
        </row>
        <row r="2027">
          <cell r="A2027" t="str">
            <v>84080</v>
          </cell>
          <cell r="B2027" t="str">
            <v>Int Exp Prov TD's N/Red</v>
          </cell>
          <cell r="C2027">
            <v>181752.76</v>
          </cell>
          <cell r="D2027" t="str">
            <v>int_exp_deposits_f3</v>
          </cell>
        </row>
        <row r="2028">
          <cell r="A2028" t="str">
            <v>84200</v>
          </cell>
          <cell r="B2028" t="str">
            <v>Int Exp N/Pers GIC's Hmc</v>
          </cell>
          <cell r="C2028">
            <v>164074.26</v>
          </cell>
          <cell r="D2028" t="str">
            <v>int_exp_deposits_f3</v>
          </cell>
        </row>
        <row r="2029">
          <cell r="A2029" t="str">
            <v>84202</v>
          </cell>
          <cell r="B2029" t="str">
            <v>Int Exp Non Pers GIC's HSBC Bank</v>
          </cell>
          <cell r="C2029">
            <v>6536219.0700000003</v>
          </cell>
          <cell r="D2029" t="str">
            <v>int_exp_deposits_f3</v>
          </cell>
        </row>
        <row r="2030">
          <cell r="A2030" t="str">
            <v>84203</v>
          </cell>
          <cell r="B2030" t="str">
            <v>INT EXP NON PERS EGIC BANK CA</v>
          </cell>
          <cell r="C2030">
            <v>0</v>
          </cell>
          <cell r="D2030" t="str">
            <v>int_exp_deposits_f3</v>
          </cell>
        </row>
        <row r="2031">
          <cell r="A2031" t="str">
            <v>84210</v>
          </cell>
          <cell r="B2031" t="str">
            <v>Int Exp N/Pers N/Red GIC HBT</v>
          </cell>
          <cell r="C2031">
            <v>666353.65</v>
          </cell>
          <cell r="D2031" t="str">
            <v>int_exp_deposits_f3</v>
          </cell>
        </row>
        <row r="2032">
          <cell r="A2032" t="str">
            <v>84220</v>
          </cell>
          <cell r="B2032" t="str">
            <v>Int Exp N/Pers N/Red Comp Int GIC</v>
          </cell>
          <cell r="C2032">
            <v>39667.609999999993</v>
          </cell>
          <cell r="D2032" t="str">
            <v>int_exp_deposits_f3</v>
          </cell>
        </row>
        <row r="2033">
          <cell r="A2033" t="str">
            <v>84222</v>
          </cell>
          <cell r="B2033" t="str">
            <v>Int. Exp Non Per. NRed Cpd Int. GIC Bank</v>
          </cell>
          <cell r="C2033">
            <v>3231729.2999999989</v>
          </cell>
          <cell r="D2033" t="str">
            <v>int_exp_deposits_f3</v>
          </cell>
        </row>
        <row r="2034">
          <cell r="A2034" t="str">
            <v>84223</v>
          </cell>
          <cell r="B2034" t="str">
            <v>I/E NP NR CPD INT EGIC BNK CA</v>
          </cell>
          <cell r="C2034">
            <v>0</v>
          </cell>
          <cell r="D2034" t="str">
            <v>int_exp_deposits_f3</v>
          </cell>
        </row>
        <row r="2035">
          <cell r="A2035" t="str">
            <v>84230</v>
          </cell>
          <cell r="B2035" t="str">
            <v>Int Exp N/Pers N/Red Comp Int GIC HKBT</v>
          </cell>
          <cell r="C2035">
            <v>731698.49</v>
          </cell>
          <cell r="D2035" t="str">
            <v>int_exp_deposits_f3</v>
          </cell>
        </row>
        <row r="2036">
          <cell r="A2036" t="str">
            <v>84241</v>
          </cell>
          <cell r="B2036" t="str">
            <v>I/Exp 90 day N/Per Red GIC HMC</v>
          </cell>
          <cell r="C2036">
            <v>11308.289999999999</v>
          </cell>
          <cell r="D2036" t="str">
            <v>int_exp_deposits_f3</v>
          </cell>
        </row>
        <row r="2037">
          <cell r="A2037" t="str">
            <v>84242</v>
          </cell>
          <cell r="B2037" t="str">
            <v>I/Exp 90 day Non Per Red GIC Bank</v>
          </cell>
          <cell r="C2037">
            <v>691065.73</v>
          </cell>
          <cell r="D2037" t="str">
            <v>int_exp_deposits_f3</v>
          </cell>
        </row>
        <row r="2038">
          <cell r="A2038" t="str">
            <v>84243</v>
          </cell>
          <cell r="B2038" t="str">
            <v>I/E 90D N/P RED EGIC BANK</v>
          </cell>
          <cell r="C2038">
            <v>0</v>
          </cell>
          <cell r="D2038" t="str">
            <v>int_exp_deposits_f3</v>
          </cell>
        </row>
        <row r="2039">
          <cell r="A2039" t="str">
            <v>84250</v>
          </cell>
          <cell r="B2039" t="str">
            <v>Int Exp Non Per Toronto 35 Index-linked</v>
          </cell>
          <cell r="C2039">
            <v>0</v>
          </cell>
          <cell r="D2039" t="str">
            <v>int_exp_deposits_f3</v>
          </cell>
        </row>
        <row r="2040">
          <cell r="A2040" t="str">
            <v>84252</v>
          </cell>
          <cell r="B2040" t="str">
            <v>Int Exp Non Per Stock Market GIC CDN</v>
          </cell>
          <cell r="C2040">
            <v>2722.2400000000007</v>
          </cell>
          <cell r="D2040" t="str">
            <v>int_exp_deposits_f3</v>
          </cell>
        </row>
        <row r="2041">
          <cell r="A2041" t="str">
            <v>84253</v>
          </cell>
          <cell r="B2041" t="str">
            <v>TRD I/E N-P ST MKT GIC CDN</v>
          </cell>
          <cell r="C2041">
            <v>0</v>
          </cell>
        </row>
        <row r="2042">
          <cell r="A2042" t="str">
            <v>84260</v>
          </cell>
          <cell r="B2042" t="str">
            <v>Int Exp Non Per Hang Seng Ind-lin GIC</v>
          </cell>
          <cell r="C2042">
            <v>0</v>
          </cell>
          <cell r="D2042" t="str">
            <v>int_exp_deposits_f3</v>
          </cell>
        </row>
        <row r="2043">
          <cell r="A2043" t="str">
            <v>84262</v>
          </cell>
          <cell r="B2043" t="str">
            <v>Int Exp Non Per Stock Market GIC USA</v>
          </cell>
          <cell r="C2043">
            <v>121.57</v>
          </cell>
          <cell r="D2043" t="str">
            <v>int_exp_deposits_f3</v>
          </cell>
        </row>
        <row r="2044">
          <cell r="A2044" t="str">
            <v>84263</v>
          </cell>
          <cell r="B2044" t="str">
            <v>TRD I/E N-P ST MKT GIC USA</v>
          </cell>
          <cell r="C2044">
            <v>0</v>
          </cell>
        </row>
        <row r="2045">
          <cell r="A2045" t="str">
            <v>84272</v>
          </cell>
          <cell r="B2045" t="str">
            <v>Int Exp Non Per Stock Market GIC Global</v>
          </cell>
          <cell r="C2045">
            <v>430.40000000000003</v>
          </cell>
          <cell r="D2045" t="str">
            <v>int_exp_deposits_f3</v>
          </cell>
        </row>
        <row r="2046">
          <cell r="A2046" t="str">
            <v>84950</v>
          </cell>
          <cell r="B2046" t="str">
            <v>Int Expense Arbitrage</v>
          </cell>
          <cell r="C2046">
            <v>14068116.75</v>
          </cell>
          <cell r="D2046" t="str">
            <v>int_exp_deposits_f3</v>
          </cell>
        </row>
        <row r="2047">
          <cell r="A2047" t="str">
            <v>85100</v>
          </cell>
          <cell r="B2047" t="str">
            <v>Int Exp Dep By I/G Bks</v>
          </cell>
          <cell r="C2047">
            <v>25582.85</v>
          </cell>
          <cell r="D2047" t="str">
            <v>int_exp_deposits_f3</v>
          </cell>
        </row>
        <row r="2048">
          <cell r="A2048" t="str">
            <v>85150</v>
          </cell>
          <cell r="B2048" t="str">
            <v>Int Exp O/D Dep I/G Bks</v>
          </cell>
          <cell r="C2048">
            <v>26847.059999999998</v>
          </cell>
          <cell r="D2048" t="str">
            <v>int_exp_deposits_f3</v>
          </cell>
        </row>
        <row r="2049">
          <cell r="A2049" t="str">
            <v>85200</v>
          </cell>
          <cell r="B2049" t="str">
            <v>Int Exp Dep By Corres Bk</v>
          </cell>
          <cell r="C2049">
            <v>1703.44</v>
          </cell>
          <cell r="D2049" t="str">
            <v>int_exp_deposits_f3</v>
          </cell>
        </row>
        <row r="2050">
          <cell r="A2050" t="str">
            <v>86700</v>
          </cell>
          <cell r="B2050" t="str">
            <v>Int Exp I/G Dem Dep</v>
          </cell>
          <cell r="C2050">
            <v>0</v>
          </cell>
          <cell r="D2050" t="str">
            <v>int_exp_deposits_f3</v>
          </cell>
        </row>
        <row r="2051">
          <cell r="A2051" t="str">
            <v>86820</v>
          </cell>
          <cell r="B2051" t="str">
            <v>Int Exp Current Accts</v>
          </cell>
          <cell r="C2051">
            <v>2644.16</v>
          </cell>
          <cell r="D2051" t="str">
            <v>int_exp_deposits_f3</v>
          </cell>
        </row>
        <row r="2052">
          <cell r="A2052" t="str">
            <v>86840</v>
          </cell>
          <cell r="B2052" t="str">
            <v>Int Exp Reta/Notary Trust</v>
          </cell>
          <cell r="C2052">
            <v>45955.639999999992</v>
          </cell>
          <cell r="D2052" t="str">
            <v>int_exp_deposits_f3</v>
          </cell>
        </row>
        <row r="2053">
          <cell r="A2053" t="str">
            <v>87000</v>
          </cell>
          <cell r="B2053" t="str">
            <v>Int Exp Bank Debent Flt</v>
          </cell>
          <cell r="C2053">
            <v>67138.36</v>
          </cell>
          <cell r="D2053" t="str">
            <v>int_exp_debent_f3</v>
          </cell>
        </row>
        <row r="2054">
          <cell r="A2054" t="str">
            <v>87002</v>
          </cell>
          <cell r="B2054" t="str">
            <v>Int Exp Debent Flt JCCI</v>
          </cell>
          <cell r="C2054">
            <v>0</v>
          </cell>
          <cell r="D2054" t="str">
            <v>int_exp_debent_f3</v>
          </cell>
        </row>
        <row r="2055">
          <cell r="A2055" t="str">
            <v>87005</v>
          </cell>
          <cell r="B2055" t="str">
            <v>Int Exp Bank Debent Fxd</v>
          </cell>
          <cell r="C2055">
            <v>1199993.8900000001</v>
          </cell>
          <cell r="D2055" t="str">
            <v>int_exp_debent_f3</v>
          </cell>
        </row>
        <row r="2056">
          <cell r="A2056" t="str">
            <v>87010</v>
          </cell>
          <cell r="B2056" t="str">
            <v>Int Expense Sub Debt Issued FVH</v>
          </cell>
          <cell r="C2056">
            <v>417937.07</v>
          </cell>
          <cell r="D2056" t="str">
            <v>int_exp_debent_f3</v>
          </cell>
        </row>
        <row r="2057">
          <cell r="A2057" t="str">
            <v>87011</v>
          </cell>
          <cell r="B2057" t="str">
            <v>Int Exp Sub Debt Issue FVO</v>
          </cell>
          <cell r="C2057">
            <v>1634417.95</v>
          </cell>
          <cell r="D2057" t="str">
            <v>int_exp_debent_f3</v>
          </cell>
        </row>
        <row r="2058">
          <cell r="A2058" t="str">
            <v>87012</v>
          </cell>
          <cell r="B2058" t="str">
            <v>G/L Sub Debt issued FVH</v>
          </cell>
          <cell r="C2058">
            <v>0</v>
          </cell>
          <cell r="D2058" t="str">
            <v>int_exp_debent_f3</v>
          </cell>
        </row>
        <row r="2059">
          <cell r="A2059" t="str">
            <v>88000</v>
          </cell>
          <cell r="B2059" t="str">
            <v>Int Exp Sec Notes Fxd Hmc</v>
          </cell>
          <cell r="C2059">
            <v>3202612.9299999997</v>
          </cell>
          <cell r="D2059" t="str">
            <v>int_exp_deposits_f3</v>
          </cell>
        </row>
        <row r="2060">
          <cell r="A2060" t="str">
            <v>88010</v>
          </cell>
          <cell r="B2060" t="str">
            <v>Int Expense Str Notes Trdg</v>
          </cell>
          <cell r="C2060">
            <v>650919.31999999995</v>
          </cell>
          <cell r="D2060" t="str">
            <v>int_exp_deposits_f3</v>
          </cell>
        </row>
        <row r="2061">
          <cell r="A2061" t="str">
            <v>88120</v>
          </cell>
          <cell r="B2061" t="str">
            <v>Interest Exp ISM Client Cash Accounts</v>
          </cell>
          <cell r="C2061">
            <v>140871</v>
          </cell>
          <cell r="D2061" t="str">
            <v>int_exp_other_f3</v>
          </cell>
        </row>
        <row r="2062">
          <cell r="A2062" t="str">
            <v>88202</v>
          </cell>
          <cell r="B2062" t="str">
            <v>Interest Expense Hmc</v>
          </cell>
          <cell r="C2062">
            <v>0</v>
          </cell>
          <cell r="D2062" t="str">
            <v>int_exp_other_f3</v>
          </cell>
        </row>
        <row r="2063">
          <cell r="A2063" t="str">
            <v>88221</v>
          </cell>
          <cell r="B2063" t="str">
            <v>Interest Expense Interco Int HSBC Inv.</v>
          </cell>
          <cell r="C2063">
            <v>0</v>
          </cell>
          <cell r="D2063" t="str">
            <v>int_exp_other_f3</v>
          </cell>
        </row>
        <row r="2064">
          <cell r="A2064" t="str">
            <v>88248</v>
          </cell>
          <cell r="B2064" t="str">
            <v>Interest Expense HBTR</v>
          </cell>
          <cell r="C2064">
            <v>0</v>
          </cell>
          <cell r="D2064" t="str">
            <v>int_exp_other_f3</v>
          </cell>
        </row>
        <row r="2065">
          <cell r="A2065" t="str">
            <v>88255</v>
          </cell>
          <cell r="B2065" t="str">
            <v>Interest Expense Inter Co.  PT HBC</v>
          </cell>
          <cell r="C2065">
            <v>0</v>
          </cell>
          <cell r="D2065" t="str">
            <v>int_exp_other_f3</v>
          </cell>
        </row>
        <row r="2066">
          <cell r="A2066" t="str">
            <v>88303</v>
          </cell>
          <cell r="B2066" t="str">
            <v>Interest Expense Hkbc Loan</v>
          </cell>
          <cell r="C2066">
            <v>-2.9103830456733704E-11</v>
          </cell>
          <cell r="D2066" t="str">
            <v>int_exp_other_f3</v>
          </cell>
        </row>
        <row r="2067">
          <cell r="A2067" t="str">
            <v>88460</v>
          </cell>
          <cell r="B2067" t="str">
            <v>Int Exp Securities Shorted</v>
          </cell>
          <cell r="C2067">
            <v>53908.85</v>
          </cell>
          <cell r="D2067" t="str">
            <v>int_exp_other_f3</v>
          </cell>
        </row>
        <row r="2068">
          <cell r="A2068" t="str">
            <v>88461</v>
          </cell>
          <cell r="B2068" t="str">
            <v>Int Expense CP Household</v>
          </cell>
          <cell r="C2068">
            <v>3793.19</v>
          </cell>
          <cell r="D2068" t="str">
            <v>int_exp_other_f3</v>
          </cell>
        </row>
        <row r="2069">
          <cell r="A2069" t="str">
            <v>88465</v>
          </cell>
          <cell r="B2069" t="str">
            <v>Int Exp T-Bills Shorted</v>
          </cell>
          <cell r="C2069">
            <v>84101.89</v>
          </cell>
          <cell r="D2069" t="str">
            <v>int_exp_other_f3</v>
          </cell>
        </row>
        <row r="2070">
          <cell r="A2070" t="str">
            <v>88470</v>
          </cell>
          <cell r="B2070" t="str">
            <v>Int Exp Bonds Shorted</v>
          </cell>
          <cell r="C2070">
            <v>1037984.14</v>
          </cell>
          <cell r="D2070" t="str">
            <v>int_exp_other_f3</v>
          </cell>
        </row>
        <row r="2071">
          <cell r="A2071" t="str">
            <v>88500</v>
          </cell>
          <cell r="B2071" t="str">
            <v>Interest Expense Other</v>
          </cell>
          <cell r="C2071">
            <v>-20718.940000000002</v>
          </cell>
          <cell r="D2071" t="str">
            <v>int_exp_other_f3</v>
          </cell>
        </row>
        <row r="2072">
          <cell r="A2072" t="str">
            <v>88501</v>
          </cell>
          <cell r="B2072" t="str">
            <v>I/E Short Term Notes (HFCA)</v>
          </cell>
          <cell r="C2072">
            <v>0</v>
          </cell>
          <cell r="D2072" t="str">
            <v>int_exp_other_f3</v>
          </cell>
        </row>
        <row r="2073">
          <cell r="A2073" t="str">
            <v>88502</v>
          </cell>
          <cell r="B2073" t="str">
            <v>I/E Medium Term Notes FVO (HFCA)</v>
          </cell>
          <cell r="C2073">
            <v>2329166.67</v>
          </cell>
          <cell r="D2073" t="str">
            <v>int_exp_other_f3</v>
          </cell>
        </row>
        <row r="2074">
          <cell r="A2074" t="str">
            <v>88503</v>
          </cell>
          <cell r="B2074" t="str">
            <v>I/E Med Term Notes (HFCA)</v>
          </cell>
          <cell r="C2074">
            <v>9101695.4199999999</v>
          </cell>
          <cell r="D2074" t="str">
            <v>int_exp_other_f3</v>
          </cell>
        </row>
        <row r="2075">
          <cell r="A2075" t="str">
            <v>88504</v>
          </cell>
          <cell r="B2075" t="str">
            <v>Disc Amort - ST Notes (HFCA)</v>
          </cell>
          <cell r="C2075">
            <v>0</v>
          </cell>
          <cell r="D2075" t="str">
            <v>int_exp_other_f3</v>
          </cell>
        </row>
        <row r="2076">
          <cell r="A2076" t="str">
            <v>88505</v>
          </cell>
          <cell r="B2076" t="str">
            <v>Disc Amort - Med Term Notes (HFCA)</v>
          </cell>
          <cell r="C2076">
            <v>193240.4</v>
          </cell>
          <cell r="D2076" t="str">
            <v>int_exp_other_f3</v>
          </cell>
        </row>
        <row r="2077">
          <cell r="A2077" t="str">
            <v>88506</v>
          </cell>
          <cell r="B2077" t="str">
            <v>I/E Atom Eff Yield Adj - MT Notes (HFCA)</v>
          </cell>
          <cell r="C2077">
            <v>0</v>
          </cell>
          <cell r="D2077" t="str">
            <v>int_exp_other_f3</v>
          </cell>
        </row>
        <row r="2078">
          <cell r="A2078" t="str">
            <v>88507</v>
          </cell>
          <cell r="B2078" t="str">
            <v>Swap Int HFCA M/T Notes</v>
          </cell>
          <cell r="C2078">
            <v>1554265.24</v>
          </cell>
          <cell r="D2078" t="str">
            <v>int_exp_other_f3</v>
          </cell>
        </row>
        <row r="2079">
          <cell r="A2079" t="str">
            <v>88508</v>
          </cell>
          <cell r="B2079" t="str">
            <v>Net Int Exp FVO SWP In-GRP</v>
          </cell>
          <cell r="C2079">
            <v>0</v>
          </cell>
        </row>
        <row r="2080">
          <cell r="A2080" t="str">
            <v>88510</v>
          </cell>
          <cell r="B2080" t="str">
            <v>Non Deductible Interest Expenses</v>
          </cell>
          <cell r="C2080">
            <v>0</v>
          </cell>
          <cell r="D2080" t="str">
            <v>int_exp_other_f3</v>
          </cell>
        </row>
        <row r="2081">
          <cell r="A2081" t="str">
            <v>88513</v>
          </cell>
          <cell r="B2081" t="str">
            <v>FIST Carrying Cost Expense</v>
          </cell>
          <cell r="C2081">
            <v>0</v>
          </cell>
          <cell r="D2081" t="str">
            <v>int_exp_other_f3</v>
          </cell>
        </row>
        <row r="2082">
          <cell r="A2082" t="str">
            <v>88515</v>
          </cell>
          <cell r="B2082" t="str">
            <v>Int Exp Sec Short TRM Borrow</v>
          </cell>
          <cell r="C2082">
            <v>0</v>
          </cell>
        </row>
        <row r="2083">
          <cell r="A2083" t="str">
            <v>88516</v>
          </cell>
          <cell r="B2083" t="str">
            <v>Int Exp Sec Med TRM Borrow</v>
          </cell>
          <cell r="C2083">
            <v>0</v>
          </cell>
        </row>
        <row r="2084">
          <cell r="A2084" t="str">
            <v>89000</v>
          </cell>
          <cell r="B2084" t="str">
            <v>Allowance For Credit Loss</v>
          </cell>
          <cell r="C2084">
            <v>8321555.6400000006</v>
          </cell>
          <cell r="D2084" t="str">
            <v>provision_cr_loss_f3</v>
          </cell>
        </row>
        <row r="2085">
          <cell r="A2085" t="str">
            <v>89001</v>
          </cell>
          <cell r="B2085" t="str">
            <v>Allowance for Cr. Loss HSBC Mastercard</v>
          </cell>
          <cell r="C2085">
            <v>-186723.5</v>
          </cell>
          <cell r="D2085" t="str">
            <v>provision_cr_loss_f3</v>
          </cell>
        </row>
        <row r="2086">
          <cell r="A2086" t="str">
            <v>89002</v>
          </cell>
          <cell r="B2086" t="str">
            <v>Allowance for Cr. Loss Personal Lns HFCA</v>
          </cell>
          <cell r="C2086">
            <v>167318.07</v>
          </cell>
          <cell r="D2086" t="str">
            <v>provision_cr_loss_f3</v>
          </cell>
        </row>
        <row r="2087">
          <cell r="A2087" t="str">
            <v>89003</v>
          </cell>
          <cell r="B2087" t="str">
            <v>Allowance for Cr. Loss Mortgage HFCA</v>
          </cell>
          <cell r="C2087">
            <v>8881131.5999999996</v>
          </cell>
          <cell r="D2087" t="str">
            <v>provision_cr_loss_f3</v>
          </cell>
        </row>
        <row r="2088">
          <cell r="A2088" t="str">
            <v>89004</v>
          </cell>
          <cell r="B2088" t="str">
            <v>Allowance for Cr. Loss Retail Cards HFCA</v>
          </cell>
          <cell r="C2088">
            <v>2192671.21</v>
          </cell>
          <cell r="D2088" t="str">
            <v>provision_cr_loss_f3</v>
          </cell>
        </row>
        <row r="2089">
          <cell r="A2089" t="str">
            <v>89005</v>
          </cell>
          <cell r="B2089" t="str">
            <v>General Charge Off HSBC Mastercard</v>
          </cell>
          <cell r="C2089">
            <v>1218452.8899999999</v>
          </cell>
          <cell r="D2089" t="str">
            <v>provision_cr_loss_f3</v>
          </cell>
        </row>
        <row r="2090">
          <cell r="A2090" t="str">
            <v>89006</v>
          </cell>
          <cell r="B2090" t="str">
            <v>General Charge Off Personal Lns HFCA</v>
          </cell>
          <cell r="C2090">
            <v>14251949.359999999</v>
          </cell>
          <cell r="D2090" t="str">
            <v>provision_cr_loss_f3</v>
          </cell>
        </row>
        <row r="2091">
          <cell r="A2091" t="str">
            <v>89007</v>
          </cell>
          <cell r="B2091" t="str">
            <v>General Charge Off Mortgage HFCA</v>
          </cell>
          <cell r="C2091">
            <v>4569992.1100000003</v>
          </cell>
          <cell r="D2091" t="str">
            <v>provision_cr_loss_f3</v>
          </cell>
        </row>
        <row r="2092">
          <cell r="A2092" t="str">
            <v>89008</v>
          </cell>
          <cell r="B2092" t="str">
            <v>General Charge Off Retail Cards HFCA</v>
          </cell>
          <cell r="C2092">
            <v>275385.48</v>
          </cell>
          <cell r="D2092" t="str">
            <v>provision_cr_loss_f3</v>
          </cell>
        </row>
        <row r="2093">
          <cell r="A2093" t="str">
            <v>89009</v>
          </cell>
          <cell r="B2093" t="str">
            <v>General Charge Off Auto HFCA</v>
          </cell>
          <cell r="C2093">
            <v>20507.2</v>
          </cell>
          <cell r="D2093" t="str">
            <v>provision_cr_loss_f3</v>
          </cell>
        </row>
        <row r="2094">
          <cell r="A2094" t="str">
            <v>89010</v>
          </cell>
          <cell r="B2094" t="str">
            <v>Excess Prov-Recovery Asset</v>
          </cell>
          <cell r="C2094">
            <v>0</v>
          </cell>
        </row>
        <row r="2095">
          <cell r="A2095" t="str">
            <v>89011</v>
          </cell>
          <cell r="B2095" t="str">
            <v>Gross Charge Off-Rec Asset</v>
          </cell>
          <cell r="C2095">
            <v>0</v>
          </cell>
        </row>
        <row r="2096">
          <cell r="A2096" t="str">
            <v>89012</v>
          </cell>
          <cell r="B2096" t="str">
            <v>Rec Rev ADJ (USGAAP) Rec Ast</v>
          </cell>
          <cell r="C2096">
            <v>0</v>
          </cell>
        </row>
        <row r="2097">
          <cell r="A2097" t="str">
            <v>89013</v>
          </cell>
          <cell r="B2097" t="str">
            <v>Collective Impairment</v>
          </cell>
          <cell r="C2097">
            <v>0</v>
          </cell>
        </row>
        <row r="2098">
          <cell r="A2098" t="str">
            <v>89100</v>
          </cell>
          <cell r="B2098" t="str">
            <v>Allowance For Credit Loss Sub</v>
          </cell>
          <cell r="C2098">
            <v>0</v>
          </cell>
          <cell r="D2098" t="str">
            <v>provision_cr_loss_f3</v>
          </cell>
        </row>
        <row r="2099">
          <cell r="A2099" t="str">
            <v>89130</v>
          </cell>
          <cell r="B2099" t="str">
            <v>Allowance For credit Losses Auto500 CSA</v>
          </cell>
          <cell r="C2099">
            <v>-5050.6400000000003</v>
          </cell>
          <cell r="D2099" t="str">
            <v>provision_cr_loss_f3</v>
          </cell>
        </row>
        <row r="2100">
          <cell r="A2100" t="str">
            <v>90000</v>
          </cell>
          <cell r="B2100" t="str">
            <v>Management Salaries</v>
          </cell>
          <cell r="C2100">
            <v>21585677.25</v>
          </cell>
          <cell r="D2100" t="str">
            <v>full_time_f3</v>
          </cell>
        </row>
        <row r="2101">
          <cell r="A2101" t="str">
            <v>90001</v>
          </cell>
          <cell r="B2101" t="str">
            <v>IFRS ADJ FAS 91 Incentive</v>
          </cell>
          <cell r="C2101">
            <v>0</v>
          </cell>
        </row>
        <row r="2102">
          <cell r="A2102" t="str">
            <v>90002</v>
          </cell>
          <cell r="B2102" t="str">
            <v>Accrued Salaries Mgmt F/T</v>
          </cell>
          <cell r="C2102">
            <v>3845404.4399999995</v>
          </cell>
          <cell r="D2102" t="str">
            <v>full_time_f3</v>
          </cell>
        </row>
        <row r="2103">
          <cell r="A2103" t="str">
            <v>90005</v>
          </cell>
          <cell r="B2103" t="str">
            <v>Clerical Salaries</v>
          </cell>
          <cell r="C2103">
            <v>3826751.4200000004</v>
          </cell>
          <cell r="D2103" t="str">
            <v>full_time_f3</v>
          </cell>
        </row>
        <row r="2104">
          <cell r="A2104" t="str">
            <v>90007</v>
          </cell>
          <cell r="B2104" t="str">
            <v>Accrued Clerical Salaries</v>
          </cell>
          <cell r="C2104">
            <v>829377.99000000011</v>
          </cell>
          <cell r="D2104" t="str">
            <v>full_time_f3</v>
          </cell>
        </row>
        <row r="2105">
          <cell r="A2105" t="str">
            <v>90010</v>
          </cell>
          <cell r="B2105" t="str">
            <v>Overtime</v>
          </cell>
          <cell r="C2105">
            <v>286899.83999999997</v>
          </cell>
          <cell r="D2105" t="str">
            <v>overtime_f3</v>
          </cell>
        </row>
        <row r="2106">
          <cell r="A2106" t="str">
            <v>90015</v>
          </cell>
          <cell r="B2106" t="str">
            <v>Salary - S/T Disabilities</v>
          </cell>
          <cell r="C2106">
            <v>265609.02</v>
          </cell>
          <cell r="D2106" t="str">
            <v>std_salaries_f3</v>
          </cell>
        </row>
        <row r="2107">
          <cell r="A2107" t="str">
            <v>90017</v>
          </cell>
          <cell r="B2107" t="str">
            <v>Acc Salary - S/T Disabilities</v>
          </cell>
          <cell r="C2107">
            <v>58025.27</v>
          </cell>
          <cell r="D2107" t="str">
            <v>std_salaries_f3</v>
          </cell>
        </row>
        <row r="2108">
          <cell r="A2108" t="str">
            <v>90020</v>
          </cell>
          <cell r="B2108" t="str">
            <v>Shift Differential</v>
          </cell>
          <cell r="C2108">
            <v>43766.720000000001</v>
          </cell>
          <cell r="D2108" t="str">
            <v>other_sal_ben_f3</v>
          </cell>
        </row>
        <row r="2109">
          <cell r="A2109" t="str">
            <v>90025</v>
          </cell>
          <cell r="B2109" t="str">
            <v>Salary Recoverable</v>
          </cell>
          <cell r="C2109">
            <v>-17151</v>
          </cell>
          <cell r="D2109" t="str">
            <v>full_time_f3</v>
          </cell>
        </row>
        <row r="2110">
          <cell r="A2110" t="str">
            <v>90030</v>
          </cell>
          <cell r="B2110" t="str">
            <v>Employee Incentive Fixed</v>
          </cell>
          <cell r="C2110">
            <v>4036052.59</v>
          </cell>
          <cell r="D2110" t="str">
            <v>incentives_f3</v>
          </cell>
        </row>
        <row r="2111">
          <cell r="A2111" t="str">
            <v>90031</v>
          </cell>
          <cell r="B2111" t="str">
            <v>Restricted Shares Purchase Exp</v>
          </cell>
          <cell r="C2111">
            <v>1733468.92</v>
          </cell>
          <cell r="D2111" t="str">
            <v>stock_b_comp_f3</v>
          </cell>
        </row>
        <row r="2112">
          <cell r="A2112" t="str">
            <v>90032</v>
          </cell>
          <cell r="B2112" t="str">
            <v>Employee Incentive variable</v>
          </cell>
          <cell r="C2112">
            <v>4093480.45</v>
          </cell>
          <cell r="D2112" t="str">
            <v>var_incentive_f3</v>
          </cell>
        </row>
        <row r="2113">
          <cell r="A2113" t="str">
            <v>90034</v>
          </cell>
          <cell r="B2113" t="str">
            <v>GGM Restricted Perf. Shares Exp</v>
          </cell>
          <cell r="C2113">
            <v>0</v>
          </cell>
          <cell r="D2113" t="str">
            <v>stock_b_comp_f3</v>
          </cell>
        </row>
        <row r="2114">
          <cell r="A2114" t="str">
            <v>90035</v>
          </cell>
          <cell r="B2114" t="str">
            <v>PFS Variable Incentive</v>
          </cell>
          <cell r="C2114">
            <v>0</v>
          </cell>
          <cell r="D2114" t="str">
            <v>var_incentive_f3</v>
          </cell>
        </row>
        <row r="2115">
          <cell r="A2115" t="str">
            <v>90050</v>
          </cell>
          <cell r="B2115" t="str">
            <v>Terminations</v>
          </cell>
          <cell r="C2115">
            <v>440978.98</v>
          </cell>
          <cell r="D2115" t="str">
            <v>terminations_f3</v>
          </cell>
        </row>
        <row r="2116">
          <cell r="A2116" t="str">
            <v>90110</v>
          </cell>
          <cell r="B2116" t="str">
            <v>Regular Part-Time Salaries</v>
          </cell>
          <cell r="C2116">
            <v>1450711.71</v>
          </cell>
          <cell r="D2116" t="str">
            <v>part_time_f3</v>
          </cell>
        </row>
        <row r="2117">
          <cell r="A2117" t="str">
            <v>90115</v>
          </cell>
          <cell r="B2117" t="str">
            <v>Accr Reg P/T Salaries</v>
          </cell>
          <cell r="C2117">
            <v>278345.85999999993</v>
          </cell>
          <cell r="D2117" t="str">
            <v>part_time_f3</v>
          </cell>
        </row>
        <row r="2118">
          <cell r="A2118" t="str">
            <v>90120</v>
          </cell>
          <cell r="B2118" t="str">
            <v>Casual Part-Time Salaries</v>
          </cell>
          <cell r="C2118">
            <v>648246.1</v>
          </cell>
          <cell r="D2118" t="str">
            <v>part_time_f3</v>
          </cell>
        </row>
        <row r="2119">
          <cell r="A2119" t="str">
            <v>90125</v>
          </cell>
          <cell r="B2119" t="str">
            <v>Acc Casual Part-Time Salaries</v>
          </cell>
          <cell r="C2119">
            <v>153858.19999999998</v>
          </cell>
          <cell r="D2119" t="str">
            <v>part_time_f3</v>
          </cell>
        </row>
        <row r="2120">
          <cell r="A2120" t="str">
            <v>90140</v>
          </cell>
          <cell r="B2120" t="str">
            <v>Agency Costs</v>
          </cell>
          <cell r="C2120">
            <v>154585.46</v>
          </cell>
          <cell r="D2120" t="str">
            <v>other_sal_ben_f3</v>
          </cell>
        </row>
        <row r="2121">
          <cell r="A2121" t="str">
            <v>90142</v>
          </cell>
          <cell r="B2121" t="str">
            <v>Secondee Allowances</v>
          </cell>
          <cell r="C2121">
            <v>517708.94</v>
          </cell>
          <cell r="D2121" t="str">
            <v>other_sal_ben_f3</v>
          </cell>
        </row>
        <row r="2122">
          <cell r="A2122" t="str">
            <v>90150</v>
          </cell>
          <cell r="B2122" t="str">
            <v>Group Employee Chargebacks</v>
          </cell>
          <cell r="C2122">
            <v>0</v>
          </cell>
          <cell r="D2122" t="str">
            <v>other_sal_ben_f3</v>
          </cell>
        </row>
        <row r="2123">
          <cell r="A2123" t="str">
            <v>90160</v>
          </cell>
          <cell r="B2123" t="str">
            <v>Stock Based Compensation</v>
          </cell>
          <cell r="C2123">
            <v>522763</v>
          </cell>
          <cell r="D2123" t="str">
            <v>stock_b_comp_f3</v>
          </cell>
        </row>
        <row r="2124">
          <cell r="A2124" t="str">
            <v>90200</v>
          </cell>
          <cell r="B2124" t="str">
            <v>Bank Pensions- Adm Fees</v>
          </cell>
          <cell r="C2124">
            <v>0</v>
          </cell>
          <cell r="D2124" t="str">
            <v>other_sal_ben_f3</v>
          </cell>
        </row>
        <row r="2125">
          <cell r="A2125" t="str">
            <v>90220</v>
          </cell>
          <cell r="B2125" t="str">
            <v>Bank Pensions-Employer Cnt</v>
          </cell>
          <cell r="C2125">
            <v>1885049.71</v>
          </cell>
          <cell r="D2125" t="str">
            <v>post_retire_f3</v>
          </cell>
        </row>
        <row r="2126">
          <cell r="A2126" t="str">
            <v>90221</v>
          </cell>
          <cell r="B2126" t="str">
            <v>Bank Pensions Employer HFCA</v>
          </cell>
          <cell r="C2126">
            <v>679749.34000000008</v>
          </cell>
          <cell r="D2126" t="str">
            <v>post_retire_f3</v>
          </cell>
        </row>
        <row r="2127">
          <cell r="A2127" t="str">
            <v>90230</v>
          </cell>
          <cell r="B2127" t="str">
            <v>Defined Benefit Expense</v>
          </cell>
          <cell r="C2127">
            <v>883333</v>
          </cell>
          <cell r="D2127" t="str">
            <v>post_retire_f3</v>
          </cell>
        </row>
        <row r="2128">
          <cell r="A2128" t="str">
            <v>90231</v>
          </cell>
          <cell r="B2128" t="str">
            <v>Pension Pln Val Allow-P&amp;L CAD</v>
          </cell>
          <cell r="C2128">
            <v>-75000</v>
          </cell>
          <cell r="D2128" t="str">
            <v>post_retire_f3</v>
          </cell>
        </row>
        <row r="2129">
          <cell r="A2129" t="str">
            <v>90300</v>
          </cell>
          <cell r="B2129" t="str">
            <v>Benefits</v>
          </cell>
          <cell r="C2129">
            <v>-1606027.0200000028</v>
          </cell>
          <cell r="D2129" t="str">
            <v>benefits_f3</v>
          </cell>
        </row>
        <row r="2130">
          <cell r="A2130" t="str">
            <v>90301</v>
          </cell>
          <cell r="B2130" t="str">
            <v>Post-Retirement Benefits</v>
          </cell>
          <cell r="C2130">
            <v>625000</v>
          </cell>
          <cell r="D2130" t="str">
            <v>post_retire_f3</v>
          </cell>
        </row>
        <row r="2131">
          <cell r="A2131" t="str">
            <v>90302</v>
          </cell>
          <cell r="B2131" t="str">
            <v>Benefits Recoverable</v>
          </cell>
          <cell r="C2131">
            <v>-1587515.9000000001</v>
          </cell>
          <cell r="D2131" t="str">
            <v>benefits_f3</v>
          </cell>
        </row>
        <row r="2132">
          <cell r="A2132" t="str">
            <v>90303</v>
          </cell>
          <cell r="B2132" t="str">
            <v>Post Retirement Benefits HFCA</v>
          </cell>
          <cell r="C2132">
            <v>271833.32999999996</v>
          </cell>
          <cell r="D2132" t="str">
            <v>post_retire_f3</v>
          </cell>
        </row>
        <row r="2133">
          <cell r="A2133" t="str">
            <v>90310</v>
          </cell>
          <cell r="B2133" t="str">
            <v>Accrued Benefits</v>
          </cell>
          <cell r="C2133">
            <v>910438.62000000023</v>
          </cell>
          <cell r="D2133" t="str">
            <v>benefits_f3</v>
          </cell>
        </row>
        <row r="2134">
          <cell r="A2134" t="str">
            <v>90311</v>
          </cell>
          <cell r="B2134" t="str">
            <v>Ext Health/Dental/Life/LTD/WCB</v>
          </cell>
          <cell r="C2134">
            <v>1817990.92</v>
          </cell>
          <cell r="D2134" t="str">
            <v>benefits_f3</v>
          </cell>
        </row>
        <row r="2135">
          <cell r="A2135" t="str">
            <v>90312</v>
          </cell>
          <cell r="B2135" t="str">
            <v>Ontario Health Tax</v>
          </cell>
          <cell r="C2135">
            <v>285815.87</v>
          </cell>
          <cell r="D2135" t="str">
            <v>benefits_f3</v>
          </cell>
        </row>
        <row r="2136">
          <cell r="A2136" t="str">
            <v>90313</v>
          </cell>
          <cell r="B2136" t="str">
            <v>Canada Pension Plan</v>
          </cell>
          <cell r="C2136">
            <v>2162416.84</v>
          </cell>
          <cell r="D2136" t="str">
            <v>benefits_f3</v>
          </cell>
        </row>
        <row r="2137">
          <cell r="A2137" t="str">
            <v>90314</v>
          </cell>
          <cell r="B2137" t="str">
            <v>Quebec Pension Plan</v>
          </cell>
          <cell r="C2137">
            <v>132384.76999999999</v>
          </cell>
          <cell r="D2137" t="str">
            <v>benefits_f3</v>
          </cell>
        </row>
        <row r="2138">
          <cell r="A2138" t="str">
            <v>90315</v>
          </cell>
          <cell r="B2138" t="str">
            <v>Quebec Health Tax</v>
          </cell>
          <cell r="C2138">
            <v>121801.87</v>
          </cell>
          <cell r="D2138" t="str">
            <v>benefits_f3</v>
          </cell>
        </row>
        <row r="2139">
          <cell r="A2139" t="str">
            <v>90316</v>
          </cell>
          <cell r="B2139" t="str">
            <v>Employment Insurance</v>
          </cell>
          <cell r="C2139">
            <v>1000023.46</v>
          </cell>
          <cell r="D2139" t="str">
            <v>benefits_f3</v>
          </cell>
        </row>
        <row r="2140">
          <cell r="A2140" t="str">
            <v>90317</v>
          </cell>
          <cell r="B2140" t="str">
            <v>Alberta Health Care</v>
          </cell>
          <cell r="C2140">
            <v>0</v>
          </cell>
          <cell r="D2140" t="str">
            <v>benefits_f3</v>
          </cell>
        </row>
        <row r="2141">
          <cell r="A2141" t="str">
            <v>90318</v>
          </cell>
          <cell r="B2141" t="str">
            <v>BC Health Care</v>
          </cell>
          <cell r="C2141">
            <v>120017.86</v>
          </cell>
          <cell r="D2141" t="str">
            <v>benefits_f3</v>
          </cell>
        </row>
        <row r="2142">
          <cell r="A2142" t="str">
            <v>90319</v>
          </cell>
          <cell r="B2142" t="str">
            <v>Newfoundland Health Tax</v>
          </cell>
          <cell r="C2142">
            <v>1330.02</v>
          </cell>
          <cell r="D2142" t="str">
            <v>benefits_f3</v>
          </cell>
        </row>
        <row r="2143">
          <cell r="A2143" t="str">
            <v>90700</v>
          </cell>
          <cell r="B2143" t="str">
            <v>Benefits S/T Disabilities</v>
          </cell>
          <cell r="C2143">
            <v>75378.639999999985</v>
          </cell>
          <cell r="D2143" t="str">
            <v>benefits_f3</v>
          </cell>
        </row>
        <row r="2144">
          <cell r="A2144" t="str">
            <v>90710</v>
          </cell>
          <cell r="B2144" t="str">
            <v>Acc Benefits S/T Disabilities</v>
          </cell>
          <cell r="C2144">
            <v>22024.400000000001</v>
          </cell>
          <cell r="D2144" t="str">
            <v>benefits_f3</v>
          </cell>
        </row>
        <row r="2145">
          <cell r="A2145" t="str">
            <v>90810</v>
          </cell>
          <cell r="B2145" t="str">
            <v>Commission Bonus</v>
          </cell>
          <cell r="C2145">
            <v>3828021.7</v>
          </cell>
          <cell r="D2145" t="str">
            <v>com_bonus_f3</v>
          </cell>
        </row>
        <row r="2146">
          <cell r="A2146" t="str">
            <v>91000</v>
          </cell>
          <cell r="B2146" t="str">
            <v>Rent</v>
          </cell>
          <cell r="C2146">
            <v>4332168.8900000006</v>
          </cell>
          <cell r="D2146" t="str">
            <v>rent_f3</v>
          </cell>
        </row>
        <row r="2147">
          <cell r="A2147" t="str">
            <v>91005</v>
          </cell>
          <cell r="B2147" t="str">
            <v>Rent Operating Costs</v>
          </cell>
          <cell r="C2147">
            <v>1233036.17</v>
          </cell>
          <cell r="D2147" t="str">
            <v>rent_f3</v>
          </cell>
        </row>
        <row r="2148">
          <cell r="A2148" t="str">
            <v>91006</v>
          </cell>
          <cell r="B2148" t="str">
            <v>GSD Building Allocation</v>
          </cell>
          <cell r="C2148">
            <v>-55771.96</v>
          </cell>
          <cell r="D2148" t="str">
            <v>rent_f3</v>
          </cell>
        </row>
        <row r="2149">
          <cell r="A2149" t="str">
            <v>91010</v>
          </cell>
          <cell r="B2149" t="str">
            <v>Rental Recoveries</v>
          </cell>
          <cell r="C2149">
            <v>-17646.5</v>
          </cell>
          <cell r="D2149" t="str">
            <v>rent_f3</v>
          </cell>
        </row>
        <row r="2150">
          <cell r="A2150" t="str">
            <v>91011</v>
          </cell>
          <cell r="B2150" t="str">
            <v>Rent Parking Space</v>
          </cell>
          <cell r="C2150">
            <v>34078.28</v>
          </cell>
          <cell r="D2150" t="str">
            <v>rent_f3</v>
          </cell>
        </row>
        <row r="2151">
          <cell r="A2151" t="str">
            <v>91012</v>
          </cell>
          <cell r="B2151" t="str">
            <v>Employee Provided Parking</v>
          </cell>
          <cell r="C2151">
            <v>84823.96</v>
          </cell>
          <cell r="D2151" t="str">
            <v>travel_F3</v>
          </cell>
        </row>
        <row r="2152">
          <cell r="A2152" t="str">
            <v>91015</v>
          </cell>
          <cell r="B2152" t="str">
            <v>Depreciation Buildings</v>
          </cell>
          <cell r="C2152">
            <v>39260.76</v>
          </cell>
          <cell r="D2152" t="str">
            <v>depreciation_f3</v>
          </cell>
        </row>
        <row r="2153">
          <cell r="A2153" t="str">
            <v>91016</v>
          </cell>
          <cell r="B2153" t="str">
            <v>Dep Building Improvements</v>
          </cell>
          <cell r="C2153">
            <v>2672.34</v>
          </cell>
          <cell r="D2153" t="str">
            <v>depreciation_f3</v>
          </cell>
        </row>
        <row r="2154">
          <cell r="A2154" t="str">
            <v>91025</v>
          </cell>
          <cell r="B2154" t="str">
            <v>Dep Leasehold Improvements</v>
          </cell>
          <cell r="C2154">
            <v>1413652.5000000002</v>
          </cell>
          <cell r="D2154" t="str">
            <v>depreciation_f3</v>
          </cell>
        </row>
        <row r="2155">
          <cell r="A2155" t="str">
            <v>91030</v>
          </cell>
          <cell r="B2155" t="str">
            <v>Dep Tenant Inducement</v>
          </cell>
          <cell r="C2155">
            <v>-131918.5</v>
          </cell>
          <cell r="D2155" t="str">
            <v>rent_f3</v>
          </cell>
        </row>
        <row r="2156">
          <cell r="A2156" t="str">
            <v>91035</v>
          </cell>
          <cell r="B2156" t="str">
            <v>Dep Office Furn and Equip</v>
          </cell>
          <cell r="C2156">
            <v>682799.69</v>
          </cell>
          <cell r="D2156" t="str">
            <v>depreciation_f3</v>
          </cell>
        </row>
        <row r="2157">
          <cell r="A2157" t="str">
            <v>91045</v>
          </cell>
          <cell r="B2157" t="str">
            <v>Dep PC Hardware/PC Software</v>
          </cell>
          <cell r="C2157">
            <v>632091.54999999993</v>
          </cell>
          <cell r="D2157" t="str">
            <v>depr_comp_equip_f3</v>
          </cell>
        </row>
        <row r="2158">
          <cell r="A2158" t="str">
            <v>91055</v>
          </cell>
          <cell r="B2158" t="str">
            <v>Dep Mainframe Computer Software</v>
          </cell>
          <cell r="C2158">
            <v>4872.0200000000004</v>
          </cell>
          <cell r="D2158" t="str">
            <v>depr_comp_equip_f3</v>
          </cell>
        </row>
        <row r="2159">
          <cell r="A2159" t="str">
            <v>91056</v>
          </cell>
          <cell r="B2159" t="str">
            <v>Dep. Internal Capitalized software</v>
          </cell>
          <cell r="C2159">
            <v>349815.19</v>
          </cell>
          <cell r="D2159" t="str">
            <v>depr_comp_equip_f3</v>
          </cell>
        </row>
        <row r="2160">
          <cell r="A2160" t="str">
            <v>91065</v>
          </cell>
          <cell r="B2160" t="str">
            <v>Dep Mainframe Computer Hardware</v>
          </cell>
          <cell r="C2160">
            <v>48724.14</v>
          </cell>
          <cell r="D2160" t="str">
            <v>depr_comp_equip_f3</v>
          </cell>
        </row>
        <row r="2161">
          <cell r="A2161" t="str">
            <v>91070</v>
          </cell>
          <cell r="B2161" t="str">
            <v>Dep. PFS Internal Capitalized software</v>
          </cell>
          <cell r="C2161">
            <v>252502.7</v>
          </cell>
          <cell r="D2161" t="str">
            <v>depr_comp_equip_f3</v>
          </cell>
        </row>
        <row r="2162">
          <cell r="A2162" t="str">
            <v>91071</v>
          </cell>
          <cell r="B2162" t="str">
            <v>Dep. CMB Internal Capitalized software</v>
          </cell>
          <cell r="C2162">
            <v>248799.18</v>
          </cell>
          <cell r="D2162" t="str">
            <v>depr_comp_equip_f3</v>
          </cell>
        </row>
        <row r="2163">
          <cell r="A2163" t="str">
            <v>91072</v>
          </cell>
          <cell r="B2163" t="str">
            <v>Dep. CIBM Internal Capitalized software</v>
          </cell>
          <cell r="C2163">
            <v>4681.04</v>
          </cell>
          <cell r="D2163" t="str">
            <v>depr_comp_equip_f3</v>
          </cell>
        </row>
        <row r="2164">
          <cell r="A2164" t="str">
            <v>91074</v>
          </cell>
          <cell r="B2164" t="str">
            <v>Dep. Corp. Internal Capitalized software</v>
          </cell>
          <cell r="C2164">
            <v>0</v>
          </cell>
          <cell r="D2164" t="str">
            <v>depr_comp_equip_f3</v>
          </cell>
        </row>
        <row r="2165">
          <cell r="A2165" t="str">
            <v>91075</v>
          </cell>
          <cell r="B2165" t="str">
            <v>Dep Employee PC Purchase</v>
          </cell>
          <cell r="C2165">
            <v>109937.15</v>
          </cell>
          <cell r="D2165" t="str">
            <v>depr_comp_equip_f3</v>
          </cell>
        </row>
        <row r="2166">
          <cell r="A2166" t="str">
            <v>91076</v>
          </cell>
          <cell r="B2166" t="str">
            <v>Dep CMB Software Club CAD</v>
          </cell>
          <cell r="C2166">
            <v>132032.23000000001</v>
          </cell>
          <cell r="D2166" t="str">
            <v>depr_comp_equip_f3</v>
          </cell>
        </row>
        <row r="2167">
          <cell r="A2167" t="str">
            <v>91077</v>
          </cell>
          <cell r="B2167" t="str">
            <v>Dep CIBM Software Club CAD</v>
          </cell>
          <cell r="C2167">
            <v>3540.42</v>
          </cell>
          <cell r="D2167" t="str">
            <v>depr_comp_equip_f3</v>
          </cell>
        </row>
        <row r="2168">
          <cell r="A2168" t="str">
            <v>91100</v>
          </cell>
          <cell r="B2168" t="str">
            <v>Property Taxes</v>
          </cell>
          <cell r="C2168">
            <v>1030249.4400000001</v>
          </cell>
          <cell r="D2168" t="str">
            <v>taxes_insurance_f3</v>
          </cell>
        </row>
        <row r="2169">
          <cell r="A2169" t="str">
            <v>91150</v>
          </cell>
          <cell r="B2169" t="str">
            <v>Property Insurance</v>
          </cell>
          <cell r="C2169">
            <v>23180</v>
          </cell>
          <cell r="D2169" t="str">
            <v>taxes_insurance_f3</v>
          </cell>
        </row>
        <row r="2170">
          <cell r="A2170" t="str">
            <v>91200</v>
          </cell>
          <cell r="B2170" t="str">
            <v>Comp Network Lease/Rental</v>
          </cell>
          <cell r="C2170">
            <v>436285.99</v>
          </cell>
          <cell r="D2170" t="str">
            <v>comp_oth_cost_f3</v>
          </cell>
        </row>
        <row r="2171">
          <cell r="A2171" t="str">
            <v>91210</v>
          </cell>
          <cell r="B2171" t="str">
            <v>Comp Network Maintenance</v>
          </cell>
          <cell r="C2171">
            <v>147755.94</v>
          </cell>
          <cell r="D2171" t="str">
            <v>comp_oth_cost_f3</v>
          </cell>
        </row>
        <row r="2172">
          <cell r="A2172" t="str">
            <v>91220</v>
          </cell>
          <cell r="B2172" t="str">
            <v>Atm Network Costs</v>
          </cell>
          <cell r="C2172">
            <v>28449.91</v>
          </cell>
          <cell r="D2172" t="str">
            <v>comp_oth_cost_f3</v>
          </cell>
        </row>
        <row r="2173">
          <cell r="A2173" t="str">
            <v>91221</v>
          </cell>
          <cell r="B2173" t="str">
            <v>BMO ATM Transaction Fees</v>
          </cell>
          <cell r="C2173">
            <v>396015.04</v>
          </cell>
          <cell r="D2173" t="str">
            <v>comp_oth_cost_f3</v>
          </cell>
        </row>
        <row r="2174">
          <cell r="A2174" t="str">
            <v>91225</v>
          </cell>
          <cell r="B2174" t="str">
            <v>CAN-ACT Payment S/C CAD</v>
          </cell>
          <cell r="C2174">
            <v>0</v>
          </cell>
          <cell r="D2174" t="str">
            <v>comp_oth_cost_f3</v>
          </cell>
        </row>
        <row r="2175">
          <cell r="A2175" t="str">
            <v>91230</v>
          </cell>
          <cell r="B2175" t="str">
            <v>Point of Sale Expense</v>
          </cell>
          <cell r="C2175">
            <v>60399.68</v>
          </cell>
          <cell r="D2175" t="str">
            <v>comp_oth_cost_f3</v>
          </cell>
        </row>
        <row r="2176">
          <cell r="A2176" t="str">
            <v>91240</v>
          </cell>
          <cell r="B2176" t="str">
            <v>Central Comp Software Cost</v>
          </cell>
          <cell r="C2176">
            <v>472576.45</v>
          </cell>
          <cell r="D2176" t="str">
            <v>comp_oth_cost_f3</v>
          </cell>
        </row>
        <row r="2177">
          <cell r="A2177" t="str">
            <v>91241</v>
          </cell>
          <cell r="B2177" t="str">
            <v>PC Hardware/Tel Equ/Cabling</v>
          </cell>
          <cell r="C2177">
            <v>0</v>
          </cell>
          <cell r="D2177" t="str">
            <v>comp_oth_cost_f3</v>
          </cell>
        </row>
        <row r="2178">
          <cell r="A2178" t="str">
            <v>91242</v>
          </cell>
          <cell r="B2178" t="str">
            <v>PC Software Costs</v>
          </cell>
          <cell r="C2178">
            <v>31612</v>
          </cell>
          <cell r="D2178" t="str">
            <v>comp_oth_cost_f3</v>
          </cell>
        </row>
        <row r="2179">
          <cell r="A2179" t="str">
            <v>91260</v>
          </cell>
          <cell r="B2179" t="str">
            <v>Central Comp Lease/Rental</v>
          </cell>
          <cell r="C2179">
            <v>0</v>
          </cell>
          <cell r="D2179" t="str">
            <v>comp_oth_cost_f3</v>
          </cell>
        </row>
        <row r="2180">
          <cell r="A2180" t="str">
            <v>91280</v>
          </cell>
          <cell r="B2180" t="str">
            <v>Computer Peripherals Maint</v>
          </cell>
          <cell r="C2180">
            <v>8587.93</v>
          </cell>
          <cell r="D2180" t="str">
            <v>comp_oth_cost_f3</v>
          </cell>
        </row>
        <row r="2181">
          <cell r="A2181" t="str">
            <v>91285</v>
          </cell>
          <cell r="B2181" t="str">
            <v>Computer/Equipment Lease Exp.</v>
          </cell>
          <cell r="C2181">
            <v>0</v>
          </cell>
          <cell r="D2181" t="str">
            <v>comp_oth_cost_f3</v>
          </cell>
        </row>
        <row r="2182">
          <cell r="A2182" t="str">
            <v>91310</v>
          </cell>
          <cell r="B2182" t="str">
            <v>Circ/Cirr Expense</v>
          </cell>
          <cell r="C2182">
            <v>129585.73</v>
          </cell>
          <cell r="D2182" t="str">
            <v>comp_oth_cost_f3</v>
          </cell>
        </row>
        <row r="2183">
          <cell r="A2183" t="str">
            <v>92400</v>
          </cell>
          <cell r="B2183" t="str">
            <v>Office Mach &amp; Equip Rental</v>
          </cell>
          <cell r="C2183">
            <v>22086.760000000002</v>
          </cell>
          <cell r="D2183" t="str">
            <v>other_prem_equip_f3</v>
          </cell>
        </row>
        <row r="2184">
          <cell r="A2184" t="str">
            <v>92450</v>
          </cell>
          <cell r="B2184" t="str">
            <v>Mach and Equip Under $1500</v>
          </cell>
          <cell r="C2184">
            <v>189355.97</v>
          </cell>
          <cell r="D2184" t="str">
            <v>other_prem_equip_f3</v>
          </cell>
        </row>
        <row r="2185">
          <cell r="A2185" t="str">
            <v>92550</v>
          </cell>
          <cell r="B2185" t="str">
            <v>Furn and Fixt Under $1500</v>
          </cell>
          <cell r="C2185">
            <v>17019.11</v>
          </cell>
          <cell r="D2185" t="str">
            <v>other_prem_equip_f3</v>
          </cell>
        </row>
        <row r="2186">
          <cell r="A2186" t="str">
            <v>92551</v>
          </cell>
          <cell r="B2186" t="str">
            <v>Furn/Fixt-Projects</v>
          </cell>
          <cell r="C2186">
            <v>8419.02</v>
          </cell>
          <cell r="D2186" t="str">
            <v>other_prem_equip_f3</v>
          </cell>
        </row>
        <row r="2187">
          <cell r="A2187" t="str">
            <v>92620</v>
          </cell>
          <cell r="B2187" t="str">
            <v>Abm Maintenance Costs</v>
          </cell>
          <cell r="C2187">
            <v>147527.02000000002</v>
          </cell>
          <cell r="D2187" t="str">
            <v>comp_oth_cost_f3</v>
          </cell>
        </row>
        <row r="2188">
          <cell r="A2188" t="str">
            <v>92680</v>
          </cell>
          <cell r="B2188" t="str">
            <v>Central Comp Hardwr Maint</v>
          </cell>
          <cell r="C2188">
            <v>11624</v>
          </cell>
          <cell r="D2188" t="str">
            <v>comp_oth_cost_f3</v>
          </cell>
        </row>
        <row r="2189">
          <cell r="A2189" t="str">
            <v>92690</v>
          </cell>
          <cell r="B2189" t="str">
            <v>Non-PC Softwr Dev/Lic Fees</v>
          </cell>
          <cell r="C2189">
            <v>49579.66</v>
          </cell>
          <cell r="D2189" t="str">
            <v>comp_oth_cost_f3</v>
          </cell>
        </row>
        <row r="2190">
          <cell r="A2190" t="str">
            <v>92700</v>
          </cell>
          <cell r="B2190" t="str">
            <v>Burglary Protection</v>
          </cell>
          <cell r="C2190">
            <v>0</v>
          </cell>
          <cell r="D2190" t="str">
            <v>other_prem_equip_f3</v>
          </cell>
        </row>
        <row r="2191">
          <cell r="A2191" t="str">
            <v>92720</v>
          </cell>
          <cell r="B2191" t="str">
            <v>Janitorial Services</v>
          </cell>
          <cell r="C2191">
            <v>218490.99999999994</v>
          </cell>
          <cell r="D2191" t="str">
            <v>other_prem_equip_f3</v>
          </cell>
        </row>
        <row r="2192">
          <cell r="A2192" t="str">
            <v>92740</v>
          </cell>
          <cell r="B2192" t="str">
            <v>Other Cleaning Expenses</v>
          </cell>
          <cell r="C2192">
            <v>151.12</v>
          </cell>
          <cell r="D2192" t="str">
            <v>other_prem_equip_f3</v>
          </cell>
        </row>
        <row r="2193">
          <cell r="A2193" t="str">
            <v>92800</v>
          </cell>
          <cell r="B2193" t="str">
            <v>R &amp; M Property/Equipment</v>
          </cell>
          <cell r="C2193">
            <v>229926.43000000002</v>
          </cell>
          <cell r="D2193" t="str">
            <v>other_prem_equip_f3</v>
          </cell>
        </row>
        <row r="2194">
          <cell r="A2194" t="str">
            <v>92805</v>
          </cell>
          <cell r="B2194" t="str">
            <v>Minor Premises Renovations</v>
          </cell>
          <cell r="C2194">
            <v>16865.259999999998</v>
          </cell>
          <cell r="D2194" t="str">
            <v>other_prem_equip_f3</v>
          </cell>
        </row>
        <row r="2195">
          <cell r="A2195" t="str">
            <v>92810</v>
          </cell>
          <cell r="B2195" t="str">
            <v>Pc Maintenance</v>
          </cell>
          <cell r="C2195">
            <v>137035.54</v>
          </cell>
          <cell r="D2195" t="str">
            <v>comp_oth_cost_f3</v>
          </cell>
        </row>
        <row r="2196">
          <cell r="A2196" t="str">
            <v>92840</v>
          </cell>
          <cell r="B2196" t="str">
            <v>R &amp; M Locks/Safes/SDB Etc</v>
          </cell>
          <cell r="C2196">
            <v>-285</v>
          </cell>
          <cell r="D2196" t="str">
            <v>other_prem_equip_f3</v>
          </cell>
        </row>
        <row r="2197">
          <cell r="A2197" t="str">
            <v>92860</v>
          </cell>
          <cell r="B2197" t="str">
            <v>R &amp; M Fire/Alarm Systems</v>
          </cell>
          <cell r="C2197">
            <v>56132</v>
          </cell>
          <cell r="D2197" t="str">
            <v>other_prem_equip_f3</v>
          </cell>
        </row>
        <row r="2198">
          <cell r="A2198" t="str">
            <v>92880</v>
          </cell>
          <cell r="B2198" t="str">
            <v>Security Guard Services</v>
          </cell>
          <cell r="C2198">
            <v>80109.809999999983</v>
          </cell>
          <cell r="D2198" t="str">
            <v>other_prem_equip_f3</v>
          </cell>
        </row>
        <row r="2199">
          <cell r="A2199" t="str">
            <v>92900</v>
          </cell>
          <cell r="B2199" t="str">
            <v>Svc Contracts Office Equip</v>
          </cell>
          <cell r="C2199">
            <v>69232.55</v>
          </cell>
          <cell r="D2199" t="str">
            <v>other_prem_equip_f3</v>
          </cell>
        </row>
        <row r="2200">
          <cell r="A2200" t="str">
            <v>93000</v>
          </cell>
          <cell r="B2200" t="str">
            <v>Utilities</v>
          </cell>
          <cell r="C2200">
            <v>312887.98</v>
          </cell>
          <cell r="D2200" t="str">
            <v>utilities_f3</v>
          </cell>
        </row>
        <row r="2201">
          <cell r="A2201" t="str">
            <v>93100</v>
          </cell>
          <cell r="B2201" t="str">
            <v>Other Property Expense</v>
          </cell>
          <cell r="C2201">
            <v>26750.86</v>
          </cell>
          <cell r="D2201" t="str">
            <v>other_prem_equip_f3</v>
          </cell>
        </row>
        <row r="2202">
          <cell r="A2202" t="str">
            <v>94000</v>
          </cell>
          <cell r="B2202" t="str">
            <v>Marketing</v>
          </cell>
          <cell r="C2202">
            <v>2403036.04</v>
          </cell>
          <cell r="D2202" t="str">
            <v>advertising_F3</v>
          </cell>
        </row>
        <row r="2203">
          <cell r="A2203" t="str">
            <v>94001</v>
          </cell>
          <cell r="B2203" t="str">
            <v>Marketing - Project</v>
          </cell>
          <cell r="C2203">
            <v>0</v>
          </cell>
          <cell r="D2203" t="str">
            <v>advertising_F3</v>
          </cell>
        </row>
        <row r="2204">
          <cell r="A2204" t="str">
            <v>94120</v>
          </cell>
          <cell r="B2204" t="str">
            <v>Marketing-Customer Direct Mail</v>
          </cell>
          <cell r="C2204">
            <v>0</v>
          </cell>
          <cell r="D2204" t="str">
            <v>advertising_F3</v>
          </cell>
        </row>
        <row r="2205">
          <cell r="A2205" t="str">
            <v>94130</v>
          </cell>
          <cell r="B2205" t="str">
            <v>Marketing-Statement Inserts</v>
          </cell>
          <cell r="C2205">
            <v>0</v>
          </cell>
          <cell r="D2205" t="str">
            <v>advertising_F3</v>
          </cell>
        </row>
        <row r="2206">
          <cell r="A2206" t="str">
            <v>94490</v>
          </cell>
          <cell r="B2206" t="str">
            <v>Br. Advertising &amp; Promotion</v>
          </cell>
          <cell r="C2206">
            <v>35903.759999999995</v>
          </cell>
          <cell r="D2206" t="str">
            <v>advertising_F3</v>
          </cell>
        </row>
        <row r="2207">
          <cell r="A2207" t="str">
            <v>94500</v>
          </cell>
          <cell r="B2207" t="str">
            <v>Marketing-Sponsorship</v>
          </cell>
          <cell r="C2207">
            <v>0</v>
          </cell>
          <cell r="D2207" t="str">
            <v>advertising_F3</v>
          </cell>
        </row>
        <row r="2208">
          <cell r="A2208" t="str">
            <v>94510</v>
          </cell>
          <cell r="B2208" t="str">
            <v>Marketing-Trade Shows</v>
          </cell>
          <cell r="C2208">
            <v>0</v>
          </cell>
          <cell r="D2208" t="str">
            <v>advertising_F3</v>
          </cell>
        </row>
        <row r="2209">
          <cell r="A2209" t="str">
            <v>94530</v>
          </cell>
          <cell r="B2209" t="str">
            <v>Marketing- Commercial Prod</v>
          </cell>
          <cell r="C2209">
            <v>877</v>
          </cell>
          <cell r="D2209" t="str">
            <v>advertising_F3</v>
          </cell>
        </row>
        <row r="2210">
          <cell r="A2210" t="str">
            <v>94600</v>
          </cell>
          <cell r="B2210" t="str">
            <v>Marketing-Agcy Svc Fees</v>
          </cell>
          <cell r="C2210">
            <v>-816</v>
          </cell>
          <cell r="D2210" t="str">
            <v>advertising_F3</v>
          </cell>
        </row>
        <row r="2211">
          <cell r="A2211" t="str">
            <v>94910</v>
          </cell>
          <cell r="B2211" t="str">
            <v>Marketing-Research</v>
          </cell>
          <cell r="C2211">
            <v>0</v>
          </cell>
          <cell r="D2211" t="str">
            <v>advertising_F3</v>
          </cell>
        </row>
        <row r="2212">
          <cell r="A2212" t="str">
            <v>94990</v>
          </cell>
          <cell r="B2212" t="str">
            <v>Marketing-Other</v>
          </cell>
          <cell r="C2212">
            <v>13742</v>
          </cell>
          <cell r="D2212" t="str">
            <v>advertising_F3</v>
          </cell>
        </row>
        <row r="2213">
          <cell r="A2213" t="str">
            <v>95000</v>
          </cell>
          <cell r="B2213" t="str">
            <v>Computer Stationery Other</v>
          </cell>
          <cell r="C2213">
            <v>30986</v>
          </cell>
          <cell r="D2213" t="str">
            <v>stationery_F3</v>
          </cell>
        </row>
        <row r="2214">
          <cell r="A2214" t="str">
            <v>95100</v>
          </cell>
          <cell r="B2214" t="str">
            <v>Imprinted Cheques</v>
          </cell>
          <cell r="C2214">
            <v>82683.920000000027</v>
          </cell>
          <cell r="D2214" t="str">
            <v>other_exp_F3</v>
          </cell>
        </row>
        <row r="2215">
          <cell r="A2215" t="str">
            <v>95120</v>
          </cell>
          <cell r="B2215" t="str">
            <v>Stationery &amp; Office Supp</v>
          </cell>
          <cell r="C2215">
            <v>579546.13000000012</v>
          </cell>
          <cell r="D2215" t="str">
            <v>stationery_F3</v>
          </cell>
        </row>
        <row r="2216">
          <cell r="A2216" t="str">
            <v>95140</v>
          </cell>
          <cell r="B2216" t="str">
            <v>Printing Charges</v>
          </cell>
          <cell r="C2216">
            <v>33303</v>
          </cell>
          <cell r="D2216" t="str">
            <v>stationery_F3</v>
          </cell>
        </row>
        <row r="2217">
          <cell r="A2217" t="str">
            <v>95141</v>
          </cell>
          <cell r="B2217" t="str">
            <v>Stationery/Inventory short/over</v>
          </cell>
          <cell r="C2217">
            <v>-764.34</v>
          </cell>
          <cell r="D2217" t="str">
            <v>stationery_F3</v>
          </cell>
        </row>
        <row r="2218">
          <cell r="A2218" t="str">
            <v>95142</v>
          </cell>
          <cell r="B2218" t="str">
            <v>Stationery/Inventory Price Variance</v>
          </cell>
          <cell r="C2218">
            <v>0</v>
          </cell>
          <cell r="D2218" t="str">
            <v>stationery_F3</v>
          </cell>
        </row>
        <row r="2219">
          <cell r="A2219" t="str">
            <v>95180</v>
          </cell>
          <cell r="B2219" t="str">
            <v>Stationery Destroyed</v>
          </cell>
          <cell r="C2219">
            <v>0</v>
          </cell>
          <cell r="D2219" t="str">
            <v>stationery_F3</v>
          </cell>
        </row>
        <row r="2220">
          <cell r="A2220" t="str">
            <v>95300</v>
          </cell>
          <cell r="B2220" t="str">
            <v>Courier Service</v>
          </cell>
          <cell r="C2220">
            <v>361698.07999999984</v>
          </cell>
          <cell r="D2220" t="str">
            <v>courier_F3</v>
          </cell>
        </row>
        <row r="2221">
          <cell r="A2221" t="str">
            <v>95305</v>
          </cell>
          <cell r="B2221" t="str">
            <v>Courier Recovery</v>
          </cell>
          <cell r="C2221">
            <v>-9608</v>
          </cell>
          <cell r="D2221" t="str">
            <v>courier_F3</v>
          </cell>
        </row>
        <row r="2222">
          <cell r="A2222" t="str">
            <v>95320</v>
          </cell>
          <cell r="B2222" t="str">
            <v>Armoured Car Service</v>
          </cell>
          <cell r="C2222">
            <v>329806.48000000004</v>
          </cell>
          <cell r="D2222" t="str">
            <v>courier_F3</v>
          </cell>
        </row>
        <row r="2223">
          <cell r="A2223" t="str">
            <v>95340</v>
          </cell>
          <cell r="B2223" t="str">
            <v>Sundry Freight/Exp Cartage</v>
          </cell>
          <cell r="C2223">
            <v>37394.160000000003</v>
          </cell>
          <cell r="D2223" t="str">
            <v>postage_F3</v>
          </cell>
        </row>
        <row r="2224">
          <cell r="A2224" t="str">
            <v>95400</v>
          </cell>
          <cell r="B2224" t="str">
            <v>Postage</v>
          </cell>
          <cell r="C2224">
            <v>1678263.72</v>
          </cell>
          <cell r="D2224" t="str">
            <v>postage_F3</v>
          </cell>
        </row>
        <row r="2225">
          <cell r="A2225" t="str">
            <v>95405</v>
          </cell>
          <cell r="B2225" t="str">
            <v>Postage Recoveries</v>
          </cell>
          <cell r="C2225">
            <v>-2.599999999999997</v>
          </cell>
          <cell r="D2225" t="str">
            <v>postage_F3</v>
          </cell>
        </row>
        <row r="2226">
          <cell r="A2226" t="str">
            <v>95500</v>
          </cell>
          <cell r="B2226" t="str">
            <v>Hexagon &amp; GDN Exp CAD</v>
          </cell>
          <cell r="C2226">
            <v>-0.5</v>
          </cell>
          <cell r="D2226" t="str">
            <v>telephone_telex_F3</v>
          </cell>
        </row>
        <row r="2227">
          <cell r="A2227" t="str">
            <v>95520</v>
          </cell>
          <cell r="B2227" t="str">
            <v>Telex</v>
          </cell>
          <cell r="C2227">
            <v>139</v>
          </cell>
          <cell r="D2227" t="str">
            <v>telephone_telex_F3</v>
          </cell>
        </row>
        <row r="2228">
          <cell r="A2228" t="str">
            <v>95525</v>
          </cell>
          <cell r="B2228" t="str">
            <v>Telex Recoveries</v>
          </cell>
          <cell r="C2228">
            <v>-537325.64000000013</v>
          </cell>
          <cell r="D2228" t="str">
            <v>telephone_telex_F3</v>
          </cell>
        </row>
        <row r="2229">
          <cell r="A2229" t="str">
            <v>95540</v>
          </cell>
          <cell r="B2229" t="str">
            <v>Telephone Service</v>
          </cell>
          <cell r="C2229">
            <v>890804.48000000021</v>
          </cell>
          <cell r="D2229" t="str">
            <v>telephone_telex_F3</v>
          </cell>
        </row>
        <row r="2230">
          <cell r="A2230" t="str">
            <v>95550</v>
          </cell>
          <cell r="B2230" t="str">
            <v>Telephone Equip Rental</v>
          </cell>
          <cell r="C2230">
            <v>71948.13</v>
          </cell>
          <cell r="D2230" t="str">
            <v>telephone_telex_F3</v>
          </cell>
        </row>
        <row r="2231">
          <cell r="A2231" t="str">
            <v>95560</v>
          </cell>
          <cell r="B2231" t="str">
            <v>Telephone Tolls</v>
          </cell>
          <cell r="C2231">
            <v>144058.60000000003</v>
          </cell>
          <cell r="D2231" t="str">
            <v>telephone_telex_F3</v>
          </cell>
        </row>
        <row r="2232">
          <cell r="A2232" t="str">
            <v>95565</v>
          </cell>
          <cell r="B2232" t="str">
            <v>Telephone Recoveries</v>
          </cell>
          <cell r="C2232">
            <v>-483</v>
          </cell>
          <cell r="D2232" t="str">
            <v>telephone_telex_F3</v>
          </cell>
        </row>
        <row r="2233">
          <cell r="A2233" t="str">
            <v>95570</v>
          </cell>
          <cell r="B2233" t="str">
            <v>Pager &amp; Cellular Expenses</v>
          </cell>
          <cell r="C2233">
            <v>37580.949999999983</v>
          </cell>
          <cell r="D2233" t="str">
            <v>telephone_telex_F3</v>
          </cell>
        </row>
        <row r="2234">
          <cell r="A2234" t="str">
            <v>95575</v>
          </cell>
          <cell r="B2234" t="str">
            <v>Pager &amp; Cellular Recov</v>
          </cell>
          <cell r="C2234">
            <v>0</v>
          </cell>
          <cell r="D2234" t="str">
            <v>telephone_telex_F3</v>
          </cell>
        </row>
        <row r="2235">
          <cell r="A2235" t="str">
            <v>95585</v>
          </cell>
          <cell r="B2235" t="str">
            <v>Corporate Expense Rebate</v>
          </cell>
          <cell r="C2235">
            <v>0</v>
          </cell>
          <cell r="D2235" t="str">
            <v>other_exp_F3</v>
          </cell>
        </row>
        <row r="2236">
          <cell r="A2236" t="str">
            <v>95820</v>
          </cell>
          <cell r="B2236" t="str">
            <v>Insurance Other</v>
          </cell>
          <cell r="C2236">
            <v>781457.62</v>
          </cell>
          <cell r="D2236" t="str">
            <v>insurance_F3</v>
          </cell>
        </row>
        <row r="2237">
          <cell r="A2237" t="str">
            <v>95900</v>
          </cell>
          <cell r="B2237" t="str">
            <v>Bus Taxes and Licenses</v>
          </cell>
          <cell r="C2237">
            <v>13527.92</v>
          </cell>
          <cell r="D2237" t="str">
            <v>bus_tax_lic_F3</v>
          </cell>
        </row>
        <row r="2238">
          <cell r="A2238" t="str">
            <v>95920</v>
          </cell>
          <cell r="B2238" t="str">
            <v>Corporation Capital Tax</v>
          </cell>
          <cell r="C2238">
            <v>2540524</v>
          </cell>
          <cell r="D2238" t="str">
            <v>corp_cap_taxes_F3</v>
          </cell>
        </row>
        <row r="2239">
          <cell r="A2239" t="str">
            <v>95930</v>
          </cell>
          <cell r="B2239" t="str">
            <v>Gst Expense</v>
          </cell>
          <cell r="C2239">
            <v>77484.22</v>
          </cell>
          <cell r="D2239" t="str">
            <v>bus_tax_lic_F3</v>
          </cell>
        </row>
        <row r="2240">
          <cell r="A2240" t="str">
            <v>95931</v>
          </cell>
          <cell r="B2240" t="str">
            <v>GST For Audit Fees</v>
          </cell>
          <cell r="C2240">
            <v>0</v>
          </cell>
        </row>
        <row r="2241">
          <cell r="A2241" t="str">
            <v>95940</v>
          </cell>
          <cell r="B2241" t="str">
            <v>Provincial Sales Tax Exp</v>
          </cell>
          <cell r="C2241">
            <v>270122.17</v>
          </cell>
          <cell r="D2241" t="str">
            <v>bus_tax_lic_F3</v>
          </cell>
        </row>
        <row r="2242">
          <cell r="A2242" t="str">
            <v>96005</v>
          </cell>
          <cell r="B2242" t="str">
            <v>Staff Awards</v>
          </cell>
          <cell r="C2242">
            <v>18074.02</v>
          </cell>
          <cell r="D2242" t="str">
            <v>other_exp_F3</v>
          </cell>
        </row>
        <row r="2243">
          <cell r="A2243" t="str">
            <v>96006</v>
          </cell>
          <cell r="B2243" t="str">
            <v>Staff Awards - Connections CAD</v>
          </cell>
          <cell r="C2243">
            <v>0</v>
          </cell>
          <cell r="D2243" t="str">
            <v>other_exp_F3</v>
          </cell>
        </row>
        <row r="2244">
          <cell r="A2244" t="str">
            <v>96007</v>
          </cell>
          <cell r="B2244" t="str">
            <v>Staff Awards - Choices CAD</v>
          </cell>
          <cell r="C2244">
            <v>0</v>
          </cell>
          <cell r="D2244" t="str">
            <v>other_exp_F3</v>
          </cell>
        </row>
        <row r="2245">
          <cell r="A2245" t="str">
            <v>96008</v>
          </cell>
          <cell r="B2245" t="str">
            <v>Service Awards</v>
          </cell>
          <cell r="C2245">
            <v>15950.62</v>
          </cell>
          <cell r="D2245" t="str">
            <v>other_exp_F3</v>
          </cell>
        </row>
        <row r="2246">
          <cell r="A2246" t="str">
            <v>96010</v>
          </cell>
          <cell r="B2246" t="str">
            <v>Recruitment</v>
          </cell>
          <cell r="C2246">
            <v>488770.62999999995</v>
          </cell>
          <cell r="D2246" t="str">
            <v>other_exp_F3</v>
          </cell>
        </row>
        <row r="2247">
          <cell r="A2247" t="str">
            <v>96020</v>
          </cell>
          <cell r="B2247" t="str">
            <v>Executive Programs</v>
          </cell>
          <cell r="C2247">
            <v>0</v>
          </cell>
          <cell r="D2247" t="str">
            <v>training_F3</v>
          </cell>
        </row>
        <row r="2248">
          <cell r="A2248" t="str">
            <v>96030</v>
          </cell>
          <cell r="B2248" t="str">
            <v>External Programs</v>
          </cell>
          <cell r="C2248">
            <v>93788.88</v>
          </cell>
          <cell r="D2248" t="str">
            <v>training_F3</v>
          </cell>
        </row>
        <row r="2249">
          <cell r="A2249" t="str">
            <v>96040</v>
          </cell>
          <cell r="B2249" t="str">
            <v>Icb Costs</v>
          </cell>
          <cell r="C2249">
            <v>1099.3499999999999</v>
          </cell>
          <cell r="D2249" t="str">
            <v>training_F3</v>
          </cell>
        </row>
        <row r="2250">
          <cell r="A2250" t="str">
            <v>96050</v>
          </cell>
          <cell r="B2250" t="str">
            <v>Internal Programs Training</v>
          </cell>
          <cell r="C2250">
            <v>-4466.49</v>
          </cell>
          <cell r="D2250" t="str">
            <v>training_F3</v>
          </cell>
        </row>
        <row r="2251">
          <cell r="A2251" t="str">
            <v>96051</v>
          </cell>
          <cell r="B2251" t="str">
            <v>Mgmt &amp; Development Training</v>
          </cell>
          <cell r="C2251">
            <v>1901.52</v>
          </cell>
          <cell r="D2251" t="str">
            <v>training_F3</v>
          </cell>
        </row>
        <row r="2252">
          <cell r="A2252" t="str">
            <v>96052</v>
          </cell>
          <cell r="B2252" t="str">
            <v>Credit Training</v>
          </cell>
          <cell r="C2252">
            <v>6609.69</v>
          </cell>
          <cell r="D2252" t="str">
            <v>training_F3</v>
          </cell>
        </row>
        <row r="2253">
          <cell r="A2253" t="str">
            <v>96055</v>
          </cell>
          <cell r="B2253" t="str">
            <v>Miscellaneous Training</v>
          </cell>
          <cell r="C2253">
            <v>-7937.67</v>
          </cell>
          <cell r="D2253" t="str">
            <v>training_F3</v>
          </cell>
        </row>
        <row r="2254">
          <cell r="A2254" t="str">
            <v>96057</v>
          </cell>
          <cell r="B2254" t="str">
            <v>Sales &amp; Sales Management</v>
          </cell>
          <cell r="C2254">
            <v>172.5</v>
          </cell>
          <cell r="D2254" t="str">
            <v>training_F3</v>
          </cell>
        </row>
        <row r="2255">
          <cell r="A2255" t="str">
            <v>96058</v>
          </cell>
          <cell r="B2255" t="str">
            <v>Office Automation CAD</v>
          </cell>
          <cell r="C2255">
            <v>0</v>
          </cell>
          <cell r="D2255" t="str">
            <v>training_F3</v>
          </cell>
        </row>
        <row r="2256">
          <cell r="A2256" t="str">
            <v>96059</v>
          </cell>
          <cell r="B2256" t="str">
            <v>General Administration CAD</v>
          </cell>
          <cell r="C2256">
            <v>22.25</v>
          </cell>
          <cell r="D2256" t="str">
            <v>training_F3</v>
          </cell>
        </row>
        <row r="2257">
          <cell r="A2257" t="str">
            <v>96060</v>
          </cell>
          <cell r="B2257" t="str">
            <v>Training - Travel Expense</v>
          </cell>
          <cell r="C2257">
            <v>4997.62</v>
          </cell>
          <cell r="D2257" t="str">
            <v>training_F3</v>
          </cell>
        </row>
        <row r="2258">
          <cell r="A2258" t="str">
            <v>96070</v>
          </cell>
          <cell r="B2258" t="str">
            <v>Tuition Refunds</v>
          </cell>
          <cell r="C2258">
            <v>28134.080000000002</v>
          </cell>
          <cell r="D2258" t="str">
            <v>training_F3</v>
          </cell>
        </row>
        <row r="2259">
          <cell r="A2259" t="str">
            <v>96080</v>
          </cell>
          <cell r="B2259" t="str">
            <v>Incentive Programs</v>
          </cell>
          <cell r="C2259">
            <v>0</v>
          </cell>
          <cell r="D2259" t="str">
            <v>training_F3</v>
          </cell>
        </row>
        <row r="2260">
          <cell r="A2260" t="str">
            <v>96090</v>
          </cell>
          <cell r="B2260" t="str">
            <v>Staff Conference Expenses</v>
          </cell>
          <cell r="C2260">
            <v>52111.54</v>
          </cell>
          <cell r="D2260" t="str">
            <v>training_F3</v>
          </cell>
        </row>
        <row r="2261">
          <cell r="A2261" t="str">
            <v>96100</v>
          </cell>
          <cell r="B2261" t="str">
            <v>Charitable Donations</v>
          </cell>
          <cell r="C2261">
            <v>63595</v>
          </cell>
          <cell r="D2261" t="str">
            <v>other_exp_F3</v>
          </cell>
        </row>
        <row r="2262">
          <cell r="A2262" t="str">
            <v>96250</v>
          </cell>
          <cell r="B2262" t="str">
            <v>Lost or Stolen Bankcard</v>
          </cell>
          <cell r="C2262">
            <v>372</v>
          </cell>
          <cell r="D2262" t="str">
            <v>operating_losses_F3</v>
          </cell>
        </row>
        <row r="2263">
          <cell r="A2263" t="str">
            <v>96251</v>
          </cell>
          <cell r="B2263" t="str">
            <v>Fraud PIB Payment</v>
          </cell>
          <cell r="C2263">
            <v>950</v>
          </cell>
          <cell r="D2263" t="str">
            <v>operating_losses_F3</v>
          </cell>
        </row>
        <row r="2264">
          <cell r="A2264" t="str">
            <v>96252</v>
          </cell>
          <cell r="B2264" t="str">
            <v>Fraud BIB Payment</v>
          </cell>
          <cell r="C2264">
            <v>0</v>
          </cell>
          <cell r="D2264" t="str">
            <v>operating_losses_F3</v>
          </cell>
        </row>
        <row r="2265">
          <cell r="A2265" t="str">
            <v>96253</v>
          </cell>
          <cell r="B2265" t="str">
            <v>Fraud Tele Bank Payment</v>
          </cell>
          <cell r="C2265">
            <v>0</v>
          </cell>
          <cell r="D2265" t="str">
            <v>operating_losses_F3</v>
          </cell>
        </row>
        <row r="2266">
          <cell r="A2266" t="str">
            <v>96254</v>
          </cell>
          <cell r="B2266" t="str">
            <v>Fraud TT Instruction</v>
          </cell>
          <cell r="C2266">
            <v>0</v>
          </cell>
          <cell r="D2266" t="str">
            <v>operating_losses_F3</v>
          </cell>
        </row>
        <row r="2267">
          <cell r="A2267" t="str">
            <v>96255</v>
          </cell>
          <cell r="B2267" t="str">
            <v>Fraud Staff</v>
          </cell>
          <cell r="C2267">
            <v>0</v>
          </cell>
          <cell r="D2267" t="str">
            <v>operating_losses_F3</v>
          </cell>
        </row>
        <row r="2268">
          <cell r="A2268" t="str">
            <v>96256</v>
          </cell>
          <cell r="B2268" t="str">
            <v>Fraud On Application</v>
          </cell>
          <cell r="C2268">
            <v>0</v>
          </cell>
          <cell r="D2268" t="str">
            <v>operating_losses_F3</v>
          </cell>
        </row>
        <row r="2269">
          <cell r="A2269" t="str">
            <v>96257</v>
          </cell>
          <cell r="B2269" t="str">
            <v>Fraud Other - External</v>
          </cell>
          <cell r="C2269">
            <v>7824.1200000000008</v>
          </cell>
          <cell r="D2269" t="str">
            <v>operating_losses_F3</v>
          </cell>
        </row>
        <row r="2270">
          <cell r="A2270" t="str">
            <v>96258</v>
          </cell>
          <cell r="B2270" t="str">
            <v>Error General</v>
          </cell>
          <cell r="C2270">
            <v>22829.759999999998</v>
          </cell>
          <cell r="D2270" t="str">
            <v>operating_losses_F3</v>
          </cell>
        </row>
        <row r="2271">
          <cell r="A2271" t="str">
            <v>96259</v>
          </cell>
          <cell r="B2271" t="str">
            <v>Error Business Disrup/IT Fail</v>
          </cell>
          <cell r="C2271">
            <v>263.25</v>
          </cell>
          <cell r="D2271" t="str">
            <v>operating_losses_F3</v>
          </cell>
        </row>
        <row r="2272">
          <cell r="A2272" t="str">
            <v>96260</v>
          </cell>
          <cell r="B2272" t="str">
            <v>Error Transact Input/Capture</v>
          </cell>
          <cell r="C2272">
            <v>0</v>
          </cell>
          <cell r="D2272" t="str">
            <v>operating_losses_F3</v>
          </cell>
        </row>
        <row r="2273">
          <cell r="A2273" t="str">
            <v>96261</v>
          </cell>
          <cell r="B2273" t="str">
            <v>Error Transact Process/Settle</v>
          </cell>
          <cell r="C2273">
            <v>0</v>
          </cell>
          <cell r="D2273" t="str">
            <v>operating_losses_F3</v>
          </cell>
        </row>
        <row r="2274">
          <cell r="A2274" t="str">
            <v>96262</v>
          </cell>
          <cell r="B2274" t="str">
            <v>Error A/C Reconciliation Diff</v>
          </cell>
          <cell r="C2274">
            <v>0</v>
          </cell>
          <cell r="D2274" t="str">
            <v>operating_losses_F3</v>
          </cell>
        </row>
        <row r="2275">
          <cell r="A2275" t="str">
            <v>96263</v>
          </cell>
          <cell r="B2275" t="str">
            <v>Error Legal Damages or Costs</v>
          </cell>
          <cell r="C2275">
            <v>0</v>
          </cell>
          <cell r="D2275" t="str">
            <v>operating_losses_F3</v>
          </cell>
        </row>
        <row r="2276">
          <cell r="A2276" t="str">
            <v>96264</v>
          </cell>
          <cell r="B2276" t="str">
            <v>Rec Lost or Stolen Bankcard</v>
          </cell>
          <cell r="C2276">
            <v>0</v>
          </cell>
          <cell r="D2276" t="str">
            <v>operating_losses_F3</v>
          </cell>
        </row>
        <row r="2277">
          <cell r="A2277" t="str">
            <v>96265</v>
          </cell>
          <cell r="B2277" t="str">
            <v>Rec Fraud PIB Payment</v>
          </cell>
          <cell r="C2277">
            <v>0</v>
          </cell>
          <cell r="D2277" t="str">
            <v>operating_losses_F3</v>
          </cell>
        </row>
        <row r="2278">
          <cell r="A2278" t="str">
            <v>96266</v>
          </cell>
          <cell r="B2278" t="str">
            <v>Rec Fraud BIB Payment</v>
          </cell>
          <cell r="C2278">
            <v>0</v>
          </cell>
          <cell r="D2278" t="str">
            <v>operating_losses_F3</v>
          </cell>
        </row>
        <row r="2279">
          <cell r="A2279" t="str">
            <v>96267</v>
          </cell>
          <cell r="B2279" t="str">
            <v>Rec Fraud Tele Bank Payment</v>
          </cell>
          <cell r="C2279">
            <v>0</v>
          </cell>
          <cell r="D2279" t="str">
            <v>operating_losses_F3</v>
          </cell>
        </row>
        <row r="2280">
          <cell r="A2280" t="str">
            <v>96268</v>
          </cell>
          <cell r="B2280" t="str">
            <v>Rec Fraud TT Instruction</v>
          </cell>
          <cell r="C2280">
            <v>0</v>
          </cell>
          <cell r="D2280" t="str">
            <v>operating_losses_F3</v>
          </cell>
        </row>
        <row r="2281">
          <cell r="A2281" t="str">
            <v>96269</v>
          </cell>
          <cell r="B2281" t="str">
            <v>Rec Fraud Staff</v>
          </cell>
          <cell r="C2281">
            <v>0</v>
          </cell>
          <cell r="D2281" t="str">
            <v>operating_losses_F3</v>
          </cell>
        </row>
        <row r="2282">
          <cell r="A2282" t="str">
            <v>96270</v>
          </cell>
          <cell r="B2282" t="str">
            <v>Rec Fraud on Application</v>
          </cell>
          <cell r="C2282">
            <v>0</v>
          </cell>
          <cell r="D2282" t="str">
            <v>operating_losses_F3</v>
          </cell>
        </row>
        <row r="2283">
          <cell r="A2283" t="str">
            <v>96271</v>
          </cell>
          <cell r="B2283" t="str">
            <v>Rec Fraud Impers/AC Takeover</v>
          </cell>
          <cell r="C2283">
            <v>0</v>
          </cell>
          <cell r="D2283" t="str">
            <v>operating_losses_F3</v>
          </cell>
        </row>
        <row r="2284">
          <cell r="A2284" t="str">
            <v>96272</v>
          </cell>
          <cell r="B2284" t="str">
            <v>Rec Debit Card Compromise</v>
          </cell>
          <cell r="C2284">
            <v>-563</v>
          </cell>
          <cell r="D2284" t="str">
            <v>operating_losses_F3</v>
          </cell>
        </row>
        <row r="2285">
          <cell r="A2285" t="str">
            <v>96273</v>
          </cell>
          <cell r="B2285" t="str">
            <v>Rec Error General</v>
          </cell>
          <cell r="C2285">
            <v>-858</v>
          </cell>
          <cell r="D2285" t="str">
            <v>operating_losses_F3</v>
          </cell>
        </row>
        <row r="2286">
          <cell r="A2286" t="str">
            <v>96274</v>
          </cell>
          <cell r="B2286" t="str">
            <v>Rec Error Bus Disrup/IT Failure</v>
          </cell>
          <cell r="C2286">
            <v>0</v>
          </cell>
          <cell r="D2286" t="str">
            <v>operating_losses_F3</v>
          </cell>
        </row>
        <row r="2287">
          <cell r="A2287" t="str">
            <v>96275</v>
          </cell>
          <cell r="B2287" t="str">
            <v>Rec Error Trans Input/Capture</v>
          </cell>
          <cell r="C2287">
            <v>0</v>
          </cell>
          <cell r="D2287" t="str">
            <v>operating_losses_F3</v>
          </cell>
        </row>
        <row r="2288">
          <cell r="A2288" t="str">
            <v>96276</v>
          </cell>
          <cell r="B2288" t="str">
            <v>Rec Error Transac Process/Settle</v>
          </cell>
          <cell r="C2288">
            <v>0</v>
          </cell>
          <cell r="D2288" t="str">
            <v>operating_losses_F3</v>
          </cell>
        </row>
        <row r="2289">
          <cell r="A2289" t="str">
            <v>96277</v>
          </cell>
          <cell r="B2289" t="str">
            <v>Rec Error A/C Reconcil Diff</v>
          </cell>
          <cell r="C2289">
            <v>0</v>
          </cell>
          <cell r="D2289" t="str">
            <v>operating_losses_F3</v>
          </cell>
        </row>
        <row r="2290">
          <cell r="A2290" t="str">
            <v>96278</v>
          </cell>
          <cell r="B2290" t="str">
            <v>Rec Error Legal Damages/Cost</v>
          </cell>
          <cell r="C2290">
            <v>0</v>
          </cell>
          <cell r="D2290" t="str">
            <v>operating_losses_F3</v>
          </cell>
        </row>
        <row r="2291">
          <cell r="A2291" t="str">
            <v>96280</v>
          </cell>
          <cell r="B2291" t="str">
            <v>Operating Losses &gt; $10,000</v>
          </cell>
          <cell r="C2291">
            <v>0</v>
          </cell>
          <cell r="D2291" t="str">
            <v>operating_losses_F3</v>
          </cell>
        </row>
        <row r="2292">
          <cell r="A2292" t="str">
            <v>96281</v>
          </cell>
          <cell r="B2292" t="str">
            <v>Op Losses - Chq Fraud - Internal</v>
          </cell>
          <cell r="C2292">
            <v>0</v>
          </cell>
          <cell r="D2292" t="str">
            <v>operating_losses_F3</v>
          </cell>
        </row>
        <row r="2293">
          <cell r="A2293" t="str">
            <v>96282</v>
          </cell>
          <cell r="B2293" t="str">
            <v>Op Losses - Kiting - Internal</v>
          </cell>
          <cell r="C2293">
            <v>0</v>
          </cell>
          <cell r="D2293" t="str">
            <v>operating_losses_F3</v>
          </cell>
        </row>
        <row r="2294">
          <cell r="A2294" t="str">
            <v>96283</v>
          </cell>
          <cell r="B2294" t="str">
            <v>Op Losses - Cust Impersonation &gt; $10,000</v>
          </cell>
          <cell r="C2294">
            <v>0</v>
          </cell>
          <cell r="D2294" t="str">
            <v>operating_losses_F3</v>
          </cell>
        </row>
        <row r="2295">
          <cell r="A2295" t="str">
            <v>96284</v>
          </cell>
          <cell r="B2295" t="str">
            <v>Op Losses - Debit Card &gt; $10,000</v>
          </cell>
          <cell r="C2295">
            <v>0</v>
          </cell>
          <cell r="D2295" t="str">
            <v>operating_losses_F3</v>
          </cell>
        </row>
        <row r="2296">
          <cell r="A2296" t="str">
            <v>96285</v>
          </cell>
          <cell r="B2296" t="str">
            <v>Op Losses - Routine Errors &gt; $10,000</v>
          </cell>
          <cell r="C2296">
            <v>0</v>
          </cell>
          <cell r="D2296" t="str">
            <v>operating_losses_F3</v>
          </cell>
        </row>
        <row r="2297">
          <cell r="A2297" t="str">
            <v>96286</v>
          </cell>
          <cell r="B2297" t="str">
            <v>Op Losses - External Factors &gt; $10,000</v>
          </cell>
          <cell r="C2297">
            <v>0</v>
          </cell>
          <cell r="D2297" t="str">
            <v>operating_losses_F3</v>
          </cell>
        </row>
        <row r="2298">
          <cell r="A2298" t="str">
            <v>96300</v>
          </cell>
          <cell r="B2298" t="str">
            <v>Operating Losses</v>
          </cell>
          <cell r="C2298">
            <v>0</v>
          </cell>
          <cell r="D2298" t="str">
            <v>operating_losses_F3</v>
          </cell>
        </row>
        <row r="2299">
          <cell r="A2299" t="str">
            <v>96301</v>
          </cell>
          <cell r="B2299" t="str">
            <v>Op. Losses under $100 Collection Agency</v>
          </cell>
          <cell r="C2299">
            <v>357.82000000000005</v>
          </cell>
          <cell r="D2299" t="str">
            <v>operating_losses_F3</v>
          </cell>
        </row>
        <row r="2300">
          <cell r="A2300" t="str">
            <v>96302</v>
          </cell>
          <cell r="B2300" t="str">
            <v>Op. Losses - Chq Fraud - External</v>
          </cell>
          <cell r="C2300">
            <v>7302.86</v>
          </cell>
          <cell r="D2300" t="str">
            <v>operating_losses_F3</v>
          </cell>
        </row>
        <row r="2301">
          <cell r="A2301" t="str">
            <v>96304</v>
          </cell>
          <cell r="B2301" t="str">
            <v>Op. Losses - Kiting - External</v>
          </cell>
          <cell r="C2301">
            <v>9581.67</v>
          </cell>
          <cell r="D2301" t="str">
            <v>operating_losses_F3</v>
          </cell>
        </row>
        <row r="2302">
          <cell r="A2302" t="str">
            <v>96305</v>
          </cell>
          <cell r="B2302" t="str">
            <v>Op. Losses - Customer Impersonation</v>
          </cell>
          <cell r="C2302">
            <v>163392.54999999999</v>
          </cell>
          <cell r="D2302" t="str">
            <v>operating_losses_F3</v>
          </cell>
        </row>
        <row r="2303">
          <cell r="A2303" t="str">
            <v>96306</v>
          </cell>
          <cell r="B2303" t="str">
            <v>Op. Losses - Debit Card</v>
          </cell>
          <cell r="C2303">
            <v>141312.32000000001</v>
          </cell>
          <cell r="D2303" t="str">
            <v>operating_losses_F3</v>
          </cell>
        </row>
        <row r="2304">
          <cell r="A2304" t="str">
            <v>96307</v>
          </cell>
          <cell r="B2304" t="str">
            <v>Op. Losses - Routine Errors</v>
          </cell>
          <cell r="C2304">
            <v>16404.449999999997</v>
          </cell>
          <cell r="D2304" t="str">
            <v>operating_losses_F3</v>
          </cell>
        </row>
        <row r="2305">
          <cell r="A2305" t="str">
            <v>96309</v>
          </cell>
          <cell r="B2305" t="str">
            <v>Op Losses - External Factors</v>
          </cell>
          <cell r="C2305">
            <v>0</v>
          </cell>
          <cell r="D2305" t="str">
            <v>operating_losses_F3</v>
          </cell>
        </row>
        <row r="2306">
          <cell r="A2306" t="str">
            <v>96310</v>
          </cell>
          <cell r="B2306" t="str">
            <v>Operating Overages</v>
          </cell>
          <cell r="C2306">
            <v>4618.1899999999996</v>
          </cell>
          <cell r="D2306" t="str">
            <v>operating_losses_F3</v>
          </cell>
        </row>
        <row r="2307">
          <cell r="A2307" t="str">
            <v>96311</v>
          </cell>
          <cell r="B2307" t="str">
            <v>Op Losses Recovery - Cheque Fraud</v>
          </cell>
          <cell r="C2307">
            <v>-5853.33</v>
          </cell>
          <cell r="D2307" t="str">
            <v>operating_losses_F3</v>
          </cell>
        </row>
        <row r="2308">
          <cell r="A2308" t="str">
            <v>96312</v>
          </cell>
          <cell r="B2308" t="str">
            <v>Op Losses Recovery - Kiting</v>
          </cell>
          <cell r="C2308">
            <v>-42.08</v>
          </cell>
          <cell r="D2308" t="str">
            <v>operating_losses_F3</v>
          </cell>
        </row>
        <row r="2309">
          <cell r="A2309" t="str">
            <v>96313</v>
          </cell>
          <cell r="B2309" t="str">
            <v>Op Losses Recov - Oth Internal Factors</v>
          </cell>
          <cell r="C2309">
            <v>-5309.13</v>
          </cell>
          <cell r="D2309" t="str">
            <v>operating_losses_F3</v>
          </cell>
        </row>
        <row r="2310">
          <cell r="A2310" t="str">
            <v>96314</v>
          </cell>
          <cell r="B2310" t="str">
            <v>Op Losses Recovery - Oth External Factor</v>
          </cell>
          <cell r="C2310">
            <v>0</v>
          </cell>
          <cell r="D2310" t="str">
            <v>operating_losses_F3</v>
          </cell>
        </row>
        <row r="2311">
          <cell r="A2311" t="str">
            <v>96320</v>
          </cell>
          <cell r="B2311" t="str">
            <v>Tellers Overages</v>
          </cell>
          <cell r="C2311">
            <v>-11626.74</v>
          </cell>
          <cell r="D2311" t="str">
            <v>operating_losses_F3</v>
          </cell>
        </row>
        <row r="2312">
          <cell r="A2312" t="str">
            <v>96330</v>
          </cell>
          <cell r="B2312" t="str">
            <v>Tellers Shortages</v>
          </cell>
          <cell r="C2312">
            <v>13695.019999999999</v>
          </cell>
          <cell r="D2312" t="str">
            <v>operating_losses_F3</v>
          </cell>
        </row>
        <row r="2313">
          <cell r="A2313" t="str">
            <v>96340</v>
          </cell>
          <cell r="B2313" t="str">
            <v>ABM Losses</v>
          </cell>
          <cell r="C2313">
            <v>280</v>
          </cell>
          <cell r="D2313" t="str">
            <v>operating_losses_F3</v>
          </cell>
        </row>
        <row r="2314">
          <cell r="A2314" t="str">
            <v>96350</v>
          </cell>
          <cell r="B2314" t="str">
            <v>Trading Errors</v>
          </cell>
          <cell r="C2314">
            <v>5134</v>
          </cell>
          <cell r="D2314" t="str">
            <v>operating_losses_F3</v>
          </cell>
        </row>
        <row r="2315">
          <cell r="A2315" t="str">
            <v>96351</v>
          </cell>
          <cell r="B2315" t="str">
            <v>Trading Errors &gt; $10,000</v>
          </cell>
          <cell r="C2315">
            <v>0</v>
          </cell>
          <cell r="D2315" t="str">
            <v>operating_losses_F3</v>
          </cell>
        </row>
        <row r="2316">
          <cell r="A2316" t="str">
            <v>96360</v>
          </cell>
          <cell r="B2316" t="str">
            <v>Abm Cash Shortages</v>
          </cell>
          <cell r="C2316">
            <v>420</v>
          </cell>
          <cell r="D2316" t="str">
            <v>operating_losses_F3</v>
          </cell>
        </row>
        <row r="2317">
          <cell r="A2317" t="str">
            <v>96370</v>
          </cell>
          <cell r="B2317" t="str">
            <v>Abm Cash Overages</v>
          </cell>
          <cell r="C2317">
            <v>-424</v>
          </cell>
          <cell r="D2317" t="str">
            <v>operating_losses_F3</v>
          </cell>
        </row>
        <row r="2318">
          <cell r="A2318" t="str">
            <v>96380</v>
          </cell>
          <cell r="B2318" t="str">
            <v>Differences Under $50</v>
          </cell>
          <cell r="C2318">
            <v>14459.14</v>
          </cell>
          <cell r="D2318" t="str">
            <v>operating_losses_F3</v>
          </cell>
        </row>
        <row r="2319">
          <cell r="A2319" t="str">
            <v>96400</v>
          </cell>
          <cell r="B2319" t="str">
            <v>Gho Charges</v>
          </cell>
          <cell r="C2319">
            <v>1610799.0799999998</v>
          </cell>
          <cell r="D2319" t="str">
            <v>hts_gp_charges_f3</v>
          </cell>
        </row>
        <row r="2320">
          <cell r="A2320" t="str">
            <v>96401</v>
          </cell>
          <cell r="B2320" t="str">
            <v>GTB Canada Expense Accrual</v>
          </cell>
          <cell r="C2320">
            <v>106687</v>
          </cell>
          <cell r="D2320" t="str">
            <v>hts_gp_charges_f3</v>
          </cell>
        </row>
        <row r="2321">
          <cell r="A2321" t="str">
            <v>96405</v>
          </cell>
          <cell r="B2321" t="str">
            <v>Business Internet Bkg Expense</v>
          </cell>
          <cell r="C2321">
            <v>100785</v>
          </cell>
          <cell r="D2321" t="str">
            <v>hts_charges_F3</v>
          </cell>
        </row>
        <row r="2322">
          <cell r="A2322" t="str">
            <v>96409</v>
          </cell>
          <cell r="B2322" t="str">
            <v>HSBC Priv Bkg Hidgs Charges</v>
          </cell>
          <cell r="C2322">
            <v>56530.32</v>
          </cell>
          <cell r="D2322" t="str">
            <v>hts_gp_charges_f3</v>
          </cell>
        </row>
        <row r="2323">
          <cell r="A2323" t="str">
            <v>96410</v>
          </cell>
          <cell r="B2323" t="str">
            <v>HTS Canada Charges</v>
          </cell>
          <cell r="C2323">
            <v>6320995.6699999999</v>
          </cell>
          <cell r="D2323" t="str">
            <v>hts_charges_F3</v>
          </cell>
        </row>
        <row r="2324">
          <cell r="A2324" t="str">
            <v>96411</v>
          </cell>
          <cell r="B2324" t="str">
            <v>Household Canada Charges</v>
          </cell>
          <cell r="C2324">
            <v>-5.8207660913467407E-11</v>
          </cell>
          <cell r="D2324" t="str">
            <v>hts_gp_charges_f3</v>
          </cell>
        </row>
        <row r="2325">
          <cell r="A2325" t="str">
            <v>96412</v>
          </cell>
          <cell r="B2325" t="str">
            <v>Household USA Charges</v>
          </cell>
          <cell r="C2325">
            <v>1817735.9100000001</v>
          </cell>
          <cell r="D2325" t="str">
            <v>hts_gp_charges_f3</v>
          </cell>
        </row>
        <row r="2326">
          <cell r="A2326" t="str">
            <v>96413</v>
          </cell>
          <cell r="B2326" t="str">
            <v>HTS USA Charges</v>
          </cell>
          <cell r="C2326">
            <v>2940152.38</v>
          </cell>
          <cell r="D2326" t="str">
            <v>hts_gp_charges_f3</v>
          </cell>
        </row>
        <row r="2327">
          <cell r="A2327" t="str">
            <v>96414</v>
          </cell>
          <cell r="B2327" t="str">
            <v>HTS Charges - PFS</v>
          </cell>
          <cell r="C2327">
            <v>3407313.31</v>
          </cell>
          <cell r="D2327" t="str">
            <v>hts_charges_F3</v>
          </cell>
        </row>
        <row r="2328">
          <cell r="A2328" t="str">
            <v>96415</v>
          </cell>
          <cell r="B2328" t="str">
            <v>HTS Charges - CMB</v>
          </cell>
          <cell r="C2328">
            <v>1750673.51</v>
          </cell>
          <cell r="D2328" t="str">
            <v>hts_charges_F3</v>
          </cell>
        </row>
        <row r="2329">
          <cell r="A2329" t="str">
            <v>96416</v>
          </cell>
          <cell r="B2329" t="str">
            <v>HTS Incm Intgp Exp - Hong Kong</v>
          </cell>
          <cell r="C2329">
            <v>0</v>
          </cell>
          <cell r="D2329" t="str">
            <v>hts_gp_charges_f3</v>
          </cell>
        </row>
        <row r="2330">
          <cell r="A2330" t="str">
            <v>96417</v>
          </cell>
          <cell r="B2330" t="str">
            <v>HTS INCM INTGP EXP - HSDC</v>
          </cell>
          <cell r="C2330">
            <v>0</v>
          </cell>
          <cell r="D2330" t="str">
            <v>hts_gp_charges_f3</v>
          </cell>
        </row>
        <row r="2331">
          <cell r="A2331" t="str">
            <v>96418</v>
          </cell>
          <cell r="B2331" t="str">
            <v>HTS Incm Intgp Exp - Mexico</v>
          </cell>
          <cell r="C2331">
            <v>0</v>
          </cell>
          <cell r="D2331" t="str">
            <v>hts_gp_charges_f3</v>
          </cell>
        </row>
        <row r="2332">
          <cell r="A2332" t="str">
            <v>96419</v>
          </cell>
          <cell r="B2332" t="str">
            <v>HTS INCM INTGP EXP-Other 2</v>
          </cell>
          <cell r="C2332">
            <v>250565.99999999962</v>
          </cell>
          <cell r="D2332" t="str">
            <v>hts_gp_charges_f3</v>
          </cell>
        </row>
        <row r="2333">
          <cell r="A2333" t="str">
            <v>96420</v>
          </cell>
          <cell r="B2333" t="str">
            <v>HTS INCM INTGP EXP - SWC</v>
          </cell>
          <cell r="C2333">
            <v>1134156.3899999999</v>
          </cell>
          <cell r="D2333" t="str">
            <v>hts_gp_charges_f3</v>
          </cell>
        </row>
        <row r="2334">
          <cell r="A2334" t="str">
            <v>96421</v>
          </cell>
          <cell r="B2334" t="str">
            <v>HTS INCM INTGP EXP - HBEU</v>
          </cell>
          <cell r="C2334">
            <v>450895.79</v>
          </cell>
          <cell r="D2334" t="str">
            <v>hts_gp_charges_f3</v>
          </cell>
        </row>
        <row r="2335">
          <cell r="A2335" t="str">
            <v>96422</v>
          </cell>
          <cell r="B2335" t="str">
            <v>HTS INCM INTGP EXP - HGHQ</v>
          </cell>
          <cell r="C2335">
            <v>0</v>
          </cell>
          <cell r="D2335" t="str">
            <v>hts_gp_charges_f3</v>
          </cell>
        </row>
        <row r="2336">
          <cell r="A2336" t="str">
            <v>96423</v>
          </cell>
          <cell r="B2336" t="str">
            <v>HTS INCM INTGP EXP - GP NTWK</v>
          </cell>
          <cell r="C2336">
            <v>0</v>
          </cell>
          <cell r="D2336" t="str">
            <v>hts_gp_charges_f3</v>
          </cell>
        </row>
        <row r="2337">
          <cell r="A2337" t="str">
            <v>96424</v>
          </cell>
          <cell r="B2337" t="str">
            <v>HTS Incoming Intergroup Exp - CIBM NY</v>
          </cell>
          <cell r="C2337">
            <v>62106.239999999998</v>
          </cell>
          <cell r="D2337" t="str">
            <v>hts_gp_charges_f3</v>
          </cell>
        </row>
        <row r="2338">
          <cell r="A2338" t="str">
            <v>96425</v>
          </cell>
          <cell r="B2338" t="str">
            <v>HTS Incoming Intergroup Exp - Other</v>
          </cell>
          <cell r="C2338">
            <v>43139.17</v>
          </cell>
          <cell r="D2338" t="str">
            <v>hts_gp_charges_f3</v>
          </cell>
        </row>
        <row r="2339">
          <cell r="A2339" t="str">
            <v>96426</v>
          </cell>
          <cell r="B2339" t="str">
            <v>HTS INCM INTGP EXP - HCOI</v>
          </cell>
          <cell r="C2339">
            <v>174415.77</v>
          </cell>
          <cell r="D2339" t="str">
            <v>hts_gp_charges_f3</v>
          </cell>
        </row>
        <row r="2340">
          <cell r="A2340" t="str">
            <v>96427</v>
          </cell>
          <cell r="B2340" t="str">
            <v>HTS INCM INTGP EXP - HBAP</v>
          </cell>
          <cell r="C2340">
            <v>120574.96</v>
          </cell>
          <cell r="D2340" t="str">
            <v>hts_gp_charges_f3</v>
          </cell>
        </row>
        <row r="2341">
          <cell r="A2341" t="str">
            <v>96428</v>
          </cell>
          <cell r="B2341" t="str">
            <v>HTS INCM INTGP EXP - GLT</v>
          </cell>
          <cell r="C2341">
            <v>0</v>
          </cell>
          <cell r="D2341" t="str">
            <v>hts_gp_charges_f3</v>
          </cell>
        </row>
        <row r="2342">
          <cell r="A2342" t="str">
            <v>96429</v>
          </cell>
          <cell r="B2342" t="str">
            <v>HFC CA INCM INTGP EXP-HTSE</v>
          </cell>
          <cell r="C2342">
            <v>-52525.78</v>
          </cell>
          <cell r="D2342" t="str">
            <v>hts_gp_charges_f3</v>
          </cell>
        </row>
        <row r="2343">
          <cell r="A2343" t="str">
            <v>96430</v>
          </cell>
          <cell r="B2343" t="str">
            <v>HFC CA INCM INTGP REC-HTSE</v>
          </cell>
          <cell r="C2343">
            <v>0</v>
          </cell>
          <cell r="D2343" t="str">
            <v>hts_gp_charges_f3</v>
          </cell>
        </row>
        <row r="2344">
          <cell r="A2344" t="str">
            <v>96431</v>
          </cell>
          <cell r="B2344" t="str">
            <v>HTS INCM Markup - HBEU</v>
          </cell>
          <cell r="C2344">
            <v>16366.98</v>
          </cell>
          <cell r="D2344" t="str">
            <v>hts_gp_charges_f3</v>
          </cell>
        </row>
        <row r="2345">
          <cell r="A2345" t="str">
            <v>96433</v>
          </cell>
          <cell r="B2345" t="str">
            <v>HTS INCM Markup - Group Network</v>
          </cell>
          <cell r="C2345">
            <v>0</v>
          </cell>
          <cell r="D2345" t="str">
            <v>hts_gp_charges_f3</v>
          </cell>
        </row>
        <row r="2346">
          <cell r="A2346" t="str">
            <v>96434</v>
          </cell>
          <cell r="B2346" t="str">
            <v>HTS INCM Markup - HTSU</v>
          </cell>
          <cell r="C2346">
            <v>0</v>
          </cell>
          <cell r="D2346" t="str">
            <v>hts_gp_charges_f3</v>
          </cell>
        </row>
        <row r="2347">
          <cell r="A2347" t="str">
            <v>96435</v>
          </cell>
          <cell r="B2347" t="str">
            <v>HTS INCM Markup - HSBC MK 6285</v>
          </cell>
          <cell r="C2347">
            <v>5154.51</v>
          </cell>
          <cell r="D2347" t="str">
            <v>hts_gp_charges_f3</v>
          </cell>
        </row>
        <row r="2348">
          <cell r="A2348" t="str">
            <v>96436</v>
          </cell>
          <cell r="B2348" t="str">
            <v>HTS INCM Markup - HCOI</v>
          </cell>
          <cell r="C2348">
            <v>0</v>
          </cell>
          <cell r="D2348" t="str">
            <v>hts_gp_charges_f3</v>
          </cell>
        </row>
        <row r="2349">
          <cell r="A2349" t="str">
            <v>96437</v>
          </cell>
          <cell r="B2349" t="str">
            <v>HTS INCM Markup - HBAP</v>
          </cell>
          <cell r="C2349">
            <v>0</v>
          </cell>
          <cell r="D2349" t="str">
            <v>hts_gp_charges_f3</v>
          </cell>
        </row>
        <row r="2350">
          <cell r="A2350" t="str">
            <v>96439</v>
          </cell>
          <cell r="B2350" t="str">
            <v>HTS Incm Markup - Mexico</v>
          </cell>
          <cell r="C2350">
            <v>0</v>
          </cell>
          <cell r="D2350" t="str">
            <v>hts_gp_charges_f3</v>
          </cell>
        </row>
        <row r="2351">
          <cell r="A2351" t="str">
            <v>96440</v>
          </cell>
          <cell r="B2351" t="str">
            <v>HTS INCM Markup - HSDC</v>
          </cell>
          <cell r="C2351">
            <v>0</v>
          </cell>
          <cell r="D2351" t="str">
            <v>hts_gp_charges_f3</v>
          </cell>
        </row>
        <row r="2352">
          <cell r="A2352" t="str">
            <v>96444</v>
          </cell>
          <cell r="B2352" t="str">
            <v>HTS Incm Intgp Exp-Brz</v>
          </cell>
          <cell r="C2352">
            <v>0</v>
          </cell>
          <cell r="D2352" t="str">
            <v>hts_gp_charges_f3</v>
          </cell>
        </row>
        <row r="2353">
          <cell r="A2353" t="str">
            <v>96445</v>
          </cell>
          <cell r="B2353" t="str">
            <v>HTS Incm Intgp Exp - GLT BRZ</v>
          </cell>
          <cell r="C2353">
            <v>0</v>
          </cell>
          <cell r="D2353" t="str">
            <v>hts_gp_charges_f3</v>
          </cell>
        </row>
        <row r="2354">
          <cell r="A2354" t="str">
            <v>96446</v>
          </cell>
          <cell r="B2354" t="str">
            <v>HTS INCM INTGP EXP-HBCA CAD</v>
          </cell>
          <cell r="C2354">
            <v>0</v>
          </cell>
          <cell r="D2354" t="str">
            <v>hts_charges_F3</v>
          </cell>
        </row>
        <row r="2355">
          <cell r="A2355" t="str">
            <v>96447</v>
          </cell>
          <cell r="B2355" t="str">
            <v>HTSC Outg Intgp Exp - MISC</v>
          </cell>
          <cell r="C2355">
            <v>0</v>
          </cell>
          <cell r="D2355" t="str">
            <v>hts_charges_F3</v>
          </cell>
        </row>
        <row r="2356">
          <cell r="A2356" t="str">
            <v>96448</v>
          </cell>
          <cell r="B2356" t="str">
            <v>HTSC Outg Intgp Exp - HGHQ</v>
          </cell>
          <cell r="C2356">
            <v>0</v>
          </cell>
          <cell r="D2356" t="str">
            <v>hts_charges_F3</v>
          </cell>
        </row>
        <row r="2357">
          <cell r="A2357" t="str">
            <v>96449</v>
          </cell>
          <cell r="B2357" t="str">
            <v>HTSC Outg Intgp Exp - HFC</v>
          </cell>
          <cell r="C2357">
            <v>0</v>
          </cell>
          <cell r="D2357" t="str">
            <v>hts_charges_F3</v>
          </cell>
        </row>
        <row r="2358">
          <cell r="A2358" t="str">
            <v>96450</v>
          </cell>
          <cell r="B2358" t="str">
            <v>HTS Recovery - HBCA</v>
          </cell>
          <cell r="C2358">
            <v>-11587328.23</v>
          </cell>
          <cell r="D2358" t="str">
            <v>hts_charges_F3</v>
          </cell>
        </row>
        <row r="2359">
          <cell r="A2359" t="str">
            <v>96451</v>
          </cell>
          <cell r="B2359" t="str">
            <v>HTS OUTG INTGP EXP - HFC</v>
          </cell>
          <cell r="C2359">
            <v>0</v>
          </cell>
          <cell r="D2359" t="str">
            <v>hts_charges_F3</v>
          </cell>
        </row>
        <row r="2360">
          <cell r="A2360" t="str">
            <v>96452</v>
          </cell>
          <cell r="B2360" t="str">
            <v>HTS OUTG INTGP EXP - SWC</v>
          </cell>
          <cell r="C2360">
            <v>-16177.21</v>
          </cell>
          <cell r="D2360" t="str">
            <v>hts_charges_F3</v>
          </cell>
        </row>
        <row r="2361">
          <cell r="A2361" t="str">
            <v>96453</v>
          </cell>
          <cell r="B2361" t="str">
            <v>HTS OUTG INTGP EXP - HTSU</v>
          </cell>
          <cell r="C2361">
            <v>38747.140000000014</v>
          </cell>
          <cell r="D2361" t="str">
            <v>hts_charges_F3</v>
          </cell>
        </row>
        <row r="2362">
          <cell r="A2362" t="str">
            <v>96454</v>
          </cell>
          <cell r="B2362" t="str">
            <v>HTS OUTG INTGP EXP - HBUS</v>
          </cell>
          <cell r="C2362">
            <v>-15420.37</v>
          </cell>
          <cell r="D2362" t="str">
            <v>hts_charges_F3</v>
          </cell>
        </row>
        <row r="2363">
          <cell r="A2363" t="str">
            <v>96455</v>
          </cell>
          <cell r="B2363" t="str">
            <v>HTS OUTG INTGP EXP - HCOI</v>
          </cell>
          <cell r="C2363">
            <v>6494</v>
          </cell>
          <cell r="D2363" t="str">
            <v>hts_charges_F3</v>
          </cell>
        </row>
        <row r="2364">
          <cell r="A2364" t="str">
            <v>96456</v>
          </cell>
          <cell r="B2364" t="str">
            <v>HTS OUTG INTGP EXP - HBAP</v>
          </cell>
          <cell r="C2364">
            <v>-9542.4399999999987</v>
          </cell>
          <cell r="D2364" t="str">
            <v>hts_charges_F3</v>
          </cell>
        </row>
        <row r="2365">
          <cell r="A2365" t="str">
            <v>96457</v>
          </cell>
          <cell r="B2365" t="str">
            <v>HTS OUTG INTGP EXP - HBEU</v>
          </cell>
          <cell r="C2365">
            <v>7.2759576141834259E-12</v>
          </cell>
          <cell r="D2365" t="str">
            <v>hts_charges_F3</v>
          </cell>
        </row>
        <row r="2366">
          <cell r="A2366" t="str">
            <v>96458</v>
          </cell>
          <cell r="B2366" t="str">
            <v>HTS OUTG INTGP EXP - GLT</v>
          </cell>
          <cell r="C2366">
            <v>-15124.92</v>
          </cell>
          <cell r="D2366" t="str">
            <v>hts_charges_F3</v>
          </cell>
        </row>
        <row r="2367">
          <cell r="A2367" t="str">
            <v>96459</v>
          </cell>
          <cell r="B2367" t="str">
            <v>HTS OUTG INTGP EXP - BAHAMAS</v>
          </cell>
          <cell r="C2367">
            <v>-37309.21</v>
          </cell>
          <cell r="D2367" t="str">
            <v>hts_charges_F3</v>
          </cell>
        </row>
        <row r="2368">
          <cell r="A2368" t="str">
            <v>96460</v>
          </cell>
          <cell r="B2368" t="str">
            <v>HTS OUTG INTGP EXP - BERMUDA</v>
          </cell>
          <cell r="C2368">
            <v>-174101.99</v>
          </cell>
          <cell r="D2368" t="str">
            <v>hts_charges_F3</v>
          </cell>
        </row>
        <row r="2369">
          <cell r="A2369" t="str">
            <v>96461</v>
          </cell>
          <cell r="B2369" t="str">
            <v>HTS OUTG INTGP EXP - BRAZIL</v>
          </cell>
          <cell r="C2369">
            <v>0</v>
          </cell>
          <cell r="D2369" t="str">
            <v>hts_charges_F3</v>
          </cell>
        </row>
        <row r="2370">
          <cell r="A2370" t="str">
            <v>96462</v>
          </cell>
          <cell r="B2370" t="str">
            <v>HTS OUTG INTGP EXP - ARGENTINA</v>
          </cell>
          <cell r="C2370">
            <v>0</v>
          </cell>
          <cell r="D2370" t="str">
            <v>hts_charges_F3</v>
          </cell>
        </row>
        <row r="2371">
          <cell r="A2371" t="str">
            <v>96463</v>
          </cell>
          <cell r="B2371" t="str">
            <v>HTS OUTG INTGP EXP - CHILE</v>
          </cell>
          <cell r="C2371">
            <v>0</v>
          </cell>
          <cell r="D2371" t="str">
            <v>hts_charges_F3</v>
          </cell>
        </row>
        <row r="2372">
          <cell r="A2372" t="str">
            <v>96464</v>
          </cell>
          <cell r="B2372" t="str">
            <v>HTS OUTG INTGP EXP - TURKEY</v>
          </cell>
          <cell r="C2372">
            <v>0</v>
          </cell>
          <cell r="D2372" t="str">
            <v>hts_charges_F3</v>
          </cell>
        </row>
        <row r="2373">
          <cell r="A2373" t="str">
            <v>96465</v>
          </cell>
          <cell r="B2373" t="str">
            <v>HTS OUTG INTGP EXP - MEXICO</v>
          </cell>
          <cell r="C2373">
            <v>-9.0949470177292824E-13</v>
          </cell>
          <cell r="D2373" t="str">
            <v>hts_charges_F3</v>
          </cell>
        </row>
        <row r="2374">
          <cell r="A2374" t="str">
            <v>96466</v>
          </cell>
          <cell r="B2374" t="str">
            <v>HTS OUTG INTGP EXP - PANAMA</v>
          </cell>
          <cell r="C2374">
            <v>0</v>
          </cell>
          <cell r="D2374" t="str">
            <v>hts_charges_F3</v>
          </cell>
        </row>
        <row r="2375">
          <cell r="A2375" t="str">
            <v>96467</v>
          </cell>
          <cell r="B2375" t="str">
            <v>HTS OUTG MARKUP - HBCA</v>
          </cell>
          <cell r="C2375">
            <v>0</v>
          </cell>
          <cell r="D2375" t="str">
            <v>hts_charges_F3</v>
          </cell>
        </row>
        <row r="2376">
          <cell r="A2376" t="str">
            <v>96468</v>
          </cell>
          <cell r="B2376" t="str">
            <v>HTS OUTG MARKUP - PFS</v>
          </cell>
          <cell r="C2376">
            <v>0</v>
          </cell>
          <cell r="D2376" t="str">
            <v>hts_charges_F3</v>
          </cell>
        </row>
        <row r="2377">
          <cell r="A2377" t="str">
            <v>96469</v>
          </cell>
          <cell r="B2377" t="str">
            <v>HTS OUTG MARKUP - CMB</v>
          </cell>
          <cell r="C2377">
            <v>0</v>
          </cell>
          <cell r="D2377" t="str">
            <v>hts_charges_F3</v>
          </cell>
        </row>
        <row r="2378">
          <cell r="A2378" t="str">
            <v>96470</v>
          </cell>
          <cell r="B2378" t="str">
            <v>HTS OUTG MARKUP - HFC CANADA</v>
          </cell>
          <cell r="C2378">
            <v>0</v>
          </cell>
          <cell r="D2378" t="str">
            <v>hts_charges_F3</v>
          </cell>
        </row>
        <row r="2379">
          <cell r="A2379" t="str">
            <v>96471</v>
          </cell>
          <cell r="B2379" t="str">
            <v>HTS OUTG MARKUP - SWC</v>
          </cell>
          <cell r="C2379">
            <v>-1617.72</v>
          </cell>
          <cell r="D2379" t="str">
            <v>hts_charges_F3</v>
          </cell>
        </row>
        <row r="2380">
          <cell r="A2380" t="str">
            <v>96472</v>
          </cell>
          <cell r="B2380" t="str">
            <v>HTS OUTG MARKUP - HTSU</v>
          </cell>
          <cell r="C2380">
            <v>1555.7300000000002</v>
          </cell>
          <cell r="D2380" t="str">
            <v>hts_charges_F3</v>
          </cell>
        </row>
        <row r="2381">
          <cell r="A2381" t="str">
            <v>96473</v>
          </cell>
          <cell r="B2381" t="str">
            <v>HTS OUTG MARKUP - HBUS</v>
          </cell>
          <cell r="C2381">
            <v>117048.06</v>
          </cell>
          <cell r="D2381" t="str">
            <v>hts_charges_F3</v>
          </cell>
        </row>
        <row r="2382">
          <cell r="A2382" t="str">
            <v>96474</v>
          </cell>
          <cell r="B2382" t="str">
            <v>HTS OUTG MARKUP - HCOI</v>
          </cell>
          <cell r="C2382">
            <v>-0.11000000000012733</v>
          </cell>
          <cell r="D2382" t="str">
            <v>hts_charges_F3</v>
          </cell>
        </row>
        <row r="2383">
          <cell r="A2383" t="str">
            <v>96475</v>
          </cell>
          <cell r="B2383" t="str">
            <v>HTS OUTG MARKUP - HBAP</v>
          </cell>
          <cell r="C2383">
            <v>-2924.0699999999997</v>
          </cell>
          <cell r="D2383" t="str">
            <v>hts_charges_F3</v>
          </cell>
        </row>
        <row r="2384">
          <cell r="A2384" t="str">
            <v>96476</v>
          </cell>
          <cell r="B2384" t="str">
            <v>HTS OUTG MARKUP - HBEU</v>
          </cell>
          <cell r="C2384">
            <v>-11238.62</v>
          </cell>
          <cell r="D2384" t="str">
            <v>hts_charges_F3</v>
          </cell>
        </row>
        <row r="2385">
          <cell r="A2385" t="str">
            <v>96477</v>
          </cell>
          <cell r="B2385" t="str">
            <v>HTS OUTG MARKUP - GLT</v>
          </cell>
          <cell r="C2385">
            <v>-795.27</v>
          </cell>
          <cell r="D2385" t="str">
            <v>hts_charges_F3</v>
          </cell>
        </row>
        <row r="2386">
          <cell r="A2386" t="str">
            <v>96478</v>
          </cell>
          <cell r="B2386" t="str">
            <v>HTS OUTG MARKUP - BAHAMAS</v>
          </cell>
          <cell r="C2386">
            <v>-3730.9</v>
          </cell>
          <cell r="D2386" t="str">
            <v>hts_charges_F3</v>
          </cell>
        </row>
        <row r="2387">
          <cell r="A2387" t="str">
            <v>96479</v>
          </cell>
          <cell r="B2387" t="str">
            <v>HTS OUTG MARKUP - BERMUDA</v>
          </cell>
          <cell r="C2387">
            <v>-17410.169999999998</v>
          </cell>
          <cell r="D2387" t="str">
            <v>hts_charges_F3</v>
          </cell>
        </row>
        <row r="2388">
          <cell r="A2388" t="str">
            <v>96480</v>
          </cell>
          <cell r="B2388" t="str">
            <v>HTS OUTG MARKUP - BRAZIL</v>
          </cell>
          <cell r="C2388">
            <v>-3961.42</v>
          </cell>
          <cell r="D2388" t="str">
            <v>hts_charges_F3</v>
          </cell>
        </row>
        <row r="2389">
          <cell r="A2389" t="str">
            <v>96481</v>
          </cell>
          <cell r="B2389" t="str">
            <v>HTS OUTG MARKUP - ARGENTINA</v>
          </cell>
          <cell r="C2389">
            <v>91</v>
          </cell>
          <cell r="D2389" t="str">
            <v>hts_charges_F3</v>
          </cell>
        </row>
        <row r="2390">
          <cell r="A2390" t="str">
            <v>96482</v>
          </cell>
          <cell r="B2390" t="str">
            <v>HTS OUTG MARKUP - CHILE</v>
          </cell>
          <cell r="C2390">
            <v>-1753.61</v>
          </cell>
          <cell r="D2390" t="str">
            <v>hts_charges_F3</v>
          </cell>
        </row>
        <row r="2391">
          <cell r="A2391" t="str">
            <v>96483</v>
          </cell>
          <cell r="B2391" t="str">
            <v>HTS OUTG MARKUP - TURKEY</v>
          </cell>
          <cell r="C2391">
            <v>0</v>
          </cell>
          <cell r="D2391" t="str">
            <v>hts_charges_F3</v>
          </cell>
        </row>
        <row r="2392">
          <cell r="A2392" t="str">
            <v>96484</v>
          </cell>
          <cell r="B2392" t="str">
            <v>HTS OUTG MARKUP - MEXICO</v>
          </cell>
          <cell r="C2392">
            <v>-1474.93</v>
          </cell>
          <cell r="D2392" t="str">
            <v>hts_charges_F3</v>
          </cell>
        </row>
        <row r="2393">
          <cell r="A2393" t="str">
            <v>96485</v>
          </cell>
          <cell r="B2393" t="str">
            <v>HTS OUTG MARKUP - PANAMA</v>
          </cell>
          <cell r="C2393">
            <v>-10271.75</v>
          </cell>
          <cell r="D2393" t="str">
            <v>hts_charges_F3</v>
          </cell>
        </row>
        <row r="2394">
          <cell r="A2394" t="str">
            <v>96486</v>
          </cell>
          <cell r="B2394" t="str">
            <v>HTSC Recovery - Non HBCA</v>
          </cell>
          <cell r="C2394">
            <v>-2320462.8199999998</v>
          </cell>
          <cell r="D2394" t="str">
            <v>hts_charges_F3</v>
          </cell>
        </row>
        <row r="2395">
          <cell r="A2395" t="str">
            <v>96487</v>
          </cell>
          <cell r="B2395" t="str">
            <v>HTSC Charges - Non HBCA</v>
          </cell>
          <cell r="C2395">
            <v>2.2737367544323206E-11</v>
          </cell>
          <cell r="D2395" t="str">
            <v>hts_charges_F3</v>
          </cell>
        </row>
        <row r="2396">
          <cell r="A2396" t="str">
            <v>96488</v>
          </cell>
          <cell r="B2396" t="str">
            <v>HTSC Outgoing Markup - Non HBCA</v>
          </cell>
          <cell r="C2396">
            <v>0</v>
          </cell>
          <cell r="D2396" t="str">
            <v>hts_charges_F3</v>
          </cell>
        </row>
        <row r="2397">
          <cell r="A2397" t="str">
            <v>96489</v>
          </cell>
          <cell r="B2397" t="str">
            <v>HTSC Outgoing Markup - HFC</v>
          </cell>
          <cell r="C2397">
            <v>0</v>
          </cell>
          <cell r="D2397" t="str">
            <v>hts_charges_F3</v>
          </cell>
        </row>
        <row r="2398">
          <cell r="A2398" t="str">
            <v>96490</v>
          </cell>
          <cell r="B2398" t="str">
            <v>HTSC Outgoing Markup - Misc</v>
          </cell>
          <cell r="C2398">
            <v>-2792.15</v>
          </cell>
          <cell r="D2398" t="str">
            <v>hts_charges_F3</v>
          </cell>
        </row>
        <row r="2399">
          <cell r="A2399" t="str">
            <v>96491</v>
          </cell>
          <cell r="B2399" t="str">
            <v>HTSC Outgoing Markup - HGHQ</v>
          </cell>
          <cell r="C2399">
            <v>-3306.81</v>
          </cell>
          <cell r="D2399" t="str">
            <v>hts_charges_F3</v>
          </cell>
        </row>
        <row r="2400">
          <cell r="A2400" t="str">
            <v>96492</v>
          </cell>
          <cell r="B2400" t="str">
            <v>HTS Over/Under Recovery CAD</v>
          </cell>
          <cell r="C2400">
            <v>0</v>
          </cell>
          <cell r="D2400" t="str">
            <v>hts_charges_F3</v>
          </cell>
        </row>
        <row r="2401">
          <cell r="A2401" t="str">
            <v>96493</v>
          </cell>
          <cell r="B2401" t="str">
            <v>HTS FX Gain/Loss CAD</v>
          </cell>
          <cell r="C2401">
            <v>0</v>
          </cell>
          <cell r="D2401" t="str">
            <v>hts_charges_F3</v>
          </cell>
        </row>
        <row r="2402">
          <cell r="A2402" t="str">
            <v>96494</v>
          </cell>
          <cell r="B2402" t="str">
            <v>HTS OUTG Markup - MIDDLE EAST</v>
          </cell>
          <cell r="C2402">
            <v>-7007.5</v>
          </cell>
          <cell r="D2402" t="str">
            <v>hts_charges_F3</v>
          </cell>
        </row>
        <row r="2403">
          <cell r="A2403" t="str">
            <v>96495</v>
          </cell>
          <cell r="B2403" t="str">
            <v>HTS OUTG Markup - FRANCE</v>
          </cell>
          <cell r="C2403">
            <v>-712.42000000000007</v>
          </cell>
          <cell r="D2403" t="str">
            <v>hts_charges_F3</v>
          </cell>
        </row>
        <row r="2404">
          <cell r="A2404" t="str">
            <v>96496</v>
          </cell>
          <cell r="B2404" t="str">
            <v>HTS OUTG Markup - SAUDI B</v>
          </cell>
          <cell r="C2404">
            <v>-3870.41</v>
          </cell>
          <cell r="D2404" t="str">
            <v>hts_charges_F3</v>
          </cell>
        </row>
        <row r="2405">
          <cell r="A2405" t="str">
            <v>96498</v>
          </cell>
          <cell r="B2405" t="str">
            <v>HTS OUTG MARKUP - Germany</v>
          </cell>
          <cell r="C2405">
            <v>0</v>
          </cell>
          <cell r="D2405" t="str">
            <v>hts_charges_F3</v>
          </cell>
        </row>
        <row r="2406">
          <cell r="A2406" t="str">
            <v>96499</v>
          </cell>
          <cell r="B2406" t="str">
            <v>HTS OUG MARKUP - Canada</v>
          </cell>
          <cell r="C2406">
            <v>0</v>
          </cell>
          <cell r="D2406" t="str">
            <v>hts_charges_F3</v>
          </cell>
        </row>
        <row r="2407">
          <cell r="A2407" t="str">
            <v>96500</v>
          </cell>
          <cell r="B2407" t="str">
            <v>Credit Reports</v>
          </cell>
          <cell r="C2407">
            <v>225119.06</v>
          </cell>
          <cell r="D2407" t="str">
            <v>credit_coll_F3</v>
          </cell>
        </row>
        <row r="2408">
          <cell r="A2408" t="str">
            <v>96501</v>
          </cell>
          <cell r="B2408" t="str">
            <v>Bad Debt Collections Mortgage HFCA</v>
          </cell>
          <cell r="C2408">
            <v>-139197.24</v>
          </cell>
          <cell r="D2408" t="str">
            <v>provision_cr_loss_f3</v>
          </cell>
        </row>
        <row r="2409">
          <cell r="A2409" t="str">
            <v>96503</v>
          </cell>
          <cell r="B2409" t="str">
            <v>Bad Debt Collections Retail Cards HFCA</v>
          </cell>
          <cell r="C2409">
            <v>-498203.09</v>
          </cell>
          <cell r="D2409" t="str">
            <v>provision_cr_loss_f3</v>
          </cell>
        </row>
        <row r="2410">
          <cell r="A2410" t="str">
            <v>96504</v>
          </cell>
          <cell r="B2410" t="str">
            <v>Auto500 CSA Impound Recoveries</v>
          </cell>
          <cell r="C2410">
            <v>-219460.24</v>
          </cell>
          <cell r="D2410" t="str">
            <v>credit_coll_F3</v>
          </cell>
        </row>
        <row r="2411">
          <cell r="A2411" t="str">
            <v>96505</v>
          </cell>
          <cell r="B2411" t="str">
            <v>Auto500 Bad Debt Collections</v>
          </cell>
          <cell r="C2411">
            <v>-78661.8</v>
          </cell>
          <cell r="D2411" t="str">
            <v>provision_cr_loss_f3</v>
          </cell>
        </row>
        <row r="2412">
          <cell r="A2412" t="str">
            <v>96506</v>
          </cell>
          <cell r="B2412" t="str">
            <v>Bad Debt Collections HSBC Mastercard</v>
          </cell>
          <cell r="C2412">
            <v>-24995.35</v>
          </cell>
          <cell r="D2412" t="str">
            <v>provision_cr_loss_f3</v>
          </cell>
        </row>
        <row r="2413">
          <cell r="A2413" t="str">
            <v>96507</v>
          </cell>
          <cell r="B2413" t="str">
            <v>Bad Debt Collections Personal Lns HFCA</v>
          </cell>
          <cell r="C2413">
            <v>-886454.79</v>
          </cell>
          <cell r="D2413" t="str">
            <v>provision_cr_loss_f3</v>
          </cell>
        </row>
        <row r="2414">
          <cell r="A2414" t="str">
            <v>96508</v>
          </cell>
          <cell r="B2414" t="str">
            <v>Auto500 CSA Liquidation Expenses</v>
          </cell>
          <cell r="C2414">
            <v>507689.22</v>
          </cell>
          <cell r="D2414" t="str">
            <v>credit_coll_F3</v>
          </cell>
        </row>
        <row r="2415">
          <cell r="A2415" t="str">
            <v>96509</v>
          </cell>
          <cell r="B2415" t="str">
            <v>Auto500 CSA Sundry Losses</v>
          </cell>
          <cell r="C2415">
            <v>47265.45</v>
          </cell>
          <cell r="D2415" t="str">
            <v>operating_losses_F3</v>
          </cell>
        </row>
        <row r="2416">
          <cell r="A2416" t="str">
            <v>96510</v>
          </cell>
          <cell r="B2416" t="str">
            <v>Auto500 CSA Closed Over/Short Con-R</v>
          </cell>
          <cell r="C2416">
            <v>0</v>
          </cell>
          <cell r="D2416" t="str">
            <v>operating_losses_F3</v>
          </cell>
        </row>
        <row r="2417">
          <cell r="A2417" t="str">
            <v>96511</v>
          </cell>
          <cell r="B2417" t="str">
            <v>Auto500 CSA Operating Chargeoffs</v>
          </cell>
          <cell r="C2417">
            <v>0</v>
          </cell>
          <cell r="D2417" t="str">
            <v>operating_losses_F3</v>
          </cell>
        </row>
        <row r="2418">
          <cell r="A2418" t="str">
            <v>96520</v>
          </cell>
          <cell r="B2418" t="str">
            <v>Registration and Searches</v>
          </cell>
          <cell r="C2418">
            <v>21474.050000000003</v>
          </cell>
          <cell r="D2418" t="str">
            <v>credit_coll_F3</v>
          </cell>
        </row>
        <row r="2419">
          <cell r="A2419" t="str">
            <v>96521</v>
          </cell>
          <cell r="B2419" t="str">
            <v>HTS OUTG INTGP EXP - MIDDLE EAST</v>
          </cell>
          <cell r="C2419">
            <v>2.7284841053187847E-12</v>
          </cell>
          <cell r="D2419" t="str">
            <v>hts_charges_F3</v>
          </cell>
        </row>
        <row r="2420">
          <cell r="A2420" t="str">
            <v>96522</v>
          </cell>
          <cell r="B2420" t="str">
            <v>HTS OUTG INTGP EXP - FRANCE</v>
          </cell>
          <cell r="C2420">
            <v>0</v>
          </cell>
          <cell r="D2420" t="str">
            <v>hts_charges_F3</v>
          </cell>
        </row>
        <row r="2421">
          <cell r="A2421" t="str">
            <v>96523</v>
          </cell>
          <cell r="B2421" t="str">
            <v>HTS OUTG INTGP EXP - SAUDI B</v>
          </cell>
          <cell r="C2421">
            <v>-2.9558577807620168E-12</v>
          </cell>
          <cell r="D2421" t="str">
            <v>hts_charges_F3</v>
          </cell>
        </row>
        <row r="2422">
          <cell r="A2422" t="str">
            <v>96524</v>
          </cell>
          <cell r="B2422" t="str">
            <v>HTS OUTG INTGP EXP - EGYPT</v>
          </cell>
          <cell r="C2422">
            <v>0</v>
          </cell>
          <cell r="D2422" t="str">
            <v>hts_charges_F3</v>
          </cell>
        </row>
        <row r="2423">
          <cell r="A2423" t="str">
            <v>96525</v>
          </cell>
          <cell r="B2423" t="str">
            <v>HTS OUTG INTGP EXP - GERMANY</v>
          </cell>
          <cell r="C2423">
            <v>0</v>
          </cell>
          <cell r="D2423" t="str">
            <v>hts_charges_F3</v>
          </cell>
        </row>
        <row r="2424">
          <cell r="A2424" t="str">
            <v>96526</v>
          </cell>
          <cell r="B2424" t="str">
            <v>HTS OUTG INTGP EXP - CANADA</v>
          </cell>
          <cell r="C2424">
            <v>0</v>
          </cell>
          <cell r="D2424" t="str">
            <v>hts_charges_F3</v>
          </cell>
        </row>
        <row r="2425">
          <cell r="A2425" t="str">
            <v>96527</v>
          </cell>
          <cell r="B2425" t="str">
            <v>HTS OUTG INTGP EXP - TRINKHAUS</v>
          </cell>
          <cell r="C2425">
            <v>0</v>
          </cell>
          <cell r="D2425" t="str">
            <v>hts_charges_F3</v>
          </cell>
        </row>
        <row r="2426">
          <cell r="A2426" t="str">
            <v>96535</v>
          </cell>
          <cell r="B2426" t="str">
            <v>HTS OUTG MARKUP - TRINKHAUS</v>
          </cell>
          <cell r="C2426">
            <v>0</v>
          </cell>
          <cell r="D2426" t="str">
            <v>hts_charges_F3</v>
          </cell>
        </row>
        <row r="2427">
          <cell r="A2427" t="str">
            <v>96536</v>
          </cell>
          <cell r="B2427" t="str">
            <v>HTS OUTG MARKUP-HBIO</v>
          </cell>
          <cell r="C2427">
            <v>-9072.57</v>
          </cell>
          <cell r="D2427" t="str">
            <v>hts_charges_F3</v>
          </cell>
        </row>
        <row r="2428">
          <cell r="A2428" t="str">
            <v>96540</v>
          </cell>
          <cell r="B2428" t="str">
            <v>HTS OUTG INTGP EXP-HBIO</v>
          </cell>
          <cell r="C2428">
            <v>0</v>
          </cell>
          <cell r="D2428" t="str">
            <v>hts_charges_F3</v>
          </cell>
        </row>
        <row r="2429">
          <cell r="A2429" t="str">
            <v>96595</v>
          </cell>
          <cell r="B2429" t="str">
            <v>Costs Recovered Pers Cr</v>
          </cell>
          <cell r="C2429">
            <v>-11694.109999999997</v>
          </cell>
          <cell r="D2429" t="str">
            <v>credit_coll_F3</v>
          </cell>
        </row>
        <row r="2430">
          <cell r="A2430" t="str">
            <v>96810</v>
          </cell>
          <cell r="B2430" t="str">
            <v>Dep Agent Comm Fee HKBC</v>
          </cell>
          <cell r="C2430">
            <v>404656.61000000004</v>
          </cell>
          <cell r="D2430" t="str">
            <v>int_exp_deposits_f3</v>
          </cell>
        </row>
        <row r="2431">
          <cell r="A2431" t="str">
            <v>96811</v>
          </cell>
          <cell r="B2431" t="str">
            <v>Dep Agent Comm Fee HKBT</v>
          </cell>
          <cell r="C2431">
            <v>58764.43</v>
          </cell>
          <cell r="D2431" t="str">
            <v>int_exp_deposits_f3</v>
          </cell>
        </row>
        <row r="2432">
          <cell r="A2432" t="str">
            <v>96812</v>
          </cell>
          <cell r="B2432" t="str">
            <v>Dep Agent Comm Fee HKmc</v>
          </cell>
          <cell r="C2432">
            <v>9962.82</v>
          </cell>
          <cell r="D2432" t="str">
            <v>int_exp_deposits_f3</v>
          </cell>
        </row>
        <row r="2433">
          <cell r="A2433" t="str">
            <v>96816</v>
          </cell>
          <cell r="B2433" t="str">
            <v>Agents Commissions Facility</v>
          </cell>
          <cell r="C2433">
            <v>0</v>
          </cell>
          <cell r="D2433" t="str">
            <v>other_exp_F3</v>
          </cell>
        </row>
        <row r="2434">
          <cell r="A2434" t="str">
            <v>96820</v>
          </cell>
          <cell r="B2434" t="str">
            <v>Commission Expense-Branch</v>
          </cell>
          <cell r="C2434">
            <v>0</v>
          </cell>
          <cell r="D2434" t="str">
            <v>other_exp_F3</v>
          </cell>
        </row>
        <row r="2435">
          <cell r="A2435" t="str">
            <v>96830</v>
          </cell>
          <cell r="B2435" t="str">
            <v>Other Brokerage Fees</v>
          </cell>
          <cell r="C2435">
            <v>1271725.7</v>
          </cell>
          <cell r="D2435" t="str">
            <v>brokerage_fees_F3</v>
          </cell>
        </row>
        <row r="2436">
          <cell r="A2436" t="str">
            <v>96850</v>
          </cell>
          <cell r="B2436" t="str">
            <v>Cheque Clearing Costs</v>
          </cell>
          <cell r="C2436">
            <v>1262123.46</v>
          </cell>
          <cell r="D2436" t="str">
            <v>cheque_clear_F3</v>
          </cell>
        </row>
        <row r="2437">
          <cell r="A2437" t="str">
            <v>96851</v>
          </cell>
          <cell r="B2437" t="str">
            <v>Securities Processing Cost</v>
          </cell>
          <cell r="C2437">
            <v>954863.13</v>
          </cell>
          <cell r="D2437" t="str">
            <v>sec_proc_costs_F3</v>
          </cell>
        </row>
        <row r="2438">
          <cell r="A2438" t="str">
            <v>96852</v>
          </cell>
          <cell r="B2438" t="str">
            <v>Global Processing China</v>
          </cell>
          <cell r="C2438">
            <v>164324.83000000002</v>
          </cell>
          <cell r="D2438" t="str">
            <v>cheque_clear_F3</v>
          </cell>
        </row>
        <row r="2439">
          <cell r="A2439" t="str">
            <v>96853</v>
          </cell>
          <cell r="B2439" t="str">
            <v>HI Premier Processing Costs</v>
          </cell>
          <cell r="C2439">
            <v>100</v>
          </cell>
          <cell r="D2439" t="str">
            <v>cheque_clear_F3</v>
          </cell>
        </row>
        <row r="2440">
          <cell r="A2440" t="str">
            <v>96854</v>
          </cell>
          <cell r="B2440" t="str">
            <v>FBPS Expenses</v>
          </cell>
          <cell r="C2440">
            <v>200573.14</v>
          </cell>
          <cell r="D2440" t="str">
            <v>cheque_clear_F3</v>
          </cell>
        </row>
        <row r="2441">
          <cell r="A2441" t="str">
            <v>96855</v>
          </cell>
          <cell r="B2441" t="str">
            <v>Cheque Clearing Costs Recovery</v>
          </cell>
          <cell r="C2441">
            <v>-96083.05</v>
          </cell>
          <cell r="D2441" t="str">
            <v>cheque_clear_F3</v>
          </cell>
        </row>
        <row r="2442">
          <cell r="A2442" t="str">
            <v>96856</v>
          </cell>
          <cell r="B2442" t="str">
            <v>BMO CHQ Development Costs</v>
          </cell>
          <cell r="C2442">
            <v>4211</v>
          </cell>
          <cell r="D2442" t="str">
            <v>cheque_clear_F3</v>
          </cell>
        </row>
        <row r="2443">
          <cell r="A2443" t="str">
            <v>96857</v>
          </cell>
          <cell r="B2443" t="str">
            <v>Cheque Image Service Costs</v>
          </cell>
          <cell r="C2443">
            <v>0</v>
          </cell>
          <cell r="D2443" t="str">
            <v>cheque_clear_F3</v>
          </cell>
        </row>
        <row r="2444">
          <cell r="A2444" t="str">
            <v>96858</v>
          </cell>
          <cell r="B2444" t="str">
            <v>Lockbox Processing Expense</v>
          </cell>
          <cell r="C2444">
            <v>54893.52</v>
          </cell>
          <cell r="D2444" t="str">
            <v>cheque_clear_F3</v>
          </cell>
        </row>
        <row r="2445">
          <cell r="A2445" t="str">
            <v>96859</v>
          </cell>
          <cell r="B2445" t="str">
            <v>HBUS Clearing Par Crossing  Cheque</v>
          </cell>
          <cell r="C2445">
            <v>770.79</v>
          </cell>
          <cell r="D2445" t="str">
            <v>cheque_clear_F3</v>
          </cell>
        </row>
        <row r="2446">
          <cell r="A2446" t="str">
            <v>96861</v>
          </cell>
          <cell r="B2446" t="str">
            <v>Commitment Fees Exp HSBCCCI</v>
          </cell>
          <cell r="C2446">
            <v>0</v>
          </cell>
          <cell r="D2446" t="str">
            <v>other_exp_F3</v>
          </cell>
        </row>
        <row r="2447">
          <cell r="A2447" t="str">
            <v>96862</v>
          </cell>
          <cell r="B2447" t="str">
            <v>Global Processing - India</v>
          </cell>
          <cell r="C2447">
            <v>1129705.49</v>
          </cell>
          <cell r="D2447" t="str">
            <v>cheque_clear_F3</v>
          </cell>
        </row>
        <row r="2448">
          <cell r="A2448" t="str">
            <v>96863</v>
          </cell>
          <cell r="B2448" t="str">
            <v>ARP Expense</v>
          </cell>
          <cell r="C2448">
            <v>0</v>
          </cell>
          <cell r="D2448" t="str">
            <v>cheque_clear_F3</v>
          </cell>
        </row>
        <row r="2449">
          <cell r="A2449" t="str">
            <v>96870</v>
          </cell>
          <cell r="B2449" t="str">
            <v>Guarantee Fees</v>
          </cell>
          <cell r="C2449">
            <v>0</v>
          </cell>
          <cell r="D2449" t="str">
            <v>other_exp_F3</v>
          </cell>
        </row>
        <row r="2450">
          <cell r="A2450" t="str">
            <v>96871</v>
          </cell>
          <cell r="B2450" t="str">
            <v>STANDBY FEE EXPENSE</v>
          </cell>
          <cell r="C2450">
            <v>0</v>
          </cell>
          <cell r="D2450" t="str">
            <v>other_exp_F3</v>
          </cell>
        </row>
        <row r="2451">
          <cell r="A2451" t="str">
            <v>96880</v>
          </cell>
          <cell r="B2451" t="str">
            <v>Mastercard Admin Fees</v>
          </cell>
          <cell r="C2451">
            <v>1100</v>
          </cell>
          <cell r="D2451" t="str">
            <v>dir_oth_corp_F3</v>
          </cell>
        </row>
        <row r="2452">
          <cell r="A2452" t="str">
            <v>96900</v>
          </cell>
          <cell r="B2452" t="str">
            <v>Lunchroom Supplies</v>
          </cell>
          <cell r="C2452">
            <v>54653.570000000007</v>
          </cell>
          <cell r="D2452" t="str">
            <v>other_exp_F3</v>
          </cell>
        </row>
        <row r="2453">
          <cell r="A2453" t="str">
            <v>96960</v>
          </cell>
          <cell r="B2453" t="str">
            <v>Uniforms</v>
          </cell>
          <cell r="C2453">
            <v>0</v>
          </cell>
          <cell r="D2453" t="str">
            <v>other_exp_F3</v>
          </cell>
        </row>
        <row r="2454">
          <cell r="A2454" t="str">
            <v>96970</v>
          </cell>
          <cell r="B2454" t="str">
            <v>Staff Entertainment</v>
          </cell>
          <cell r="C2454">
            <v>21750.76</v>
          </cell>
          <cell r="D2454" t="str">
            <v>other_exp_F3</v>
          </cell>
        </row>
        <row r="2455">
          <cell r="A2455" t="str">
            <v>96990</v>
          </cell>
          <cell r="B2455" t="str">
            <v>Other Personnel Expenses</v>
          </cell>
          <cell r="C2455">
            <v>63221.490000000005</v>
          </cell>
          <cell r="D2455" t="str">
            <v>other_exp_F3</v>
          </cell>
        </row>
        <row r="2456">
          <cell r="A2456" t="str">
            <v>97600</v>
          </cell>
          <cell r="B2456" t="str">
            <v>Books and Subscriptions</v>
          </cell>
          <cell r="C2456">
            <v>43129.299999999988</v>
          </cell>
          <cell r="D2456" t="str">
            <v>other_exp_F3</v>
          </cell>
        </row>
        <row r="2457">
          <cell r="A2457" t="str">
            <v>97701</v>
          </cell>
          <cell r="B2457" t="str">
            <v>Salary Support Recharge Interco</v>
          </cell>
          <cell r="C2457">
            <v>-3510.3400000000838</v>
          </cell>
          <cell r="D2457" t="str">
            <v>other_exp_F3</v>
          </cell>
        </row>
        <row r="2458">
          <cell r="A2458" t="str">
            <v>97702</v>
          </cell>
          <cell r="B2458" t="str">
            <v xml:space="preserve">Interco - Salary Recoverable </v>
          </cell>
          <cell r="C2458">
            <v>-12375</v>
          </cell>
          <cell r="D2458" t="str">
            <v>other_exp_F3</v>
          </cell>
        </row>
        <row r="2459">
          <cell r="A2459" t="str">
            <v>97704</v>
          </cell>
          <cell r="B2459" t="str">
            <v>Operations &amp; CTSO Recovery</v>
          </cell>
          <cell r="C2459">
            <v>-6328328.4500000002</v>
          </cell>
          <cell r="D2459" t="str">
            <v>other_exp_F3</v>
          </cell>
        </row>
        <row r="2460">
          <cell r="A2460" t="str">
            <v>97705</v>
          </cell>
          <cell r="B2460" t="str">
            <v>Operations &amp; CTSO Expense</v>
          </cell>
          <cell r="C2460">
            <v>5758837.6799999997</v>
          </cell>
          <cell r="D2460" t="str">
            <v>other_exp_F3</v>
          </cell>
        </row>
        <row r="2461">
          <cell r="A2461" t="str">
            <v>97706</v>
          </cell>
          <cell r="B2461" t="str">
            <v>Non-HBCA Intradept Chg Rec</v>
          </cell>
          <cell r="C2461">
            <v>0</v>
          </cell>
          <cell r="D2461" t="str">
            <v>other_exp_F3</v>
          </cell>
        </row>
        <row r="2462">
          <cell r="A2462" t="str">
            <v>97707</v>
          </cell>
          <cell r="B2462" t="str">
            <v>Non-HBCA Intradept Chg Exp</v>
          </cell>
          <cell r="C2462">
            <v>0</v>
          </cell>
          <cell r="D2462" t="str">
            <v>other_exp_F3</v>
          </cell>
        </row>
        <row r="2463">
          <cell r="A2463" t="str">
            <v>97940</v>
          </cell>
          <cell r="B2463" t="str">
            <v>Customer Compensation - PIR</v>
          </cell>
          <cell r="C2463">
            <v>4455.58</v>
          </cell>
          <cell r="D2463" t="str">
            <v>operating_losses_F3</v>
          </cell>
        </row>
        <row r="2464">
          <cell r="A2464" t="str">
            <v>97950</v>
          </cell>
          <cell r="B2464" t="str">
            <v>Peak Perf Gold M/C Fee Wvd</v>
          </cell>
          <cell r="C2464">
            <v>0</v>
          </cell>
          <cell r="D2464" t="str">
            <v>other_exp_F3</v>
          </cell>
        </row>
        <row r="2465">
          <cell r="A2465" t="str">
            <v>97951</v>
          </cell>
          <cell r="B2465" t="str">
            <v>HK &amp; Overseas Branch Rep.</v>
          </cell>
          <cell r="C2465">
            <v>1396.62</v>
          </cell>
          <cell r="D2465" t="str">
            <v>other_exp_F3</v>
          </cell>
        </row>
        <row r="2466">
          <cell r="A2466" t="str">
            <v>97959</v>
          </cell>
          <cell r="B2466" t="str">
            <v>Prov For Contingent Liab</v>
          </cell>
          <cell r="C2466">
            <v>0</v>
          </cell>
        </row>
        <row r="2467">
          <cell r="A2467" t="str">
            <v>97969</v>
          </cell>
          <cell r="B2467" t="str">
            <v>IFRS ADJ-FAS91 LN Org Cost</v>
          </cell>
          <cell r="C2467">
            <v>0</v>
          </cell>
        </row>
        <row r="2468">
          <cell r="A2468" t="str">
            <v>97971</v>
          </cell>
          <cell r="B2468" t="str">
            <v>Internal Communication Media</v>
          </cell>
          <cell r="C2468">
            <v>0</v>
          </cell>
          <cell r="D2468" t="str">
            <v>other_exp_F3</v>
          </cell>
        </row>
        <row r="2469">
          <cell r="A2469" t="str">
            <v>97973</v>
          </cell>
          <cell r="B2469" t="str">
            <v>Unposted P&amp;L Entries</v>
          </cell>
          <cell r="C2469">
            <v>10970.629999999997</v>
          </cell>
          <cell r="D2469" t="str">
            <v>other_exp_F3</v>
          </cell>
        </row>
        <row r="2470">
          <cell r="A2470" t="str">
            <v>97974</v>
          </cell>
          <cell r="B2470" t="str">
            <v>Def Loan Costs Expense HFCA (USGAAP)</v>
          </cell>
          <cell r="C2470">
            <v>-167560.45999999996</v>
          </cell>
          <cell r="D2470" t="str">
            <v>other_exp_F3</v>
          </cell>
        </row>
        <row r="2471">
          <cell r="A2471" t="str">
            <v>97976</v>
          </cell>
          <cell r="B2471" t="str">
            <v>Real Estate Appraisal Expense</v>
          </cell>
          <cell r="C2471">
            <v>49884.41</v>
          </cell>
          <cell r="D2471" t="str">
            <v>other_exp_F3</v>
          </cell>
        </row>
        <row r="2472">
          <cell r="A2472" t="str">
            <v>97977</v>
          </cell>
          <cell r="B2472" t="str">
            <v>Real Estate Owned Expense</v>
          </cell>
          <cell r="C2472">
            <v>129278.09</v>
          </cell>
          <cell r="D2472" t="str">
            <v>other_exp_F3</v>
          </cell>
        </row>
        <row r="2473">
          <cell r="A2473" t="str">
            <v>97978</v>
          </cell>
          <cell r="B2473" t="str">
            <v>HFCA Expense from HBCA</v>
          </cell>
          <cell r="C2473">
            <v>2256491.08</v>
          </cell>
          <cell r="D2473" t="str">
            <v>other_exp_F3</v>
          </cell>
        </row>
        <row r="2474">
          <cell r="A2474" t="str">
            <v>97979</v>
          </cell>
          <cell r="B2474" t="str">
            <v>Other Expenses PRJ VIC</v>
          </cell>
          <cell r="C2474">
            <v>0</v>
          </cell>
          <cell r="D2474" t="str">
            <v>other_exp_F3</v>
          </cell>
        </row>
        <row r="2475">
          <cell r="A2475" t="str">
            <v>97980</v>
          </cell>
          <cell r="B2475" t="str">
            <v>H O Expense Charges</v>
          </cell>
          <cell r="C2475">
            <v>-0.33000000000174623</v>
          </cell>
          <cell r="D2475" t="str">
            <v>other_exp_F3</v>
          </cell>
        </row>
        <row r="2476">
          <cell r="A2476" t="str">
            <v>97983</v>
          </cell>
          <cell r="B2476" t="str">
            <v>PCM EDI Expense</v>
          </cell>
          <cell r="C2476">
            <v>54.65</v>
          </cell>
          <cell r="D2476" t="str">
            <v>other_exp_F3</v>
          </cell>
        </row>
        <row r="2477">
          <cell r="A2477" t="str">
            <v>97985</v>
          </cell>
          <cell r="B2477" t="str">
            <v>Credit Insurance Commission Expense</v>
          </cell>
          <cell r="C2477">
            <v>0</v>
          </cell>
          <cell r="D2477" t="str">
            <v>other_exp_F3</v>
          </cell>
        </row>
        <row r="2478">
          <cell r="A2478" t="str">
            <v>97986</v>
          </cell>
          <cell r="B2478" t="str">
            <v>Auto500 CSA Other Expenses</v>
          </cell>
          <cell r="C2478">
            <v>-147523.32</v>
          </cell>
          <cell r="D2478" t="str">
            <v>other_exp_F3</v>
          </cell>
        </row>
        <row r="2479">
          <cell r="A2479" t="str">
            <v>97987</v>
          </cell>
          <cell r="B2479" t="str">
            <v>Other Expense From HMUS</v>
          </cell>
          <cell r="C2479">
            <v>66440.179999999993</v>
          </cell>
          <cell r="D2479" t="str">
            <v>other_exp_F3</v>
          </cell>
        </row>
        <row r="2480">
          <cell r="A2480" t="str">
            <v>97988</v>
          </cell>
          <cell r="B2480" t="str">
            <v>PCM Cheque Outsourcing Exp</v>
          </cell>
          <cell r="C2480">
            <v>0</v>
          </cell>
          <cell r="D2480" t="str">
            <v>other_exp_F3</v>
          </cell>
        </row>
        <row r="2481">
          <cell r="A2481" t="str">
            <v>97989</v>
          </cell>
          <cell r="B2481" t="str">
            <v>Other Expenses from HBUS</v>
          </cell>
          <cell r="C2481">
            <v>29100.47</v>
          </cell>
          <cell r="D2481" t="str">
            <v>other_exp_F3</v>
          </cell>
        </row>
        <row r="2482">
          <cell r="A2482" t="str">
            <v>97990</v>
          </cell>
          <cell r="B2482" t="str">
            <v>Other Expenses</v>
          </cell>
          <cell r="C2482">
            <v>1097103.4899999998</v>
          </cell>
          <cell r="D2482" t="str">
            <v>other_exp_F3</v>
          </cell>
        </row>
        <row r="2483">
          <cell r="A2483" t="str">
            <v>97993</v>
          </cell>
          <cell r="B2483" t="str">
            <v>Amortization of Intangialbes</v>
          </cell>
          <cell r="C2483">
            <v>121893</v>
          </cell>
          <cell r="D2483" t="str">
            <v>other_exp_F3</v>
          </cell>
        </row>
        <row r="2484">
          <cell r="A2484" t="str">
            <v>97994</v>
          </cell>
          <cell r="B2484" t="str">
            <v>US Withholding Tax Expenses</v>
          </cell>
          <cell r="C2484">
            <v>0</v>
          </cell>
          <cell r="D2484" t="str">
            <v>other_exp_F3</v>
          </cell>
        </row>
        <row r="2485">
          <cell r="A2485" t="str">
            <v>97995</v>
          </cell>
          <cell r="B2485" t="str">
            <v>Sundry Costs Recovered</v>
          </cell>
          <cell r="C2485">
            <v>-166.82</v>
          </cell>
          <cell r="D2485" t="str">
            <v>other_exp_F3</v>
          </cell>
        </row>
        <row r="2486">
          <cell r="A2486" t="str">
            <v>97996</v>
          </cell>
          <cell r="B2486" t="str">
            <v>Oth Exp - HTS Administration</v>
          </cell>
          <cell r="C2486">
            <v>0</v>
          </cell>
          <cell r="D2486" t="str">
            <v>other_exp_F3</v>
          </cell>
        </row>
        <row r="2487">
          <cell r="A2487" t="str">
            <v>97997</v>
          </cell>
          <cell r="B2487" t="str">
            <v>Customer Compensation</v>
          </cell>
          <cell r="C2487">
            <v>0</v>
          </cell>
          <cell r="D2487" t="str">
            <v>operating_losses_F3</v>
          </cell>
        </row>
        <row r="2488">
          <cell r="A2488" t="str">
            <v>97998</v>
          </cell>
          <cell r="B2488" t="str">
            <v>Other Expenses - Project</v>
          </cell>
          <cell r="C2488">
            <v>13538.75</v>
          </cell>
          <cell r="D2488" t="str">
            <v>other_exp_F3</v>
          </cell>
        </row>
        <row r="2489">
          <cell r="A2489" t="str">
            <v>98000</v>
          </cell>
          <cell r="B2489" t="str">
            <v>Automobile Expenses</v>
          </cell>
          <cell r="C2489">
            <v>154589.95000000001</v>
          </cell>
          <cell r="D2489" t="str">
            <v>travel_F3</v>
          </cell>
        </row>
        <row r="2490">
          <cell r="A2490" t="str">
            <v>98020</v>
          </cell>
          <cell r="B2490" t="str">
            <v>Travel Expenses</v>
          </cell>
          <cell r="C2490">
            <v>172368.93999999997</v>
          </cell>
          <cell r="D2490" t="str">
            <v>travel_F3</v>
          </cell>
        </row>
        <row r="2491">
          <cell r="A2491" t="str">
            <v>98021</v>
          </cell>
          <cell r="B2491" t="str">
            <v>GLT On-Site Cost</v>
          </cell>
          <cell r="C2491">
            <v>0</v>
          </cell>
          <cell r="D2491" t="str">
            <v>travel_F3</v>
          </cell>
        </row>
        <row r="2492">
          <cell r="A2492" t="str">
            <v>98025</v>
          </cell>
          <cell r="B2492" t="str">
            <v>Travel Expenses - projects</v>
          </cell>
          <cell r="C2492">
            <v>0</v>
          </cell>
          <cell r="D2492" t="str">
            <v>travel_F3</v>
          </cell>
        </row>
        <row r="2493">
          <cell r="A2493" t="str">
            <v>98050</v>
          </cell>
          <cell r="B2493" t="str">
            <v>Moving Expense</v>
          </cell>
          <cell r="C2493">
            <v>831278.87</v>
          </cell>
          <cell r="D2493" t="str">
            <v>moving_F3</v>
          </cell>
        </row>
        <row r="2494">
          <cell r="A2494" t="str">
            <v>98051</v>
          </cell>
          <cell r="B2494" t="str">
            <v>Moving Expense - Project</v>
          </cell>
          <cell r="C2494">
            <v>2848.91</v>
          </cell>
          <cell r="D2494" t="str">
            <v>moving_F3</v>
          </cell>
        </row>
        <row r="2495">
          <cell r="A2495" t="str">
            <v>98070</v>
          </cell>
          <cell r="B2495" t="str">
            <v>Corporate Tables</v>
          </cell>
          <cell r="C2495">
            <v>3150</v>
          </cell>
          <cell r="D2495" t="str">
            <v>business_dev_F3</v>
          </cell>
        </row>
        <row r="2496">
          <cell r="A2496" t="str">
            <v>98080</v>
          </cell>
          <cell r="B2496" t="str">
            <v>Customer Receptions</v>
          </cell>
          <cell r="C2496">
            <v>2477.4299999999998</v>
          </cell>
          <cell r="D2496" t="str">
            <v>business_dev_F3</v>
          </cell>
        </row>
        <row r="2497">
          <cell r="A2497" t="str">
            <v>98090</v>
          </cell>
          <cell r="B2497" t="str">
            <v>Sports Tickets</v>
          </cell>
          <cell r="C2497">
            <v>0</v>
          </cell>
          <cell r="D2497" t="str">
            <v>business_dev_F3</v>
          </cell>
        </row>
        <row r="2498">
          <cell r="A2498" t="str">
            <v>98100</v>
          </cell>
          <cell r="B2498" t="str">
            <v>Business Development</v>
          </cell>
          <cell r="C2498">
            <v>92792.81</v>
          </cell>
          <cell r="D2498" t="str">
            <v>business_dev_F3</v>
          </cell>
        </row>
        <row r="2499">
          <cell r="A2499" t="str">
            <v>98200</v>
          </cell>
          <cell r="B2499" t="str">
            <v>Club Memberships</v>
          </cell>
          <cell r="C2499">
            <v>44208.5</v>
          </cell>
          <cell r="D2499" t="str">
            <v>business_dev_F3</v>
          </cell>
        </row>
        <row r="2500">
          <cell r="A2500" t="str">
            <v>98220</v>
          </cell>
          <cell r="B2500" t="str">
            <v>Non - Deductible Club Dues</v>
          </cell>
          <cell r="C2500">
            <v>23417.85</v>
          </cell>
          <cell r="D2500" t="str">
            <v>business_dev_F3</v>
          </cell>
        </row>
        <row r="2501">
          <cell r="A2501" t="str">
            <v>98300</v>
          </cell>
          <cell r="B2501" t="str">
            <v>Directors Fees</v>
          </cell>
          <cell r="C2501">
            <v>39558.120000000003</v>
          </cell>
          <cell r="D2501" t="str">
            <v>dir_oth_corp_F3</v>
          </cell>
        </row>
        <row r="2502">
          <cell r="A2502" t="str">
            <v>98320</v>
          </cell>
          <cell r="B2502" t="str">
            <v>Directors Travel Expenses</v>
          </cell>
          <cell r="C2502">
            <v>0</v>
          </cell>
          <cell r="D2502" t="str">
            <v>dir_oth_corp_F3</v>
          </cell>
        </row>
        <row r="2503">
          <cell r="A2503" t="str">
            <v>98400</v>
          </cell>
          <cell r="B2503" t="str">
            <v>Cdic Insurance</v>
          </cell>
          <cell r="C2503">
            <v>160423.32999999999</v>
          </cell>
          <cell r="D2503" t="str">
            <v>insurance_F3</v>
          </cell>
        </row>
        <row r="2504">
          <cell r="A2504" t="str">
            <v>98450</v>
          </cell>
          <cell r="B2504" t="str">
            <v>CBA and CPA Expenses</v>
          </cell>
          <cell r="C2504">
            <v>61137.04</v>
          </cell>
          <cell r="D2504" t="str">
            <v>reg_fees_F3</v>
          </cell>
        </row>
        <row r="2505">
          <cell r="A2505" t="str">
            <v>98460</v>
          </cell>
          <cell r="B2505" t="str">
            <v>Corp. Professional Fees</v>
          </cell>
          <cell r="C2505">
            <v>0</v>
          </cell>
          <cell r="D2505" t="str">
            <v>reg_fees_F3</v>
          </cell>
        </row>
        <row r="2506">
          <cell r="A2506" t="str">
            <v>98500</v>
          </cell>
          <cell r="B2506" t="str">
            <v>Audit Fees - KPMG</v>
          </cell>
          <cell r="C2506">
            <v>294450.62</v>
          </cell>
          <cell r="D2506" t="str">
            <v>audit_fees_F3</v>
          </cell>
        </row>
        <row r="2507">
          <cell r="A2507" t="str">
            <v>98501</v>
          </cell>
          <cell r="B2507" t="str">
            <v>Group Fees KPMG</v>
          </cell>
          <cell r="C2507">
            <v>0</v>
          </cell>
          <cell r="D2507" t="str">
            <v>audit_fees_F3</v>
          </cell>
        </row>
        <row r="2508">
          <cell r="A2508" t="str">
            <v>98550</v>
          </cell>
          <cell r="B2508" t="str">
            <v>Legal Fees</v>
          </cell>
          <cell r="C2508">
            <v>343460.87000000005</v>
          </cell>
          <cell r="D2508" t="str">
            <v>legal_fees_F3</v>
          </cell>
        </row>
        <row r="2509">
          <cell r="A2509" t="str">
            <v>98551</v>
          </cell>
          <cell r="B2509" t="str">
            <v>Legal Fees - Prj Victoria</v>
          </cell>
          <cell r="C2509">
            <v>15274.61</v>
          </cell>
          <cell r="D2509" t="str">
            <v>legal_fees_F3</v>
          </cell>
        </row>
        <row r="2510">
          <cell r="A2510" t="str">
            <v>98555</v>
          </cell>
          <cell r="B2510" t="str">
            <v>Legal Fees Recoveries</v>
          </cell>
          <cell r="C2510">
            <v>-16687.650000000001</v>
          </cell>
          <cell r="D2510" t="str">
            <v>legal_fees_F3</v>
          </cell>
        </row>
        <row r="2511">
          <cell r="A2511" t="str">
            <v>98600</v>
          </cell>
          <cell r="B2511" t="str">
            <v>Non-Legal Collect Expense</v>
          </cell>
          <cell r="C2511">
            <v>305021.62</v>
          </cell>
          <cell r="D2511" t="str">
            <v>credit_coll_F3</v>
          </cell>
        </row>
        <row r="2512">
          <cell r="A2512" t="str">
            <v>98601</v>
          </cell>
          <cell r="B2512" t="str">
            <v>Stock Exchange Fees - Non Volume</v>
          </cell>
          <cell r="C2512">
            <v>0</v>
          </cell>
          <cell r="D2512" t="str">
            <v>dir_oth_corp_F3</v>
          </cell>
        </row>
        <row r="2513">
          <cell r="A2513" t="str">
            <v>98610</v>
          </cell>
          <cell r="B2513" t="str">
            <v>Investment Advisory Fees</v>
          </cell>
          <cell r="C2513">
            <v>613107.30000000005</v>
          </cell>
          <cell r="D2513" t="str">
            <v>invest_adv_fee_F3</v>
          </cell>
        </row>
        <row r="2514">
          <cell r="A2514" t="str">
            <v>98614</v>
          </cell>
          <cell r="B2514" t="str">
            <v>Dealer Trailer Fee Exp HKB Funds</v>
          </cell>
          <cell r="C2514">
            <v>60271.59</v>
          </cell>
          <cell r="D2514" t="str">
            <v>mis_mut_fund_sale_F3</v>
          </cell>
        </row>
        <row r="2515">
          <cell r="A2515" t="str">
            <v>98615</v>
          </cell>
          <cell r="B2515" t="str">
            <v>Mutual Fund Sales Exp</v>
          </cell>
          <cell r="C2515">
            <v>71156.330000000016</v>
          </cell>
          <cell r="D2515" t="str">
            <v>mis_mut_fund_sale_F3</v>
          </cell>
        </row>
        <row r="2516">
          <cell r="A2516" t="str">
            <v>98632</v>
          </cell>
          <cell r="B2516" t="str">
            <v>Non-Audit Non KPMG Fees - Prj Vic</v>
          </cell>
          <cell r="C2516">
            <v>0</v>
          </cell>
          <cell r="D2516" t="str">
            <v>outside_serv_F3</v>
          </cell>
        </row>
        <row r="2517">
          <cell r="A2517" t="str">
            <v>98633</v>
          </cell>
          <cell r="B2517" t="str">
            <v>Non-Audit KPMG Fees - Prj Victoria</v>
          </cell>
          <cell r="C2517">
            <v>0</v>
          </cell>
          <cell r="D2517" t="str">
            <v>outside_serv_F3</v>
          </cell>
        </row>
        <row r="2518">
          <cell r="A2518" t="str">
            <v>98634</v>
          </cell>
          <cell r="B2518" t="str">
            <v>Consulting Expenses - Prj Victoria</v>
          </cell>
          <cell r="C2518">
            <v>0</v>
          </cell>
          <cell r="D2518" t="str">
            <v>consulting_cost_F3</v>
          </cell>
        </row>
        <row r="2519">
          <cell r="A2519" t="str">
            <v>98635</v>
          </cell>
          <cell r="B2519" t="str">
            <v>Consulting Expense</v>
          </cell>
          <cell r="C2519">
            <v>149558.54999999999</v>
          </cell>
          <cell r="D2519" t="str">
            <v>consulting_cost_F3</v>
          </cell>
        </row>
        <row r="2520">
          <cell r="A2520" t="str">
            <v>98636</v>
          </cell>
          <cell r="B2520" t="str">
            <v>Consulting Fees - Projects</v>
          </cell>
          <cell r="C2520">
            <v>19766.72</v>
          </cell>
          <cell r="D2520" t="str">
            <v>consulting_cost_F3</v>
          </cell>
        </row>
        <row r="2521">
          <cell r="A2521" t="str">
            <v>98637</v>
          </cell>
          <cell r="B2521" t="str">
            <v>Non - Audit /Non - KPMG Fees</v>
          </cell>
          <cell r="C2521">
            <v>8585.7299999999814</v>
          </cell>
          <cell r="D2521" t="str">
            <v>outside_serv_F3</v>
          </cell>
        </row>
        <row r="2522">
          <cell r="A2522" t="str">
            <v>98638</v>
          </cell>
          <cell r="B2522" t="str">
            <v>Non Audit KPMG Fees</v>
          </cell>
          <cell r="C2522">
            <v>1493.1</v>
          </cell>
          <cell r="D2522" t="str">
            <v>outside_serv_F3</v>
          </cell>
        </row>
        <row r="2523">
          <cell r="A2523" t="str">
            <v>98640</v>
          </cell>
          <cell r="B2523" t="str">
            <v>OSFIC Fees</v>
          </cell>
          <cell r="C2523">
            <v>101660</v>
          </cell>
          <cell r="D2523" t="str">
            <v>reg_fees_F3</v>
          </cell>
        </row>
        <row r="2524">
          <cell r="A2524" t="str">
            <v>98641</v>
          </cell>
          <cell r="B2524" t="str">
            <v>Fin. Consumer Agency of Canada Fees</v>
          </cell>
          <cell r="C2524">
            <v>0</v>
          </cell>
          <cell r="D2524" t="str">
            <v>reg_fees_F3</v>
          </cell>
        </row>
        <row r="2525">
          <cell r="A2525" t="str">
            <v>98646</v>
          </cell>
          <cell r="B2525" t="str">
            <v>Intergroup Services</v>
          </cell>
          <cell r="C2525">
            <v>0</v>
          </cell>
          <cell r="D2525" t="str">
            <v>outside_serv_F3</v>
          </cell>
        </row>
        <row r="2526">
          <cell r="A2526" t="str">
            <v>98650</v>
          </cell>
          <cell r="B2526" t="str">
            <v>Outside Services</v>
          </cell>
          <cell r="C2526">
            <v>2203970.73</v>
          </cell>
          <cell r="D2526" t="str">
            <v>outside_serv_F3</v>
          </cell>
        </row>
        <row r="2527">
          <cell r="A2527" t="str">
            <v>98651</v>
          </cell>
          <cell r="B2527" t="str">
            <v>Intercompany GLT India</v>
          </cell>
          <cell r="C2527">
            <v>821714.22</v>
          </cell>
          <cell r="D2527" t="str">
            <v>outside_serv_F3</v>
          </cell>
        </row>
        <row r="2528">
          <cell r="A2528" t="str">
            <v>98652</v>
          </cell>
          <cell r="B2528" t="str">
            <v>Intercompany GLT China</v>
          </cell>
          <cell r="C2528">
            <v>37490.54</v>
          </cell>
          <cell r="D2528" t="str">
            <v>outside_serv_F3</v>
          </cell>
        </row>
        <row r="2529">
          <cell r="A2529" t="str">
            <v>98653</v>
          </cell>
          <cell r="B2529" t="str">
            <v>Outside Sevices - Prj Victoria</v>
          </cell>
          <cell r="C2529">
            <v>0</v>
          </cell>
          <cell r="D2529" t="str">
            <v>outside_serv_F3</v>
          </cell>
        </row>
        <row r="2530">
          <cell r="A2530" t="str">
            <v>98654</v>
          </cell>
          <cell r="B2530" t="str">
            <v>IFRS ADJ-FAS 91 CR Bureau</v>
          </cell>
          <cell r="C2530">
            <v>0</v>
          </cell>
        </row>
        <row r="2531">
          <cell r="A2531" t="str">
            <v>98655</v>
          </cell>
          <cell r="B2531" t="str">
            <v>Management Fee Expense</v>
          </cell>
          <cell r="C2531">
            <v>0</v>
          </cell>
          <cell r="D2531" t="str">
            <v>invest_adv_fee_F3</v>
          </cell>
        </row>
        <row r="2532">
          <cell r="A2532" t="str">
            <v>98656</v>
          </cell>
          <cell r="B2532" t="str">
            <v>Trailer Fees Expense</v>
          </cell>
          <cell r="C2532">
            <v>0</v>
          </cell>
          <cell r="D2532" t="str">
            <v>invest_adv_fee_F3</v>
          </cell>
        </row>
        <row r="2533">
          <cell r="A2533" t="str">
            <v>98660</v>
          </cell>
          <cell r="B2533" t="str">
            <v>Professional Assoc Dues</v>
          </cell>
          <cell r="C2533">
            <v>4396.13</v>
          </cell>
          <cell r="D2533" t="str">
            <v>dir_oth_corp_F3</v>
          </cell>
        </row>
        <row r="2534">
          <cell r="A2534" t="str">
            <v>98670</v>
          </cell>
          <cell r="B2534" t="str">
            <v>Amortized Costs 2083 Debenture</v>
          </cell>
          <cell r="C2534">
            <v>1171.82</v>
          </cell>
          <cell r="D2534" t="str">
            <v>dir_oth_corp_F3</v>
          </cell>
        </row>
        <row r="2535">
          <cell r="A2535" t="str">
            <v>98674</v>
          </cell>
          <cell r="B2535" t="str">
            <v>Mtg. Service Fee Exp HBCA PT</v>
          </cell>
          <cell r="C2535">
            <v>45</v>
          </cell>
          <cell r="D2535" t="str">
            <v>other_exp_F3</v>
          </cell>
        </row>
        <row r="2536">
          <cell r="A2536" t="str">
            <v>98685</v>
          </cell>
          <cell r="B2536" t="str">
            <v>Trustees Fees</v>
          </cell>
          <cell r="C2536">
            <v>950.43</v>
          </cell>
          <cell r="D2536" t="str">
            <v>dir_oth_corp_F3</v>
          </cell>
        </row>
        <row r="2537">
          <cell r="A2537" t="str">
            <v>98690</v>
          </cell>
          <cell r="B2537" t="str">
            <v>Other Corporate Expenses</v>
          </cell>
          <cell r="C2537">
            <v>-71</v>
          </cell>
          <cell r="D2537" t="str">
            <v>dir_oth_corp_F3</v>
          </cell>
        </row>
        <row r="2538">
          <cell r="A2538" t="str">
            <v>98695</v>
          </cell>
          <cell r="B2538" t="str">
            <v>Registration &amp; Filing Fees</v>
          </cell>
          <cell r="C2538">
            <v>565970.65</v>
          </cell>
          <cell r="D2538" t="str">
            <v>reg_fees_F3</v>
          </cell>
        </row>
        <row r="2539">
          <cell r="A2539" t="str">
            <v>98700</v>
          </cell>
          <cell r="B2539" t="str">
            <v>Gho Guar &amp; Indemnity Fees</v>
          </cell>
          <cell r="C2539">
            <v>150769</v>
          </cell>
          <cell r="D2539" t="str">
            <v>intra_gp_gtee_f3</v>
          </cell>
        </row>
        <row r="2540">
          <cell r="A2540" t="str">
            <v>98701</v>
          </cell>
          <cell r="B2540" t="str">
            <v>HBIO Guar &amp; Indemnity Fees</v>
          </cell>
          <cell r="C2540">
            <v>741324.2</v>
          </cell>
          <cell r="D2540" t="str">
            <v>intra_gp_gtee_f3</v>
          </cell>
        </row>
        <row r="2541">
          <cell r="A2541" t="str">
            <v>98800</v>
          </cell>
          <cell r="B2541" t="str">
            <v>Investment Income Gross Up</v>
          </cell>
          <cell r="C2541">
            <v>308012.09999999998</v>
          </cell>
          <cell r="D2541" t="str">
            <v>gross_up_ntax_inc_f3</v>
          </cell>
        </row>
        <row r="2542">
          <cell r="A2542" t="str">
            <v>98900</v>
          </cell>
          <cell r="B2542" t="str">
            <v>Current Year Tax</v>
          </cell>
          <cell r="C2542">
            <v>11072155.189999999</v>
          </cell>
          <cell r="D2542" t="str">
            <v>prov_inc_taxes_f3</v>
          </cell>
        </row>
        <row r="2543">
          <cell r="A2543" t="str">
            <v>98901</v>
          </cell>
          <cell r="B2543" t="str">
            <v>Current Tax-Associate Inc</v>
          </cell>
          <cell r="C2543">
            <v>0</v>
          </cell>
        </row>
        <row r="2544">
          <cell r="A2544" t="str">
            <v>98910</v>
          </cell>
          <cell r="B2544" t="str">
            <v>Deferred Tax Current Year</v>
          </cell>
          <cell r="C2544">
            <v>-879400.31</v>
          </cell>
          <cell r="D2544" t="str">
            <v>prov_inc_taxes_f3</v>
          </cell>
        </row>
        <row r="2545">
          <cell r="A2545" t="str">
            <v>98911</v>
          </cell>
          <cell r="B2545" t="str">
            <v>Deferred Tax-Associate Inc</v>
          </cell>
          <cell r="C2545">
            <v>0</v>
          </cell>
        </row>
        <row r="2546">
          <cell r="A2546" t="str">
            <v>99900</v>
          </cell>
          <cell r="B2546" t="str">
            <v>Minority Interest in N/I of Subs</v>
          </cell>
          <cell r="C2546">
            <v>2155011</v>
          </cell>
          <cell r="D2546" t="str">
            <v>nc_interest_f3</v>
          </cell>
        </row>
        <row r="2547">
          <cell r="A2547" t="str">
            <v>68901</v>
          </cell>
          <cell r="B2547" t="str">
            <v>Value of Fund Float Pers Deposit</v>
          </cell>
          <cell r="C2547">
            <v>-9.0126604790352616E-10</v>
          </cell>
          <cell r="D2547" t="e">
            <v>#N/A</v>
          </cell>
        </row>
        <row r="2548">
          <cell r="A2548" t="str">
            <v>68902</v>
          </cell>
          <cell r="B2548" t="str">
            <v>Value of Fund Float Non Pers Deposit</v>
          </cell>
          <cell r="C2548">
            <v>8.8319751512244693E-10</v>
          </cell>
          <cell r="D2548" t="e">
            <v>#N/A</v>
          </cell>
        </row>
        <row r="2549">
          <cell r="A2549" t="str">
            <v>68903</v>
          </cell>
          <cell r="B2549" t="str">
            <v>Investment Saving Accts VOF Floating</v>
          </cell>
          <cell r="C2549">
            <v>-1.5234036254696548E-11</v>
          </cell>
          <cell r="D2549" t="e">
            <v>#N/A</v>
          </cell>
        </row>
        <row r="2550">
          <cell r="A2550" t="str">
            <v>68904</v>
          </cell>
          <cell r="B2550" t="str">
            <v>Foreign Saving Accts VOF Floating</v>
          </cell>
          <cell r="C2550">
            <v>-1.3275780474941712E-10</v>
          </cell>
          <cell r="D2550" t="e">
            <v>#N/A</v>
          </cell>
        </row>
        <row r="2551">
          <cell r="A2551" t="str">
            <v>68905</v>
          </cell>
          <cell r="B2551" t="str">
            <v>Non Personal Notice Deps. VOF Floating</v>
          </cell>
          <cell r="C2551">
            <v>1.5243806217313249E-10</v>
          </cell>
          <cell r="D2551" t="e">
            <v>#N/A</v>
          </cell>
        </row>
        <row r="2552">
          <cell r="A2552" t="str">
            <v>68906</v>
          </cell>
          <cell r="B2552" t="str">
            <v>Vostro/Nostro Dep VOF Floating</v>
          </cell>
          <cell r="C2552">
            <v>0</v>
          </cell>
          <cell r="D2552" t="e">
            <v>#N/A</v>
          </cell>
        </row>
        <row r="2553">
          <cell r="A2553" t="str">
            <v>68909</v>
          </cell>
          <cell r="B2553" t="str">
            <v>High Rate Savings A/C - VOF FL</v>
          </cell>
          <cell r="C2553">
            <v>-1.3893242112317239E-10</v>
          </cell>
          <cell r="D2553" t="e">
            <v>#N/A</v>
          </cell>
        </row>
        <row r="2554">
          <cell r="A2554" t="str">
            <v>68911</v>
          </cell>
          <cell r="B2554" t="str">
            <v>Value of Fund Fxd Non Pers Deposit</v>
          </cell>
          <cell r="C2554">
            <v>-7.340190677496139E-10</v>
          </cell>
          <cell r="D2554" t="e">
            <v>#N/A</v>
          </cell>
        </row>
        <row r="2555">
          <cell r="A2555" t="str">
            <v>68912</v>
          </cell>
          <cell r="B2555" t="str">
            <v>Direct Sav A/C - VOF FL</v>
          </cell>
          <cell r="C2555">
            <v>-2.2890134232511627E-10</v>
          </cell>
          <cell r="D2555" t="e">
            <v>#N/A</v>
          </cell>
        </row>
        <row r="2556">
          <cell r="A2556" t="str">
            <v>68913</v>
          </cell>
          <cell r="B2556" t="str">
            <v>Cash Management Auto VOF Floating</v>
          </cell>
          <cell r="C2556">
            <v>1.9600463474489516E-9</v>
          </cell>
          <cell r="D2556" t="e">
            <v>#N/A</v>
          </cell>
        </row>
        <row r="2557">
          <cell r="A2557" t="str">
            <v>68914</v>
          </cell>
          <cell r="B2557" t="str">
            <v>Value of Fund Float Cash Management</v>
          </cell>
          <cell r="C2557">
            <v>-2.3646862246096134E-11</v>
          </cell>
          <cell r="D2557" t="e">
            <v>#N/A</v>
          </cell>
        </row>
        <row r="2558">
          <cell r="A2558" t="str">
            <v>68919</v>
          </cell>
          <cell r="B2558" t="str">
            <v>Value of Fund Fixed Personal Deposit</v>
          </cell>
          <cell r="C2558">
            <v>8.6330587123484293E-10</v>
          </cell>
          <cell r="D2558" t="e">
            <v>#N/A</v>
          </cell>
        </row>
        <row r="2559">
          <cell r="A2559" t="str">
            <v>68921</v>
          </cell>
          <cell r="B2559" t="str">
            <v>Value of Fund Float Others</v>
          </cell>
          <cell r="C2559">
            <v>-2.3835156071072561E-11</v>
          </cell>
          <cell r="D2559" t="e">
            <v>#N/A</v>
          </cell>
        </row>
        <row r="2560">
          <cell r="A2560" t="str">
            <v>68923</v>
          </cell>
          <cell r="B2560" t="str">
            <v>Business Banking Package A/C-VOF FL</v>
          </cell>
          <cell r="C2560">
            <v>-3.1832314562052488E-12</v>
          </cell>
          <cell r="D2560" t="e">
            <v>#N/A</v>
          </cell>
        </row>
        <row r="2561">
          <cell r="A2561" t="str">
            <v>68925</v>
          </cell>
          <cell r="B2561" t="str">
            <v>Personal Compound GIC VOF Fixed</v>
          </cell>
          <cell r="C2561">
            <v>-1.1095835361629725E-10</v>
          </cell>
          <cell r="D2561" t="e">
            <v>#N/A</v>
          </cell>
        </row>
        <row r="2562">
          <cell r="A2562" t="str">
            <v>68926</v>
          </cell>
          <cell r="B2562" t="str">
            <v>Personal Depoists GIC VOF Fixed</v>
          </cell>
          <cell r="C2562">
            <v>2.3472992438655638E-9</v>
          </cell>
          <cell r="D2562" t="e">
            <v>#N/A</v>
          </cell>
        </row>
        <row r="2563">
          <cell r="A2563" t="str">
            <v>68927</v>
          </cell>
          <cell r="B2563" t="str">
            <v>Personal Red GIC VOF Fixed</v>
          </cell>
          <cell r="C2563">
            <v>-3.8635334931313992E-9</v>
          </cell>
          <cell r="D2563" t="e">
            <v>#N/A</v>
          </cell>
        </row>
        <row r="2564">
          <cell r="A2564" t="str">
            <v>68928</v>
          </cell>
          <cell r="B2564" t="str">
            <v>Personal Index Linked GIC VOF Fixed</v>
          </cell>
          <cell r="C2564">
            <v>-3.5441871659713797E-11</v>
          </cell>
          <cell r="D2564" t="e">
            <v>#N/A</v>
          </cell>
        </row>
        <row r="2565">
          <cell r="A2565" t="str">
            <v>68940</v>
          </cell>
          <cell r="B2565" t="str">
            <v>VOF - PAI</v>
          </cell>
          <cell r="C2565">
            <v>0</v>
          </cell>
          <cell r="D2565" t="e">
            <v>#N/A</v>
          </cell>
        </row>
        <row r="2566">
          <cell r="A2566" t="str">
            <v>68941</v>
          </cell>
          <cell r="B2566" t="str">
            <v>VOF - PAN</v>
          </cell>
          <cell r="C2566">
            <v>0</v>
          </cell>
          <cell r="D2566" t="e">
            <v>#N/A</v>
          </cell>
        </row>
        <row r="2567">
          <cell r="A2567" t="str">
            <v>68942</v>
          </cell>
          <cell r="B2567" t="str">
            <v>VOF - CQJ</v>
          </cell>
          <cell r="C2567">
            <v>-2.7284841053187847E-12</v>
          </cell>
          <cell r="D2567" t="e">
            <v>#N/A</v>
          </cell>
        </row>
        <row r="2568">
          <cell r="A2568" t="str">
            <v>68943</v>
          </cell>
          <cell r="B2568" t="str">
            <v>VOF - CQA</v>
          </cell>
          <cell r="C2568">
            <v>0</v>
          </cell>
          <cell r="D2568" t="e">
            <v>#N/A</v>
          </cell>
        </row>
        <row r="2569">
          <cell r="A2569" t="str">
            <v>68944</v>
          </cell>
          <cell r="B2569" t="str">
            <v>VOF - CQI</v>
          </cell>
          <cell r="C2569">
            <v>-3.4106051316484809E-12</v>
          </cell>
          <cell r="D2569" t="e">
            <v>#N/A</v>
          </cell>
        </row>
        <row r="2570">
          <cell r="A2570" t="str">
            <v>68950</v>
          </cell>
          <cell r="B2570" t="str">
            <v>TFSA Redeemable TD-VOF</v>
          </cell>
          <cell r="C2570">
            <v>0</v>
          </cell>
          <cell r="D2570" t="e">
            <v>#N/A</v>
          </cell>
        </row>
        <row r="2571">
          <cell r="A2571" t="str">
            <v>68951</v>
          </cell>
          <cell r="B2571" t="str">
            <v>TFSA Redeemable GIC-VOF</v>
          </cell>
          <cell r="C2571">
            <v>0</v>
          </cell>
          <cell r="D2571" t="e">
            <v>#N/A</v>
          </cell>
        </row>
        <row r="2572">
          <cell r="A2572" t="str">
            <v>68952</v>
          </cell>
          <cell r="B2572" t="str">
            <v>TFSA ERedeemable GIC-VOF</v>
          </cell>
          <cell r="C2572">
            <v>0</v>
          </cell>
          <cell r="D2572" t="e">
            <v>#N/A</v>
          </cell>
        </row>
        <row r="2573">
          <cell r="A2573" t="str">
            <v>68953</v>
          </cell>
          <cell r="B2573" t="str">
            <v>TFSA E Redeemable TD-VOF</v>
          </cell>
          <cell r="C2573">
            <v>0</v>
          </cell>
          <cell r="D2573" t="e">
            <v>#N/A</v>
          </cell>
        </row>
        <row r="2574">
          <cell r="A2574" t="str">
            <v>68954</v>
          </cell>
          <cell r="B2574" t="str">
            <v>TFSA Direct Savings-VOF</v>
          </cell>
          <cell r="C2574">
            <v>0</v>
          </cell>
          <cell r="D2574" t="e">
            <v>#N/A</v>
          </cell>
        </row>
        <row r="2575">
          <cell r="A2575" t="str">
            <v>68955</v>
          </cell>
          <cell r="B2575" t="str">
            <v>TFSA High Rate Savings-VOF</v>
          </cell>
          <cell r="C2575">
            <v>0</v>
          </cell>
          <cell r="D2575" t="e">
            <v>#N/A</v>
          </cell>
        </row>
        <row r="2576">
          <cell r="A2576" t="str">
            <v>88901</v>
          </cell>
          <cell r="B2576" t="str">
            <v>Cost of Fund Float Pers Loan</v>
          </cell>
          <cell r="C2576">
            <v>-9.7770680440589786E-12</v>
          </cell>
          <cell r="D2576" t="e">
            <v>#N/A</v>
          </cell>
        </row>
        <row r="2577">
          <cell r="A2577" t="str">
            <v>88902</v>
          </cell>
          <cell r="B2577" t="str">
            <v>Cost of Fund Float Commercial Loan</v>
          </cell>
          <cell r="C2577">
            <v>-1.6614762898825575E-9</v>
          </cell>
          <cell r="D2577" t="e">
            <v>#N/A</v>
          </cell>
        </row>
        <row r="2578">
          <cell r="A2578" t="str">
            <v>88903</v>
          </cell>
          <cell r="B2578" t="str">
            <v>Cost of Fund Float Res. Mortgages</v>
          </cell>
          <cell r="C2578">
            <v>9.8395958048058674E-11</v>
          </cell>
          <cell r="D2578" t="e">
            <v>#N/A</v>
          </cell>
        </row>
        <row r="2579">
          <cell r="A2579" t="str">
            <v>88904</v>
          </cell>
          <cell r="B2579" t="str">
            <v>Cost of Fund Float Non Res. Mortgages</v>
          </cell>
          <cell r="C2579">
            <v>-3.637978807091713E-12</v>
          </cell>
          <cell r="D2579" t="e">
            <v>#N/A</v>
          </cell>
        </row>
        <row r="2580">
          <cell r="A2580" t="str">
            <v>88905</v>
          </cell>
          <cell r="B2580" t="str">
            <v>Personal Overdraft COF Floating</v>
          </cell>
          <cell r="C2580">
            <v>-1.3369572116062045E-9</v>
          </cell>
          <cell r="D2580" t="e">
            <v>#N/A</v>
          </cell>
        </row>
        <row r="2581">
          <cell r="A2581" t="str">
            <v>88906</v>
          </cell>
          <cell r="B2581" t="str">
            <v>Commercial Overdraft COF Floating</v>
          </cell>
          <cell r="C2581">
            <v>2.5841018214123324E-10</v>
          </cell>
          <cell r="D2581" t="e">
            <v>#N/A</v>
          </cell>
        </row>
        <row r="2582">
          <cell r="A2582" t="str">
            <v>88911</v>
          </cell>
          <cell r="B2582" t="str">
            <v>Cost of Fund Fixed Commercial Loan</v>
          </cell>
          <cell r="C2582">
            <v>4.0017766878008842E-11</v>
          </cell>
          <cell r="D2582" t="e">
            <v>#N/A</v>
          </cell>
        </row>
        <row r="2583">
          <cell r="A2583" t="str">
            <v>88913</v>
          </cell>
          <cell r="B2583" t="str">
            <v>Business Banking Package A/C-COF FL</v>
          </cell>
          <cell r="C2583">
            <v>-2.7284841053187847E-12</v>
          </cell>
          <cell r="D2583" t="e">
            <v>#N/A</v>
          </cell>
        </row>
        <row r="2584">
          <cell r="A2584" t="str">
            <v>88914</v>
          </cell>
          <cell r="B2584" t="str">
            <v>Cost of Fund Fixed Non Res Mortgages</v>
          </cell>
          <cell r="C2584">
            <v>0</v>
          </cell>
          <cell r="D2584" t="e">
            <v>#N/A</v>
          </cell>
        </row>
        <row r="2585">
          <cell r="A2585" t="str">
            <v>88917</v>
          </cell>
          <cell r="B2585" t="str">
            <v>Cost of Fund Fixed Res. Mortgages</v>
          </cell>
          <cell r="C2585">
            <v>-7.4255552817703574E-9</v>
          </cell>
          <cell r="D2585" t="e">
            <v>#N/A</v>
          </cell>
        </row>
        <row r="2586">
          <cell r="A2586" t="str">
            <v>88919</v>
          </cell>
          <cell r="B2586" t="str">
            <v>Cost of Fund Fixed Personal Loan</v>
          </cell>
          <cell r="C2586">
            <v>-1.4024692518432857E-10</v>
          </cell>
          <cell r="D2586" t="e">
            <v>#N/A</v>
          </cell>
        </row>
        <row r="2587">
          <cell r="A2587" t="str">
            <v>88921</v>
          </cell>
          <cell r="B2587" t="str">
            <v>Cost of Fund Float Others</v>
          </cell>
          <cell r="C2587">
            <v>-2.6375346351414919E-11</v>
          </cell>
          <cell r="D2587" t="e">
            <v>#N/A</v>
          </cell>
        </row>
        <row r="2588">
          <cell r="A2588" t="str">
            <v>88922</v>
          </cell>
          <cell r="B2588" t="str">
            <v>Cost of Fund Float Cash Management</v>
          </cell>
          <cell r="C2588">
            <v>-1.6689227777533233E-10</v>
          </cell>
          <cell r="D2588" t="e">
            <v>#N/A</v>
          </cell>
        </row>
        <row r="2589">
          <cell r="A2589" t="str">
            <v>88923</v>
          </cell>
          <cell r="B2589" t="str">
            <v>Cash Management Overdraft Manual COF</v>
          </cell>
          <cell r="C2589">
            <v>8.1939788287854753E-11</v>
          </cell>
          <cell r="D2589" t="e">
            <v>#N/A</v>
          </cell>
        </row>
        <row r="2590">
          <cell r="A2590" t="str">
            <v>88924</v>
          </cell>
          <cell r="B2590" t="str">
            <v>NAL Commercial COF Fixed</v>
          </cell>
          <cell r="C2590">
            <v>2.3305801732931286E-12</v>
          </cell>
          <cell r="D2590" t="e">
            <v>#N/A</v>
          </cell>
        </row>
        <row r="2591">
          <cell r="A2591" t="str">
            <v>88925</v>
          </cell>
          <cell r="B2591" t="str">
            <v>Cost of Fund NAL</v>
          </cell>
          <cell r="C2591">
            <v>-1.3187673175707459E-11</v>
          </cell>
          <cell r="D2591" t="e">
            <v>#N/A</v>
          </cell>
        </row>
        <row r="2592">
          <cell r="A2592" t="str">
            <v>88926</v>
          </cell>
          <cell r="B2592" t="str">
            <v>Cost of Fund HSBC Import Export</v>
          </cell>
          <cell r="C2592">
            <v>0</v>
          </cell>
          <cell r="D2592" t="e">
            <v>#N/A</v>
          </cell>
        </row>
        <row r="2593">
          <cell r="A2593" t="str">
            <v>88927</v>
          </cell>
          <cell r="B2593" t="str">
            <v>NAL Commercial Mortgage COF Floating</v>
          </cell>
          <cell r="C2593">
            <v>0</v>
          </cell>
          <cell r="D2593" t="e">
            <v>#N/A</v>
          </cell>
        </row>
        <row r="2594">
          <cell r="A2594" t="str">
            <v>88929</v>
          </cell>
          <cell r="B2594" t="str">
            <v>NAL Residental Mortgage COF Floating</v>
          </cell>
          <cell r="C2594">
            <v>4.2916781239910051E-12</v>
          </cell>
          <cell r="D2594" t="e">
            <v>#N/A</v>
          </cell>
        </row>
        <row r="2595">
          <cell r="A2595" t="str">
            <v>88930</v>
          </cell>
          <cell r="B2595" t="str">
            <v>NAL Residental Mortgage COF Fixed</v>
          </cell>
          <cell r="C2595">
            <v>0</v>
          </cell>
          <cell r="D2595" t="e">
            <v>#N/A</v>
          </cell>
        </row>
        <row r="2596">
          <cell r="A2596" t="str">
            <v>88931</v>
          </cell>
          <cell r="B2596" t="str">
            <v>NAL Personal Loans COF Floating</v>
          </cell>
          <cell r="C2596">
            <v>0</v>
          </cell>
          <cell r="D2596" t="e">
            <v>#N/A</v>
          </cell>
        </row>
        <row r="2597">
          <cell r="A2597" t="str">
            <v>88932</v>
          </cell>
          <cell r="B2597" t="str">
            <v>NAL Personal Loans COF Fixed</v>
          </cell>
          <cell r="C2597">
            <v>-2.2453150450019166E-12</v>
          </cell>
          <cell r="D2597" t="e">
            <v>#N/A</v>
          </cell>
        </row>
        <row r="2598">
          <cell r="A2598" t="str">
            <v>88933</v>
          </cell>
          <cell r="B2598" t="str">
            <v>Personal Install Loans COF Fixed</v>
          </cell>
          <cell r="C2598">
            <v>-1.7280399333685637E-11</v>
          </cell>
          <cell r="D2598" t="e">
            <v>#N/A</v>
          </cell>
        </row>
        <row r="2599">
          <cell r="A2599" t="str">
            <v>88934</v>
          </cell>
          <cell r="B2599" t="str">
            <v>CSA Personal Loans COF Fixed</v>
          </cell>
          <cell r="C2599">
            <v>-1.2732925824820995E-11</v>
          </cell>
          <cell r="D2599" t="e">
            <v>#N/A</v>
          </cell>
        </row>
        <row r="2600">
          <cell r="A2600" t="str">
            <v>88935</v>
          </cell>
          <cell r="B2600" t="str">
            <v>OFF Balance Sheet COF</v>
          </cell>
          <cell r="C2600">
            <v>-9.6497387858107686E-10</v>
          </cell>
          <cell r="D2600" t="e">
            <v>#N/A</v>
          </cell>
        </row>
        <row r="2601">
          <cell r="A2601" t="str">
            <v>88936</v>
          </cell>
          <cell r="B2601" t="str">
            <v>Fixed Assets COF</v>
          </cell>
          <cell r="C2601">
            <v>0</v>
          </cell>
          <cell r="D2601" t="e">
            <v>#N/A</v>
          </cell>
        </row>
        <row r="2602">
          <cell r="A2602" t="str">
            <v>88937</v>
          </cell>
          <cell r="B2602" t="str">
            <v>Accrued Interest Receivable  COF</v>
          </cell>
          <cell r="C2602">
            <v>0</v>
          </cell>
          <cell r="D2602" t="e">
            <v>#N/A</v>
          </cell>
        </row>
        <row r="2603">
          <cell r="A2603" t="str">
            <v>88938</v>
          </cell>
          <cell r="B2603" t="str">
            <v>CSA Non-Pers Lns - COF Fxd</v>
          </cell>
          <cell r="C2603">
            <v>-1.5688783605583012E-11</v>
          </cell>
          <cell r="D2603" t="e">
            <v>#N/A</v>
          </cell>
        </row>
        <row r="2604">
          <cell r="A2604" t="str">
            <v>88940</v>
          </cell>
          <cell r="B2604" t="str">
            <v>COF - PAI</v>
          </cell>
          <cell r="C2604">
            <v>0</v>
          </cell>
          <cell r="D2604" t="e">
            <v>#N/A</v>
          </cell>
        </row>
        <row r="2605">
          <cell r="A2605" t="str">
            <v>88941</v>
          </cell>
          <cell r="B2605" t="str">
            <v>COF - PAN</v>
          </cell>
          <cell r="C2605">
            <v>2.2737367544323206E-12</v>
          </cell>
          <cell r="D2605" t="e">
            <v>#N/A</v>
          </cell>
        </row>
        <row r="2606">
          <cell r="A2606" t="str">
            <v>88942</v>
          </cell>
          <cell r="B2606" t="str">
            <v>COF - CQJ</v>
          </cell>
          <cell r="C2606">
            <v>-1.4551915228366852E-11</v>
          </cell>
          <cell r="D2606" t="e">
            <v>#N/A</v>
          </cell>
        </row>
        <row r="2607">
          <cell r="A2607" t="str">
            <v>88943</v>
          </cell>
          <cell r="B2607" t="str">
            <v>COF - CQA</v>
          </cell>
          <cell r="C2607">
            <v>0</v>
          </cell>
          <cell r="D2607" t="e">
            <v>#N/A</v>
          </cell>
        </row>
        <row r="2608">
          <cell r="A2608" t="str">
            <v>88944</v>
          </cell>
          <cell r="B2608" t="str">
            <v>COF - CQI</v>
          </cell>
          <cell r="C2608">
            <v>-1.3642420526593924E-11</v>
          </cell>
          <cell r="D2608" t="e">
            <v>#N/A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TP BS with Hyperion Retrieve"/>
      <sheetName val="summary of pointers"/>
      <sheetName val="FTP-Recon"/>
      <sheetName val="Comments"/>
      <sheetName val="FTP Report"/>
      <sheetName val="MAPPING_JUN"/>
      <sheetName val="June mapping"/>
      <sheetName val="Sheet1"/>
      <sheetName val="3920w"/>
      <sheetName val="3920w FINAL"/>
      <sheetName val="reportManagerAction"/>
      <sheetName val="Late Adjs"/>
      <sheetName val="CGAAP (IFRS format)"/>
      <sheetName val="Mapping"/>
      <sheetName val="9625CU IFRS Close IS Analysis"/>
      <sheetName val="IS"/>
      <sheetName val="FS_map"/>
    </sheetNames>
    <sheetDataSet>
      <sheetData sheetId="0"/>
      <sheetData sheetId="1"/>
      <sheetData sheetId="2"/>
      <sheetData sheetId="3"/>
      <sheetData sheetId="4"/>
      <sheetData sheetId="5" refreshError="1">
        <row r="10">
          <cell r="A10" t="str">
            <v>1011110001</v>
          </cell>
          <cell r="B10" t="str">
            <v>Cash on hand</v>
          </cell>
        </row>
        <row r="11">
          <cell r="A11" t="str">
            <v>1011110002</v>
          </cell>
          <cell r="B11" t="str">
            <v>Cash on hand - CAD - HUB</v>
          </cell>
        </row>
        <row r="12">
          <cell r="A12" t="str">
            <v>1011400001</v>
          </cell>
          <cell r="B12" t="str">
            <v>Cash in transit</v>
          </cell>
        </row>
        <row r="13">
          <cell r="A13" t="str">
            <v>1063120001</v>
          </cell>
          <cell r="B13" t="str">
            <v>Investments TRD cost (prin) VD</v>
          </cell>
        </row>
        <row r="14">
          <cell r="A14" t="str">
            <v>1151120001</v>
          </cell>
          <cell r="B14" t="str">
            <v>Derivative TRD - pos MTM</v>
          </cell>
        </row>
        <row r="15">
          <cell r="A15" t="str">
            <v>1151130001</v>
          </cell>
          <cell r="B15" t="str">
            <v>Derivative TRD - premium</v>
          </cell>
        </row>
        <row r="16">
          <cell r="A16" t="str">
            <v>1151210002</v>
          </cell>
          <cell r="B16" t="str">
            <v>FIN 39 ADJ</v>
          </cell>
        </row>
        <row r="17">
          <cell r="A17" t="str">
            <v>1121381001</v>
          </cell>
          <cell r="B17" t="str">
            <v>FVH Drv -  Sub liab - pos MTM</v>
          </cell>
        </row>
        <row r="18">
          <cell r="A18" t="str">
            <v>1121431001</v>
          </cell>
          <cell r="B18" t="str">
            <v>CFH Drv -  Deposits - pos MTM</v>
          </cell>
        </row>
        <row r="19">
          <cell r="A19" t="str">
            <v>1041100001</v>
          </cell>
          <cell r="B19" t="str">
            <v>Due from banks</v>
          </cell>
        </row>
        <row r="20">
          <cell r="A20" t="str">
            <v>1041100002</v>
          </cell>
          <cell r="B20" t="str">
            <v>Due from banks - WDA</v>
          </cell>
        </row>
        <row r="21">
          <cell r="A21" t="str">
            <v>1041100005</v>
          </cell>
          <cell r="B21" t="str">
            <v>Due Frm Fgn Banks - Int Brng</v>
          </cell>
        </row>
        <row r="22">
          <cell r="A22" t="str">
            <v>1041100008</v>
          </cell>
          <cell r="B22" t="str">
            <v>Due Frm Fgn Bnks-Non Int Brng</v>
          </cell>
        </row>
        <row r="23">
          <cell r="A23" t="str">
            <v>1041610001</v>
          </cell>
          <cell r="B23" t="str">
            <v>Due fr Bnks -Fin 39-1 Dom Bnk</v>
          </cell>
        </row>
        <row r="24">
          <cell r="A24" t="str">
            <v>1042200001</v>
          </cell>
          <cell r="B24" t="str">
            <v>Reverse repo bal - Princ VD</v>
          </cell>
        </row>
        <row r="25">
          <cell r="A25" t="str">
            <v>1051112001</v>
          </cell>
          <cell r="B25" t="str">
            <v>Loans - unearned income</v>
          </cell>
        </row>
        <row r="26">
          <cell r="A26" t="str">
            <v>1051114001</v>
          </cell>
          <cell r="B26" t="str">
            <v>Loans - principal receivable</v>
          </cell>
        </row>
        <row r="27">
          <cell r="A27" t="str">
            <v>1051180001</v>
          </cell>
          <cell r="B27" t="str">
            <v>Loans - Unamort Def fees</v>
          </cell>
        </row>
        <row r="28">
          <cell r="A28" t="str">
            <v>1051190002</v>
          </cell>
          <cell r="B28" t="str">
            <v>Lns-Unamort Def Cst Dlr Partic</v>
          </cell>
        </row>
        <row r="29">
          <cell r="A29" t="str">
            <v>1051300001</v>
          </cell>
          <cell r="B29" t="str">
            <v>Loans - overdrafts</v>
          </cell>
        </row>
        <row r="30">
          <cell r="A30" t="str">
            <v>1051411001</v>
          </cell>
          <cell r="B30" t="str">
            <v>Elg bills - BA</v>
          </cell>
        </row>
        <row r="31">
          <cell r="A31" t="str">
            <v>1051412001</v>
          </cell>
          <cell r="B31" t="str">
            <v>Elg bills - Bills purch - DCs</v>
          </cell>
        </row>
        <row r="32">
          <cell r="A32" t="str">
            <v>1053110001</v>
          </cell>
          <cell r="B32" t="str">
            <v>Loan imp allow - b/f - spec</v>
          </cell>
        </row>
        <row r="33">
          <cell r="A33" t="str">
            <v>1053120001</v>
          </cell>
          <cell r="B33" t="str">
            <v>Loan imp allow - b/f - pfolio</v>
          </cell>
        </row>
        <row r="34">
          <cell r="A34" t="str">
            <v>1053220001</v>
          </cell>
          <cell r="B34" t="str">
            <v>Loan imp allow - adds - pfolio</v>
          </cell>
        </row>
        <row r="35">
          <cell r="A35" t="str">
            <v>1053410001</v>
          </cell>
          <cell r="B35" t="str">
            <v>Loan imp allow-Chg-off-spec</v>
          </cell>
        </row>
        <row r="36">
          <cell r="A36" t="str">
            <v>1053420001</v>
          </cell>
          <cell r="B36" t="str">
            <v>Loan imp allow-Chg-off-pfolio</v>
          </cell>
        </row>
        <row r="37">
          <cell r="A37" t="str">
            <v>1053621001</v>
          </cell>
          <cell r="B37" t="str">
            <v>Loan imp allow-Reval adj-spec</v>
          </cell>
        </row>
        <row r="38">
          <cell r="A38" t="str">
            <v>1053622001</v>
          </cell>
          <cell r="B38" t="str">
            <v>Loan imp allow-Revl adj-pfolio</v>
          </cell>
        </row>
        <row r="39">
          <cell r="A39" t="str">
            <v>1054010001</v>
          </cell>
          <cell r="B39" t="str">
            <v>Loan imp allow-Recov-spec</v>
          </cell>
        </row>
        <row r="40">
          <cell r="A40" t="str">
            <v>1054020001</v>
          </cell>
          <cell r="B40" t="str">
            <v>Loan imp allow-Recov-pfolio</v>
          </cell>
        </row>
        <row r="41">
          <cell r="A41" t="str">
            <v>1061120001</v>
          </cell>
          <cell r="B41" t="str">
            <v>Investments HTM Principal VD</v>
          </cell>
        </row>
        <row r="42">
          <cell r="A42" t="str">
            <v>1062112001</v>
          </cell>
          <cell r="B42" t="str">
            <v>Inv Sec AFS cost prin VD</v>
          </cell>
        </row>
        <row r="43">
          <cell r="A43" t="str">
            <v>1081110001</v>
          </cell>
          <cell r="B43" t="str">
            <v>Goodwill - subs - Cost</v>
          </cell>
        </row>
        <row r="44">
          <cell r="A44" t="str">
            <v>1081110002</v>
          </cell>
          <cell r="B44" t="str">
            <v>Excess premium-GRACE</v>
          </cell>
        </row>
        <row r="45">
          <cell r="A45" t="str">
            <v>1081110008</v>
          </cell>
          <cell r="B45" t="str">
            <v>Excess premium-RNYC</v>
          </cell>
        </row>
        <row r="46">
          <cell r="A46" t="str">
            <v>1082110003</v>
          </cell>
          <cell r="B46" t="str">
            <v>ID/INTAN-RNYC</v>
          </cell>
        </row>
        <row r="47">
          <cell r="A47" t="str">
            <v>1071110001</v>
          </cell>
          <cell r="B47" t="str">
            <v>Freehold land - Non inv - cost</v>
          </cell>
        </row>
        <row r="48">
          <cell r="A48" t="str">
            <v>1072110001</v>
          </cell>
          <cell r="B48" t="str">
            <v>Freehold bldg - Non inv- cost</v>
          </cell>
        </row>
        <row r="49">
          <cell r="A49" t="str">
            <v>1072131001</v>
          </cell>
          <cell r="B49" t="str">
            <v>Fhold bldg- Non inv- depn cost</v>
          </cell>
        </row>
        <row r="50">
          <cell r="A50" t="str">
            <v>1075110001</v>
          </cell>
          <cell r="B50" t="str">
            <v>Sh l/lhold land- non inv- cost</v>
          </cell>
        </row>
        <row r="51">
          <cell r="A51" t="str">
            <v>1075131001</v>
          </cell>
          <cell r="B51" t="str">
            <v>Sh l/hold land- ninv- acc dep</v>
          </cell>
        </row>
        <row r="52">
          <cell r="A52" t="str">
            <v>1076112001</v>
          </cell>
          <cell r="B52" t="str">
            <v>Sh l/hold bldg- non inv- imprv</v>
          </cell>
        </row>
        <row r="53">
          <cell r="A53" t="str">
            <v>1076131201</v>
          </cell>
          <cell r="B53" t="str">
            <v>Sh l/h bldg- ninv-acc dep-impr</v>
          </cell>
        </row>
        <row r="54">
          <cell r="A54" t="str">
            <v>1077110001</v>
          </cell>
          <cell r="B54" t="str">
            <v>Eqpmt fix &amp; fittings - cost</v>
          </cell>
        </row>
        <row r="55">
          <cell r="A55" t="str">
            <v>1077120001</v>
          </cell>
          <cell r="B55" t="str">
            <v>Eqpmt fix &amp; fittings - acc dep</v>
          </cell>
        </row>
        <row r="56">
          <cell r="A56" t="str">
            <v>1123120001</v>
          </cell>
          <cell r="B56" t="str">
            <v>Equity Sec cost prin VD</v>
          </cell>
        </row>
        <row r="57">
          <cell r="A57" t="str">
            <v>1128521001</v>
          </cell>
          <cell r="B57" t="str">
            <v>Fees receivable</v>
          </cell>
        </row>
        <row r="58">
          <cell r="A58" t="str">
            <v>1128551301</v>
          </cell>
          <cell r="B58" t="str">
            <v>A/R - short term</v>
          </cell>
        </row>
        <row r="59">
          <cell r="A59" t="str">
            <v>1128600001</v>
          </cell>
          <cell r="B59" t="str">
            <v>Oth Miscellaneous Assets</v>
          </cell>
        </row>
        <row r="60">
          <cell r="A60" t="str">
            <v>1128600002</v>
          </cell>
          <cell r="B60" t="str">
            <v>Oth Miscellaneous Assets2</v>
          </cell>
        </row>
        <row r="61">
          <cell r="A61" t="str">
            <v>1128612001</v>
          </cell>
          <cell r="B61" t="str">
            <v>Suspense</v>
          </cell>
        </row>
        <row r="62">
          <cell r="A62" t="str">
            <v>1128621101</v>
          </cell>
          <cell r="B62" t="str">
            <v>S/ware - int develop - costs</v>
          </cell>
        </row>
        <row r="63">
          <cell r="A63" t="str">
            <v>1128621201</v>
          </cell>
          <cell r="B63" t="str">
            <v>S/ware- int develop- acc amort</v>
          </cell>
        </row>
        <row r="64">
          <cell r="A64" t="str">
            <v>1128621301</v>
          </cell>
          <cell r="B64" t="str">
            <v>S/ware-int dev cost cap prog</v>
          </cell>
        </row>
        <row r="65">
          <cell r="A65" t="str">
            <v>1128621302</v>
          </cell>
          <cell r="B65" t="str">
            <v>Sftware-Devel in Process</v>
          </cell>
        </row>
        <row r="66">
          <cell r="A66" t="str">
            <v>1128622101</v>
          </cell>
          <cell r="B66" t="str">
            <v>S/ware -prchd - costs</v>
          </cell>
        </row>
        <row r="67">
          <cell r="A67" t="str">
            <v>1128622201</v>
          </cell>
          <cell r="B67" t="str">
            <v>S/ware - prchd - acc amort</v>
          </cell>
        </row>
        <row r="68">
          <cell r="A68" t="str">
            <v>1128670001</v>
          </cell>
          <cell r="B68" t="str">
            <v>Cash collateral charged as sec</v>
          </cell>
        </row>
        <row r="69">
          <cell r="A69" t="str">
            <v>1131100001</v>
          </cell>
          <cell r="B69" t="str">
            <v>Acceptances</v>
          </cell>
        </row>
        <row r="70">
          <cell r="A70" t="str">
            <v>1132121001</v>
          </cell>
          <cell r="B70" t="str">
            <v>Drv match sub debt - pos MTM</v>
          </cell>
        </row>
        <row r="71">
          <cell r="A71" t="str">
            <v>1113771001</v>
          </cell>
          <cell r="B71" t="str">
            <v>I/R- Hdg Drv - Oth FVH</v>
          </cell>
        </row>
        <row r="72">
          <cell r="A72" t="str">
            <v>1141310001</v>
          </cell>
          <cell r="B72" t="str">
            <v>Curr tax recov - USA - Central</v>
          </cell>
        </row>
        <row r="73">
          <cell r="A73" t="str">
            <v>1143740001</v>
          </cell>
          <cell r="B73" t="str">
            <v>US Def tax rec - oth def rec</v>
          </cell>
        </row>
        <row r="74">
          <cell r="A74" t="str">
            <v>1111110001</v>
          </cell>
          <cell r="B74" t="str">
            <v>Staff costs - Prepaid pension</v>
          </cell>
        </row>
        <row r="75">
          <cell r="A75" t="str">
            <v>1111340001</v>
          </cell>
          <cell r="B75" t="str">
            <v>Oth Admn - Prepaid Other</v>
          </cell>
        </row>
        <row r="76">
          <cell r="A76" t="str">
            <v>1113510001</v>
          </cell>
          <cell r="B76" t="str">
            <v>I/R - non trading loans</v>
          </cell>
        </row>
        <row r="77">
          <cell r="A77" t="str">
            <v>1113520001</v>
          </cell>
          <cell r="B77" t="str">
            <v>I/R - overdrafts</v>
          </cell>
        </row>
        <row r="78">
          <cell r="A78" t="str">
            <v>1113610001</v>
          </cell>
          <cell r="B78" t="str">
            <v>I/R - Invest HTM</v>
          </cell>
        </row>
        <row r="79">
          <cell r="A79" t="str">
            <v>1113620001</v>
          </cell>
          <cell r="B79" t="str">
            <v>I/R - Invest AFS</v>
          </cell>
        </row>
        <row r="80">
          <cell r="A80" t="str">
            <v>1113640001</v>
          </cell>
          <cell r="B80" t="str">
            <v>I/R - Invest TRD</v>
          </cell>
        </row>
        <row r="81">
          <cell r="A81" t="str">
            <v>1113800001</v>
          </cell>
          <cell r="B81" t="str">
            <v>I/R - due from banks</v>
          </cell>
        </row>
        <row r="82">
          <cell r="A82" t="str">
            <v>1113910001</v>
          </cell>
          <cell r="B82" t="str">
            <v>I/R - rev repos</v>
          </cell>
        </row>
        <row r="86">
          <cell r="B86" t="str">
            <v>Total Assets</v>
          </cell>
        </row>
        <row r="87">
          <cell r="B87" t="str">
            <v>Per FTP</v>
          </cell>
        </row>
        <row r="88">
          <cell r="B88" t="str">
            <v>check</v>
          </cell>
        </row>
        <row r="91">
          <cell r="A91" t="str">
            <v>2021110001</v>
          </cell>
          <cell r="B91" t="str">
            <v>Curr A/c - Principal</v>
          </cell>
        </row>
        <row r="92">
          <cell r="A92" t="str">
            <v>2021125001</v>
          </cell>
          <cell r="B92" t="str">
            <v>Curr A/c - dep in proc</v>
          </cell>
        </row>
        <row r="93">
          <cell r="A93" t="str">
            <v>2021161001</v>
          </cell>
          <cell r="B93" t="str">
            <v>Curr A/c eqv- Matured time dep</v>
          </cell>
        </row>
        <row r="94">
          <cell r="A94" t="str">
            <v>2021171001</v>
          </cell>
          <cell r="B94" t="str">
            <v>Unclaimed / abandon prop</v>
          </cell>
        </row>
        <row r="95">
          <cell r="A95" t="str">
            <v>2021180001</v>
          </cell>
          <cell r="B95" t="str">
            <v>Curr A/c  - Oth</v>
          </cell>
        </row>
        <row r="96">
          <cell r="A96" t="str">
            <v>2021210012</v>
          </cell>
          <cell r="B96" t="str">
            <v>Foreign tax withholdings</v>
          </cell>
        </row>
        <row r="97">
          <cell r="A97" t="str">
            <v>2021210014</v>
          </cell>
          <cell r="B97" t="str">
            <v>DD-FGNOFC-FED INC TX W/H</v>
          </cell>
        </row>
        <row r="98">
          <cell r="A98" t="str">
            <v>2021310001</v>
          </cell>
          <cell r="B98" t="str">
            <v>Savings A/c - Principal</v>
          </cell>
        </row>
        <row r="99">
          <cell r="A99" t="str">
            <v>2021510001</v>
          </cell>
          <cell r="B99" t="str">
            <v>Time deposits - Principal</v>
          </cell>
        </row>
        <row r="100">
          <cell r="A100" t="str">
            <v>2021610001</v>
          </cell>
          <cell r="B100" t="str">
            <v>Deposits MM - Principal</v>
          </cell>
        </row>
        <row r="101">
          <cell r="A101" t="str">
            <v>2021681201</v>
          </cell>
          <cell r="B101" t="str">
            <v>FVO Dep - Principal VD</v>
          </cell>
        </row>
        <row r="102">
          <cell r="A102" t="str">
            <v>2021682001</v>
          </cell>
          <cell r="B102" t="str">
            <v>FVO Dep - Unreal gain</v>
          </cell>
        </row>
        <row r="103">
          <cell r="A103" t="str">
            <v>2051200001</v>
          </cell>
          <cell r="B103" t="str">
            <v>Fin net shrt posn - cost VD</v>
          </cell>
        </row>
        <row r="104">
          <cell r="A104" t="str">
            <v>2144120001</v>
          </cell>
          <cell r="B104" t="str">
            <v>TRD Derv - negative MTM</v>
          </cell>
        </row>
        <row r="105">
          <cell r="A105" t="str">
            <v>2144310002</v>
          </cell>
          <cell r="B105" t="str">
            <v>DRV LIAB TRD - FIN 39 ADJ</v>
          </cell>
        </row>
        <row r="106">
          <cell r="A106" t="str">
            <v>2054391001</v>
          </cell>
          <cell r="B106" t="str">
            <v>FVH Derv - Oth - neg MTM</v>
          </cell>
        </row>
        <row r="107">
          <cell r="A107" t="str">
            <v>2054431001</v>
          </cell>
          <cell r="B107" t="str">
            <v>CFH Derv - Deposits - neg MTM</v>
          </cell>
        </row>
        <row r="108">
          <cell r="A108" t="str">
            <v>2167200002</v>
          </cell>
          <cell r="B108" t="str">
            <v>FIN 39-1 DRV HDG</v>
          </cell>
        </row>
        <row r="109">
          <cell r="A109" t="str">
            <v>2041111201</v>
          </cell>
          <cell r="B109" t="str">
            <v>CP - non trdg - Principal VD</v>
          </cell>
        </row>
        <row r="110">
          <cell r="A110" t="str">
            <v>2041142001</v>
          </cell>
          <cell r="B110" t="str">
            <v>Repos - Princ VD</v>
          </cell>
        </row>
        <row r="111">
          <cell r="A111" t="str">
            <v>2041152001</v>
          </cell>
          <cell r="B111" t="str">
            <v>Sht trm borrow - Princ VD</v>
          </cell>
        </row>
        <row r="112">
          <cell r="A112" t="str">
            <v>2041211201</v>
          </cell>
          <cell r="B112" t="str">
            <v>MTN - non trdg - Principal VD</v>
          </cell>
        </row>
        <row r="113">
          <cell r="A113" t="str">
            <v>2041412001</v>
          </cell>
          <cell r="B113" t="str">
            <v>Debt issue at FV- Princ- VD</v>
          </cell>
        </row>
        <row r="114">
          <cell r="A114" t="str">
            <v>2041420001</v>
          </cell>
          <cell r="B114" t="str">
            <v>Debt issue at FV- pos MTM</v>
          </cell>
        </row>
        <row r="115">
          <cell r="A115" t="str">
            <v>2041450001</v>
          </cell>
          <cell r="B115" t="str">
            <v>Debt issue at FV - CR MTM</v>
          </cell>
        </row>
        <row r="116">
          <cell r="A116" t="str">
            <v>2071600002</v>
          </cell>
          <cell r="B116" t="str">
            <v>PENSION LIAB-DEF BENE-OTH</v>
          </cell>
        </row>
        <row r="117">
          <cell r="A117" t="str">
            <v>2072100001</v>
          </cell>
          <cell r="B117" t="str">
            <v>PRH - PV of scheme liabilities</v>
          </cell>
        </row>
        <row r="118">
          <cell r="A118" t="str">
            <v>2058110001</v>
          </cell>
          <cell r="B118" t="str">
            <v>A/P - customer</v>
          </cell>
        </row>
        <row r="119">
          <cell r="A119" t="str">
            <v>2058180001</v>
          </cell>
          <cell r="B119" t="str">
            <v>A/P - sales tax</v>
          </cell>
        </row>
        <row r="120">
          <cell r="A120" t="str">
            <v>2058230001</v>
          </cell>
          <cell r="B120" t="str">
            <v>A/P - Oth - Oth</v>
          </cell>
        </row>
        <row r="121">
          <cell r="A121" t="str">
            <v>2058230004</v>
          </cell>
          <cell r="B121" t="str">
            <v>Interoffice clearings</v>
          </cell>
        </row>
        <row r="122">
          <cell r="A122" t="str">
            <v>2058240001</v>
          </cell>
          <cell r="B122" t="str">
            <v>A/P - short term</v>
          </cell>
        </row>
        <row r="123">
          <cell r="A123" t="str">
            <v>2058240002</v>
          </cell>
          <cell r="B123" t="str">
            <v>A/P - HSBC Global</v>
          </cell>
        </row>
        <row r="124">
          <cell r="A124" t="str">
            <v>2059200001</v>
          </cell>
          <cell r="B124" t="str">
            <v>Oth miscellaneous liab</v>
          </cell>
        </row>
        <row r="125">
          <cell r="A125" t="str">
            <v>2062210001</v>
          </cell>
          <cell r="B125" t="str">
            <v>MI-Pref shares not dsgn at FV</v>
          </cell>
        </row>
        <row r="126">
          <cell r="A126" t="str">
            <v>2063100001</v>
          </cell>
          <cell r="B126" t="str">
            <v>Acceptances</v>
          </cell>
        </row>
        <row r="127">
          <cell r="A127" t="str">
            <v>2065121001</v>
          </cell>
          <cell r="B127" t="str">
            <v>Drv match sub debt - neg MTM</v>
          </cell>
        </row>
        <row r="128">
          <cell r="A128" t="str">
            <v>2152310001</v>
          </cell>
          <cell r="B128" t="str">
            <v>Tax pay - current - Oth - Cent</v>
          </cell>
        </row>
        <row r="129">
          <cell r="A129" t="str">
            <v>2154750001</v>
          </cell>
          <cell r="B129" t="str">
            <v>Def Tax US - Def - Oth</v>
          </cell>
        </row>
        <row r="130">
          <cell r="A130" t="str">
            <v>2081111001</v>
          </cell>
          <cell r="B130" t="str">
            <v>I/P-current accounts-PrinciPal</v>
          </cell>
        </row>
        <row r="131">
          <cell r="A131" t="str">
            <v>2081121001</v>
          </cell>
          <cell r="B131" t="str">
            <v>I/P-Savings accounts-PrinciPal</v>
          </cell>
        </row>
        <row r="132">
          <cell r="A132" t="str">
            <v>2081131001</v>
          </cell>
          <cell r="B132" t="str">
            <v>I/P -time deposits -principal</v>
          </cell>
        </row>
        <row r="133">
          <cell r="A133" t="str">
            <v>2081314101</v>
          </cell>
          <cell r="B133" t="str">
            <v>I/P - repo agree - Principal</v>
          </cell>
        </row>
        <row r="134">
          <cell r="A134" t="str">
            <v>2081316001</v>
          </cell>
          <cell r="B134" t="str">
            <v>I/P - metals leases</v>
          </cell>
        </row>
        <row r="135">
          <cell r="A135" t="str">
            <v>2081610001</v>
          </cell>
          <cell r="B135" t="str">
            <v>I/P - short positions</v>
          </cell>
        </row>
        <row r="136">
          <cell r="A136" t="str">
            <v>2082300001</v>
          </cell>
          <cell r="B136" t="str">
            <v>I/P - Sub liab dsgn at FV</v>
          </cell>
        </row>
        <row r="137">
          <cell r="A137" t="str">
            <v>2083510001</v>
          </cell>
          <cell r="B137" t="str">
            <v>Def Income - oth - def fees</v>
          </cell>
        </row>
        <row r="138">
          <cell r="A138" t="str">
            <v>2083530001</v>
          </cell>
          <cell r="B138" t="str">
            <v>Def Income - Oth - Oth</v>
          </cell>
        </row>
        <row r="139">
          <cell r="A139" t="str">
            <v>2084111001</v>
          </cell>
          <cell r="B139" t="str">
            <v>Staff costs - Accrued payroll</v>
          </cell>
        </row>
        <row r="140">
          <cell r="A140" t="str">
            <v>2084410001</v>
          </cell>
          <cell r="B140" t="str">
            <v>Oth Acc Exp - Other</v>
          </cell>
        </row>
        <row r="141">
          <cell r="A141" t="str">
            <v>2101200001</v>
          </cell>
          <cell r="B141" t="str">
            <v>Sub liab - Principal - VD</v>
          </cell>
        </row>
        <row r="142">
          <cell r="A142" t="str">
            <v>2102120001</v>
          </cell>
          <cell r="B142" t="str">
            <v>Sub liab as at FV-Principal-VD</v>
          </cell>
        </row>
        <row r="143">
          <cell r="A143" t="str">
            <v>2102120003</v>
          </cell>
          <cell r="B143" t="str">
            <v>SUBDEBT-MTM-FVO-ACCR INT</v>
          </cell>
        </row>
        <row r="144">
          <cell r="A144" t="str">
            <v>2102200001</v>
          </cell>
          <cell r="B144" t="str">
            <v>Sub liab as at FV - Pos MTM</v>
          </cell>
        </row>
        <row r="145">
          <cell r="A145" t="str">
            <v>2102600001</v>
          </cell>
          <cell r="B145" t="str">
            <v>Sub liab as at FV - CR MTM</v>
          </cell>
        </row>
        <row r="146">
          <cell r="A146" t="str">
            <v>3171100001</v>
          </cell>
          <cell r="B146" t="str">
            <v>Share capital b/f - ord shares</v>
          </cell>
        </row>
        <row r="147">
          <cell r="A147" t="str">
            <v>3171800001</v>
          </cell>
          <cell r="B147" t="str">
            <v>Share cap- Other movts- ord sh</v>
          </cell>
        </row>
        <row r="148">
          <cell r="A148" t="str">
            <v>3172800001</v>
          </cell>
          <cell r="B148" t="str">
            <v>Share cap- Other movts- Prf sh</v>
          </cell>
        </row>
        <row r="149">
          <cell r="A149" t="str">
            <v>3011100001</v>
          </cell>
          <cell r="B149" t="str">
            <v>Sh prm acc b/f - ord shares</v>
          </cell>
        </row>
        <row r="150">
          <cell r="A150" t="str">
            <v>3011600001</v>
          </cell>
          <cell r="B150" t="str">
            <v>Sh pm -Other movts -Ord share</v>
          </cell>
        </row>
        <row r="151">
          <cell r="A151" t="str">
            <v>3102010001</v>
          </cell>
          <cell r="B151" t="str">
            <v>CFH-mic-Oth - b/f</v>
          </cell>
        </row>
        <row r="152">
          <cell r="A152" t="str">
            <v>3102140001</v>
          </cell>
          <cell r="B152" t="str">
            <v>CFH-Mic-Oth-Adj for P/Y</v>
          </cell>
        </row>
        <row r="153">
          <cell r="A153" t="str">
            <v>3102120001</v>
          </cell>
          <cell r="B153" t="str">
            <v>CFH-mic- Oth - Curr tax</v>
          </cell>
        </row>
        <row r="154">
          <cell r="A154" t="str">
            <v>3111000001</v>
          </cell>
          <cell r="B154" t="str">
            <v>AFS  rsv - b/f</v>
          </cell>
        </row>
        <row r="155">
          <cell r="A155" t="str">
            <v>3113000001</v>
          </cell>
          <cell r="B155" t="str">
            <v>AFS  rsv - FV mvt on AFS</v>
          </cell>
        </row>
        <row r="156">
          <cell r="A156" t="str">
            <v>3220000001</v>
          </cell>
          <cell r="B156" t="str">
            <v>Pension - OCI</v>
          </cell>
        </row>
        <row r="157">
          <cell r="A157" t="str">
            <v>3220012001</v>
          </cell>
          <cell r="B157" t="str">
            <v>Pension - OCI</v>
          </cell>
        </row>
        <row r="158">
          <cell r="A158" t="str">
            <v>3081000001</v>
          </cell>
          <cell r="B158" t="str">
            <v>R/E - b/f</v>
          </cell>
        </row>
        <row r="159">
          <cell r="A159" t="str">
            <v>3097000001</v>
          </cell>
          <cell r="B159" t="str">
            <v>R/E -Adj for Prior Year</v>
          </cell>
        </row>
        <row r="160">
          <cell r="A160" t="str">
            <v>3082000001</v>
          </cell>
          <cell r="B160" t="str">
            <v>R/E - retained P/L</v>
          </cell>
        </row>
        <row r="161">
          <cell r="A161" t="str">
            <v>3090000001</v>
          </cell>
          <cell r="B161" t="str">
            <v>R/E - oth movts</v>
          </cell>
        </row>
        <row r="162">
          <cell r="A162" t="str">
            <v>3093100001</v>
          </cell>
          <cell r="B162" t="str">
            <v>R/E - div - common shares</v>
          </cell>
        </row>
        <row r="163">
          <cell r="A163" t="str">
            <v>3094000001</v>
          </cell>
          <cell r="B163" t="str">
            <v>R/E - div - preference shares</v>
          </cell>
        </row>
        <row r="164">
          <cell r="A164" t="str">
            <v>3200000001</v>
          </cell>
          <cell r="B164" t="str">
            <v>Net income YTD calc contra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P IS with Hyperion Retrieve"/>
      <sheetName val="Summary of Pointers"/>
      <sheetName val="FTP-Recon"/>
      <sheetName val="Comments"/>
      <sheetName val="FTP Report"/>
      <sheetName val="Mapping_JUN"/>
      <sheetName val="June IS"/>
      <sheetName val="reportManagerAction"/>
      <sheetName val="SYS-GP"/>
      <sheetName val="3920W"/>
      <sheetName val="Instruction"/>
      <sheetName val="3920W FINAL"/>
      <sheetName val="reportManagerAction (2)"/>
      <sheetName val="FS_map"/>
      <sheetName val="CGAAP (IFRS format)"/>
    </sheetNames>
    <sheetDataSet>
      <sheetData sheetId="0" refreshError="1"/>
      <sheetData sheetId="1" refreshError="1"/>
      <sheetData sheetId="2"/>
      <sheetData sheetId="3" refreshError="1"/>
      <sheetData sheetId="4" refreshError="1">
        <row r="3">
          <cell r="A3" t="str">
            <v>4012110001</v>
          </cell>
          <cell r="B3" t="str">
            <v>I/I - Nostros / MMK placements</v>
          </cell>
          <cell r="C3">
            <v>3953774.13</v>
          </cell>
        </row>
        <row r="4">
          <cell r="A4" t="str">
            <v>4012210001</v>
          </cell>
          <cell r="B4" t="str">
            <v>I/I - reverse repos</v>
          </cell>
          <cell r="C4">
            <v>51853902.399999999</v>
          </cell>
        </row>
        <row r="5">
          <cell r="A5" t="str">
            <v>4013111001</v>
          </cell>
          <cell r="B5" t="str">
            <v>I/I - loans - accrued</v>
          </cell>
          <cell r="C5">
            <v>1493823097.8399999</v>
          </cell>
        </row>
        <row r="6">
          <cell r="A6" t="str">
            <v>4013112001</v>
          </cell>
          <cell r="B6" t="str">
            <v>I/I - loans - amortised</v>
          </cell>
          <cell r="C6">
            <v>101904434.94</v>
          </cell>
        </row>
        <row r="7">
          <cell r="A7" t="str">
            <v>4013121001</v>
          </cell>
          <cell r="B7" t="str">
            <v>I/I - overdrafts</v>
          </cell>
          <cell r="C7">
            <v>315548248.92000002</v>
          </cell>
        </row>
        <row r="8">
          <cell r="A8" t="str">
            <v>4013131101</v>
          </cell>
          <cell r="B8" t="str">
            <v>I/I - Elg bills - accrued - BA</v>
          </cell>
          <cell r="C8">
            <v>4406316.6100000003</v>
          </cell>
        </row>
        <row r="9">
          <cell r="A9" t="str">
            <v>4013131201</v>
          </cell>
          <cell r="B9" t="str">
            <v>I/I - Elg bills - accrued - BP</v>
          </cell>
          <cell r="C9">
            <v>2010409.25</v>
          </cell>
        </row>
        <row r="10">
          <cell r="A10" t="str">
            <v>4013151101</v>
          </cell>
          <cell r="B10" t="str">
            <v>I/I - loan - fees inc - accrue</v>
          </cell>
          <cell r="C10">
            <v>13053854.9</v>
          </cell>
        </row>
        <row r="11">
          <cell r="A11" t="str">
            <v>4013152201</v>
          </cell>
          <cell r="B11" t="str">
            <v>I/I - fees - oth - Oth fees</v>
          </cell>
          <cell r="C11">
            <v>993189.64</v>
          </cell>
        </row>
        <row r="12">
          <cell r="A12" t="str">
            <v>4014110001</v>
          </cell>
          <cell r="B12" t="str">
            <v>I/I - Invest HTM</v>
          </cell>
          <cell r="C12">
            <v>0</v>
          </cell>
        </row>
        <row r="13">
          <cell r="A13" t="str">
            <v>4014211001</v>
          </cell>
          <cell r="B13" t="str">
            <v>I/I - investments AFS</v>
          </cell>
          <cell r="C13">
            <v>246972036.31999999</v>
          </cell>
        </row>
        <row r="14">
          <cell r="A14" t="str">
            <v>4014211002</v>
          </cell>
          <cell r="B14" t="str">
            <v>Dividend income - AFS</v>
          </cell>
          <cell r="C14">
            <v>-313828.7</v>
          </cell>
        </row>
        <row r="15">
          <cell r="A15" t="str">
            <v>4014240001</v>
          </cell>
          <cell r="C15">
            <v>0</v>
          </cell>
        </row>
        <row r="16">
          <cell r="A16" t="str">
            <v>4014710001</v>
          </cell>
          <cell r="B16" t="str">
            <v>I/I - investments HTD</v>
          </cell>
          <cell r="C16">
            <v>37738232.07</v>
          </cell>
        </row>
        <row r="17">
          <cell r="A17" t="str">
            <v>4015300001</v>
          </cell>
          <cell r="C17">
            <v>0</v>
          </cell>
        </row>
        <row r="18">
          <cell r="A18" t="str">
            <v>4031100001</v>
          </cell>
          <cell r="B18" t="str">
            <v>F/I- Acct Srv fee- Oth Acc Srv</v>
          </cell>
          <cell r="C18">
            <v>25500041.510000002</v>
          </cell>
        </row>
        <row r="19">
          <cell r="A19" t="str">
            <v>4031200001</v>
          </cell>
          <cell r="B19" t="str">
            <v>F/I - Acct Srv Chg- acct anlys</v>
          </cell>
          <cell r="C19">
            <v>42805111.969999999</v>
          </cell>
        </row>
        <row r="20">
          <cell r="A20" t="str">
            <v>4032510001</v>
          </cell>
          <cell r="B20" t="str">
            <v>F/I - Pen fee - oth pen fee</v>
          </cell>
          <cell r="C20">
            <v>2331.59</v>
          </cell>
        </row>
        <row r="21">
          <cell r="A21" t="str">
            <v>4037100001</v>
          </cell>
          <cell r="B21" t="str">
            <v>F/I - servicing fees</v>
          </cell>
          <cell r="C21">
            <v>15355889.900000002</v>
          </cell>
        </row>
        <row r="22">
          <cell r="A22" t="str">
            <v>4038100001</v>
          </cell>
          <cell r="B22" t="str">
            <v>F/I - transaction fees</v>
          </cell>
          <cell r="C22">
            <v>3702292.74</v>
          </cell>
        </row>
        <row r="23">
          <cell r="A23" t="str">
            <v>4042100001</v>
          </cell>
          <cell r="B23" t="str">
            <v>F/I - commissions - oth comm</v>
          </cell>
          <cell r="C23">
            <v>254936854.13999999</v>
          </cell>
        </row>
        <row r="24">
          <cell r="A24" t="str">
            <v>4042200001</v>
          </cell>
          <cell r="B24" t="str">
            <v>F/I - comm - oth fees brkr/dlr</v>
          </cell>
          <cell r="C24">
            <v>150139979.25999999</v>
          </cell>
        </row>
        <row r="25">
          <cell r="A25" t="str">
            <v>4042300001</v>
          </cell>
          <cell r="B25" t="str">
            <v>F/I - comm - sales credits</v>
          </cell>
          <cell r="C25">
            <v>0</v>
          </cell>
        </row>
        <row r="26">
          <cell r="A26" t="str">
            <v>4043100001</v>
          </cell>
          <cell r="B26" t="str">
            <v>F/I - exports - DCs/LCs</v>
          </cell>
          <cell r="C26">
            <v>8873915.8599999994</v>
          </cell>
        </row>
        <row r="27">
          <cell r="A27" t="str">
            <v>4044100001</v>
          </cell>
          <cell r="B27" t="str">
            <v>F/I - imports - DCs/LCs</v>
          </cell>
          <cell r="C27">
            <v>7322913.0199999996</v>
          </cell>
        </row>
        <row r="28">
          <cell r="A28" t="str">
            <v>4044200001</v>
          </cell>
          <cell r="B28" t="str">
            <v>F/I - imports - Other</v>
          </cell>
          <cell r="C28">
            <v>2540307.7599999998</v>
          </cell>
        </row>
        <row r="29">
          <cell r="A29" t="str">
            <v>4045000001</v>
          </cell>
          <cell r="B29" t="str">
            <v>F/I - trade serv fee - Oth</v>
          </cell>
          <cell r="C29">
            <v>26220555.710000001</v>
          </cell>
        </row>
        <row r="30">
          <cell r="A30" t="str">
            <v>4046000001</v>
          </cell>
          <cell r="B30" t="str">
            <v>F/I - Guarantees</v>
          </cell>
          <cell r="C30">
            <v>22428912.449999999</v>
          </cell>
        </row>
        <row r="31">
          <cell r="A31" t="str">
            <v>4050000001</v>
          </cell>
          <cell r="B31" t="str">
            <v>F/I - mgmt fees - mgmt fees</v>
          </cell>
          <cell r="C31">
            <v>5442078.5</v>
          </cell>
        </row>
        <row r="32">
          <cell r="A32" t="str">
            <v>4054110001</v>
          </cell>
          <cell r="B32" t="str">
            <v>F/I-Cards Misc-Oth</v>
          </cell>
          <cell r="C32">
            <v>37219160.100000001</v>
          </cell>
        </row>
        <row r="33">
          <cell r="A33" t="str">
            <v>4057300001</v>
          </cell>
          <cell r="B33" t="str">
            <v>F/I - Rent rec - safe dep box</v>
          </cell>
          <cell r="C33">
            <v>5096176.0999999996</v>
          </cell>
        </row>
        <row r="34">
          <cell r="A34" t="str">
            <v>4061230001</v>
          </cell>
          <cell r="B34" t="str">
            <v>T/I- Inv Sec - profit realised</v>
          </cell>
          <cell r="C34">
            <v>8451886.5</v>
          </cell>
        </row>
        <row r="35">
          <cell r="A35" t="str">
            <v>4061310001</v>
          </cell>
          <cell r="B35" t="str">
            <v>T/I - TRD Drv - pos MTM</v>
          </cell>
          <cell r="C35">
            <v>93757142.040000007</v>
          </cell>
        </row>
        <row r="36">
          <cell r="A36" t="str">
            <v>4061330001</v>
          </cell>
          <cell r="B36" t="str">
            <v>T/I - TRD Drv - profit rlsd</v>
          </cell>
          <cell r="C36">
            <v>117080622.56999999</v>
          </cell>
        </row>
        <row r="37">
          <cell r="A37" t="str">
            <v>4062110002</v>
          </cell>
          <cell r="B37" t="str">
            <v>T/I - FX - FX reval 2</v>
          </cell>
          <cell r="C37">
            <v>203631488.16</v>
          </cell>
        </row>
        <row r="38">
          <cell r="A38" t="str">
            <v>4062120001</v>
          </cell>
          <cell r="B38" t="str">
            <v>T/I-FX reval-Ln Imp All-Indiv</v>
          </cell>
          <cell r="C38">
            <v>0</v>
          </cell>
        </row>
        <row r="39">
          <cell r="A39" t="str">
            <v>4062130001</v>
          </cell>
          <cell r="B39" t="str">
            <v>T/I-FX reval-Ln Imp All-Coll</v>
          </cell>
          <cell r="C39">
            <v>0</v>
          </cell>
        </row>
        <row r="40">
          <cell r="A40" t="str">
            <v>4062200001</v>
          </cell>
          <cell r="C40">
            <v>0</v>
          </cell>
        </row>
        <row r="41">
          <cell r="A41" t="str">
            <v>4071110001</v>
          </cell>
          <cell r="B41" t="str">
            <v>Gen ins - gross written prem</v>
          </cell>
          <cell r="C41">
            <v>22973425.41</v>
          </cell>
        </row>
        <row r="42">
          <cell r="A42" t="str">
            <v>4083410001</v>
          </cell>
          <cell r="B42" t="str">
            <v>O/I- oth inc - Other</v>
          </cell>
          <cell r="C42">
            <v>58721587.240000002</v>
          </cell>
        </row>
        <row r="43">
          <cell r="A43" t="str">
            <v>4083430001</v>
          </cell>
          <cell r="B43" t="str">
            <v>O/I-Oth - securitisation inc</v>
          </cell>
          <cell r="C43">
            <v>101827622.97</v>
          </cell>
        </row>
        <row r="44">
          <cell r="A44" t="str">
            <v>4089110001</v>
          </cell>
          <cell r="B44" t="str">
            <v>O/I-Gains -loans at amort cost</v>
          </cell>
          <cell r="C44">
            <v>-3508222.06</v>
          </cell>
        </row>
        <row r="45">
          <cell r="A45" t="str">
            <v>4091111001</v>
          </cell>
          <cell r="B45" t="str">
            <v>P/L- PPE- Prem- f/h land cost</v>
          </cell>
          <cell r="C45">
            <v>-880135.43</v>
          </cell>
        </row>
        <row r="46">
          <cell r="A46" t="str">
            <v>4092210001</v>
          </cell>
          <cell r="B46" t="str">
            <v>P/L- Sec AFS - pft on Sec sold</v>
          </cell>
          <cell r="C46">
            <v>7161168.7400000002</v>
          </cell>
        </row>
        <row r="47">
          <cell r="A47" t="str">
            <v>4093600001</v>
          </cell>
          <cell r="C47">
            <v>0</v>
          </cell>
        </row>
        <row r="48">
          <cell r="A48" t="str">
            <v>4093600002</v>
          </cell>
          <cell r="B48" t="str">
            <v>G/L - Sale - Res Mtgs</v>
          </cell>
          <cell r="C48">
            <v>-5814658.04</v>
          </cell>
        </row>
        <row r="49">
          <cell r="A49" t="str">
            <v>4094613101</v>
          </cell>
          <cell r="B49" t="str">
            <v>O/I-pos ineff ch of CFH Depos</v>
          </cell>
          <cell r="C49">
            <v>300908.44</v>
          </cell>
        </row>
        <row r="50">
          <cell r="A50" t="str">
            <v>4112110002</v>
          </cell>
          <cell r="C50">
            <v>0</v>
          </cell>
        </row>
        <row r="51">
          <cell r="A51" t="str">
            <v>4112610002</v>
          </cell>
          <cell r="B51" t="str">
            <v>USGP FVO Deposits</v>
          </cell>
          <cell r="C51">
            <v>-147476162.61000001</v>
          </cell>
        </row>
        <row r="52">
          <cell r="A52" t="str">
            <v>4112910001</v>
          </cell>
          <cell r="B52" t="str">
            <v>Chng in FV -Sub liab -pos MTM</v>
          </cell>
          <cell r="C52">
            <v>53807747.210000001</v>
          </cell>
        </row>
        <row r="53">
          <cell r="A53" t="str">
            <v>4112930001</v>
          </cell>
          <cell r="B53" t="str">
            <v>Chng in FV -Sub liab -CR MTM</v>
          </cell>
          <cell r="C53">
            <v>-143518802.91</v>
          </cell>
        </row>
        <row r="54">
          <cell r="A54" t="str">
            <v>4113311001</v>
          </cell>
          <cell r="B54" t="str">
            <v>Drv mtch FV sub dbt Pos MTM</v>
          </cell>
          <cell r="C54">
            <v>-24760563.77</v>
          </cell>
        </row>
        <row r="55">
          <cell r="C55">
            <v>3221285243.3899999</v>
          </cell>
        </row>
        <row r="57">
          <cell r="A57" t="str">
            <v>5011111001</v>
          </cell>
          <cell r="B57" t="str">
            <v>I/E - current accounts</v>
          </cell>
          <cell r="C57">
            <v>611574.12</v>
          </cell>
        </row>
        <row r="58">
          <cell r="A58" t="str">
            <v>5011121001</v>
          </cell>
          <cell r="B58" t="str">
            <v>I/E - savings accounts</v>
          </cell>
          <cell r="C58">
            <v>2749542.2</v>
          </cell>
        </row>
        <row r="59">
          <cell r="A59" t="str">
            <v>5011131001</v>
          </cell>
          <cell r="B59" t="str">
            <v>I/E - time deposits</v>
          </cell>
          <cell r="C59">
            <v>636971038.22000003</v>
          </cell>
        </row>
        <row r="60">
          <cell r="A60" t="str">
            <v>5011141001</v>
          </cell>
          <cell r="B60" t="str">
            <v>I/E - deposits MM</v>
          </cell>
          <cell r="C60">
            <v>106610374.12</v>
          </cell>
        </row>
        <row r="61">
          <cell r="A61" t="str">
            <v>5011155001</v>
          </cell>
          <cell r="B61" t="str">
            <v>I/E - pen fees cust reimb</v>
          </cell>
          <cell r="C61">
            <v>0</v>
          </cell>
        </row>
        <row r="62">
          <cell r="A62" t="str">
            <v>5012121001</v>
          </cell>
          <cell r="B62" t="str">
            <v>I/E - Oth Sh term</v>
          </cell>
          <cell r="C62">
            <v>106783345.81999999</v>
          </cell>
        </row>
        <row r="63">
          <cell r="A63" t="str">
            <v>5012161001</v>
          </cell>
          <cell r="B63" t="str">
            <v>I/E - Repo Agreements</v>
          </cell>
          <cell r="C63">
            <v>32080472.370000001</v>
          </cell>
        </row>
        <row r="64">
          <cell r="A64" t="str">
            <v>5012190001</v>
          </cell>
          <cell r="B64" t="str">
            <v>I/E-S/T debt iss-metals leases</v>
          </cell>
          <cell r="C64">
            <v>18958.71</v>
          </cell>
        </row>
        <row r="65">
          <cell r="A65" t="str">
            <v>5012510001</v>
          </cell>
          <cell r="B65" t="str">
            <v>I/E - debt sec in issue at FV</v>
          </cell>
          <cell r="C65">
            <v>13652500.01</v>
          </cell>
        </row>
        <row r="66">
          <cell r="A66" t="str">
            <v>5014110001</v>
          </cell>
          <cell r="C66">
            <v>0</v>
          </cell>
        </row>
        <row r="67">
          <cell r="A67" t="str">
            <v>5014130001</v>
          </cell>
          <cell r="B67" t="str">
            <v>I/E-Sub liab amt cost-disc amr</v>
          </cell>
          <cell r="C67">
            <v>14752039.119999999</v>
          </cell>
        </row>
        <row r="68">
          <cell r="A68" t="str">
            <v>5014180001</v>
          </cell>
          <cell r="B68" t="str">
            <v>I/E - Swaps - FVH for Sub liab</v>
          </cell>
          <cell r="C68">
            <v>4680587.21</v>
          </cell>
        </row>
        <row r="69">
          <cell r="A69" t="str">
            <v>5014210001</v>
          </cell>
          <cell r="B69" t="str">
            <v>I/E - Sub liab dsgn at FV</v>
          </cell>
          <cell r="C69">
            <v>19123774.440000001</v>
          </cell>
        </row>
        <row r="70">
          <cell r="A70" t="str">
            <v>5020300001</v>
          </cell>
          <cell r="B70" t="str">
            <v>I/E - Oth - Oth</v>
          </cell>
          <cell r="C70">
            <v>400551.21</v>
          </cell>
        </row>
        <row r="71">
          <cell r="A71" t="str">
            <v>5022100001</v>
          </cell>
          <cell r="B71" t="str">
            <v>I/E - Short posn in securities</v>
          </cell>
          <cell r="C71">
            <v>17762447.43</v>
          </cell>
        </row>
        <row r="72">
          <cell r="A72" t="str">
            <v>5032200001</v>
          </cell>
          <cell r="B72" t="str">
            <v>F/E - Brokerage oth</v>
          </cell>
          <cell r="C72">
            <v>16174271.9</v>
          </cell>
        </row>
        <row r="73">
          <cell r="A73" t="str">
            <v>5035100001</v>
          </cell>
          <cell r="B73" t="str">
            <v>F/E- Oth fee &amp; comm-accts serv</v>
          </cell>
          <cell r="C73">
            <v>19161442.5</v>
          </cell>
        </row>
        <row r="74">
          <cell r="A74" t="str">
            <v>5051110001</v>
          </cell>
          <cell r="B74" t="str">
            <v>Wages &amp; Salaries - Regular Pay</v>
          </cell>
          <cell r="C74">
            <v>419865076.64999998</v>
          </cell>
        </row>
        <row r="75">
          <cell r="A75" t="str">
            <v>5051130001</v>
          </cell>
          <cell r="B75" t="str">
            <v>Wages &amp; Salaries - Overtime</v>
          </cell>
          <cell r="C75">
            <v>2291481.56</v>
          </cell>
        </row>
        <row r="76">
          <cell r="A76" t="str">
            <v>5051140001</v>
          </cell>
          <cell r="B76" t="str">
            <v>Wages &amp; Slrs - Ex-Pat/secondee</v>
          </cell>
          <cell r="C76">
            <v>7250412.9800000004</v>
          </cell>
        </row>
        <row r="77">
          <cell r="A77" t="str">
            <v>5051311501</v>
          </cell>
          <cell r="B77" t="str">
            <v>Share pmt-restr shr-cost-Discr</v>
          </cell>
          <cell r="C77">
            <v>22219723.5</v>
          </cell>
        </row>
        <row r="78">
          <cell r="A78" t="str">
            <v>5051414001</v>
          </cell>
          <cell r="B78" t="str">
            <v>Payroll tax - other</v>
          </cell>
          <cell r="C78">
            <v>43370686.990000002</v>
          </cell>
        </row>
        <row r="79">
          <cell r="A79" t="str">
            <v>5051530001</v>
          </cell>
          <cell r="B79" t="str">
            <v>Oth pension costs</v>
          </cell>
          <cell r="C79">
            <v>42114936.740000002</v>
          </cell>
        </row>
        <row r="80">
          <cell r="A80" t="str">
            <v>5051712001</v>
          </cell>
          <cell r="C80">
            <v>0</v>
          </cell>
        </row>
        <row r="81">
          <cell r="A81" t="str">
            <v>5051715001</v>
          </cell>
          <cell r="B81" t="str">
            <v>Oth staff  - Disability exp</v>
          </cell>
          <cell r="C81">
            <v>4456460.8499999996</v>
          </cell>
        </row>
        <row r="82">
          <cell r="A82" t="str">
            <v>5051729101</v>
          </cell>
          <cell r="B82" t="str">
            <v>Oth staff  -Oth</v>
          </cell>
          <cell r="C82">
            <v>67496977</v>
          </cell>
        </row>
        <row r="83">
          <cell r="A83" t="str">
            <v>5051750001</v>
          </cell>
          <cell r="B83" t="str">
            <v>Oth employee welfare costs</v>
          </cell>
          <cell r="C83">
            <v>3699230.6</v>
          </cell>
        </row>
        <row r="84">
          <cell r="A84" t="str">
            <v>5051761001</v>
          </cell>
          <cell r="B84" t="str">
            <v>Redundancy costs - salary</v>
          </cell>
          <cell r="C84">
            <v>24290552.609999999</v>
          </cell>
        </row>
        <row r="85">
          <cell r="A85" t="str">
            <v>5051791101</v>
          </cell>
          <cell r="B85" t="str">
            <v>Benef/wlfr- oth- Reloc/mov exp</v>
          </cell>
          <cell r="C85">
            <v>3042030.76</v>
          </cell>
        </row>
        <row r="86">
          <cell r="A86" t="str">
            <v>5051910001</v>
          </cell>
          <cell r="B86" t="str">
            <v>Temporary staff</v>
          </cell>
          <cell r="C86">
            <v>6508211.9699999997</v>
          </cell>
        </row>
        <row r="87">
          <cell r="A87" t="str">
            <v>5052111001</v>
          </cell>
          <cell r="B87" t="str">
            <v>Prop rent - Base rent</v>
          </cell>
          <cell r="C87">
            <v>54972314.710000001</v>
          </cell>
        </row>
        <row r="88">
          <cell r="A88" t="str">
            <v>5052181101</v>
          </cell>
          <cell r="B88" t="str">
            <v>Rental income on Prop</v>
          </cell>
          <cell r="C88">
            <v>-125266.63</v>
          </cell>
        </row>
        <row r="89">
          <cell r="A89" t="str">
            <v>5052200001</v>
          </cell>
          <cell r="B89" t="str">
            <v>Prop taxes - Real estate taxes</v>
          </cell>
          <cell r="C89">
            <v>13508667.52</v>
          </cell>
        </row>
        <row r="90">
          <cell r="A90" t="str">
            <v>5052311001</v>
          </cell>
          <cell r="B90" t="str">
            <v>Hire Of Equipment-Lease/Rental</v>
          </cell>
          <cell r="C90">
            <v>6007443.7999999998</v>
          </cell>
        </row>
        <row r="91">
          <cell r="A91" t="str">
            <v>5052521001</v>
          </cell>
          <cell r="B91" t="str">
            <v>IT eqp rep &amp; main- S/ware main</v>
          </cell>
          <cell r="C91">
            <v>5851360.5</v>
          </cell>
        </row>
        <row r="92">
          <cell r="A92" t="str">
            <v>5052522001</v>
          </cell>
          <cell r="B92" t="str">
            <v>IT eqp rep &amp; main- Equip main</v>
          </cell>
          <cell r="C92">
            <v>1698618.46</v>
          </cell>
        </row>
        <row r="93">
          <cell r="A93" t="str">
            <v>5052523001</v>
          </cell>
          <cell r="B93" t="str">
            <v>IT eqp rep &amp; main- ATM Mach</v>
          </cell>
          <cell r="C93">
            <v>1095109.3700000001</v>
          </cell>
        </row>
        <row r="94">
          <cell r="A94" t="str">
            <v>5052528001</v>
          </cell>
          <cell r="B94" t="str">
            <v>IT eqp rep &amp; main- PCs</v>
          </cell>
          <cell r="C94">
            <v>1767388.12</v>
          </cell>
        </row>
        <row r="95">
          <cell r="A95" t="str">
            <v>5052530001</v>
          </cell>
          <cell r="B95" t="str">
            <v>IT equipment expensed</v>
          </cell>
          <cell r="C95">
            <v>4661779.8600000003</v>
          </cell>
        </row>
        <row r="96">
          <cell r="A96" t="str">
            <v>5052640001</v>
          </cell>
          <cell r="B96" t="str">
            <v>Utilities - Other</v>
          </cell>
          <cell r="C96">
            <v>3575944.15</v>
          </cell>
        </row>
        <row r="97">
          <cell r="A97" t="str">
            <v>5052732001</v>
          </cell>
          <cell r="B97" t="str">
            <v>Oth Premises - Miscellaneous</v>
          </cell>
          <cell r="C97">
            <v>26750511.710000001</v>
          </cell>
        </row>
        <row r="98">
          <cell r="A98" t="str">
            <v>5053121001</v>
          </cell>
          <cell r="B98" t="str">
            <v>Int dev software amortisation</v>
          </cell>
          <cell r="C98">
            <v>12285960.09</v>
          </cell>
        </row>
        <row r="99">
          <cell r="A99" t="str">
            <v>5054110001</v>
          </cell>
          <cell r="B99" t="str">
            <v>Audit &amp; Exams - Reg exam fees</v>
          </cell>
          <cell r="C99">
            <v>1460397.26</v>
          </cell>
        </row>
        <row r="100">
          <cell r="A100" t="str">
            <v>5054150001</v>
          </cell>
          <cell r="B100" t="str">
            <v>Non KPMG - Others</v>
          </cell>
          <cell r="C100">
            <v>3506236.47</v>
          </cell>
        </row>
        <row r="101">
          <cell r="A101" t="str">
            <v>5054220001</v>
          </cell>
          <cell r="B101" t="str">
            <v>Non-UK based charity</v>
          </cell>
          <cell r="C101">
            <v>3342428.41</v>
          </cell>
        </row>
        <row r="102">
          <cell r="A102" t="str">
            <v>5054431001</v>
          </cell>
          <cell r="B102" t="str">
            <v>Legal - general corp matters</v>
          </cell>
          <cell r="C102">
            <v>3088772.47</v>
          </cell>
        </row>
        <row r="103">
          <cell r="A103" t="str">
            <v>5054445001</v>
          </cell>
          <cell r="B103" t="str">
            <v>Prof fees - Oth</v>
          </cell>
          <cell r="C103">
            <v>3255328.06</v>
          </cell>
        </row>
        <row r="104">
          <cell r="A104" t="str">
            <v>5054447001</v>
          </cell>
          <cell r="B104" t="str">
            <v>Prof fee-recruit cntgcy search</v>
          </cell>
          <cell r="C104">
            <v>4240967.01</v>
          </cell>
        </row>
        <row r="105">
          <cell r="A105" t="str">
            <v>5054451001</v>
          </cell>
          <cell r="B105" t="str">
            <v>Deposit insurance</v>
          </cell>
          <cell r="C105">
            <v>3063214.47</v>
          </cell>
        </row>
        <row r="106">
          <cell r="A106" t="str">
            <v>5054453001</v>
          </cell>
          <cell r="B106" t="str">
            <v>Oth insurance</v>
          </cell>
          <cell r="C106">
            <v>6595196.4199999999</v>
          </cell>
        </row>
        <row r="107">
          <cell r="A107" t="str">
            <v>5054461001</v>
          </cell>
          <cell r="B107" t="str">
            <v>Air &amp; rail travel exp</v>
          </cell>
          <cell r="C107">
            <v>7080426.0599999996</v>
          </cell>
        </row>
        <row r="108">
          <cell r="A108" t="str">
            <v>5054462201</v>
          </cell>
          <cell r="B108" t="str">
            <v>Oth local transportation</v>
          </cell>
          <cell r="C108">
            <v>2913010.82</v>
          </cell>
        </row>
        <row r="109">
          <cell r="A109" t="str">
            <v>5054463301</v>
          </cell>
          <cell r="B109" t="str">
            <v>Travel Oth - Meals</v>
          </cell>
          <cell r="C109">
            <v>3021017.82</v>
          </cell>
        </row>
        <row r="110">
          <cell r="A110" t="str">
            <v>5054463401</v>
          </cell>
          <cell r="B110" t="str">
            <v>Travel Oth - Meetings &amp; conf</v>
          </cell>
          <cell r="C110">
            <v>656035.54</v>
          </cell>
        </row>
        <row r="111">
          <cell r="A111" t="str">
            <v>5054463701</v>
          </cell>
          <cell r="B111" t="str">
            <v>Travel Oth - miscelleneous</v>
          </cell>
          <cell r="C111">
            <v>150839.34</v>
          </cell>
        </row>
        <row r="112">
          <cell r="A112" t="str">
            <v>5054471001</v>
          </cell>
          <cell r="B112" t="str">
            <v>Errors &amp; losses - Teller diff</v>
          </cell>
          <cell r="C112">
            <v>132386.25</v>
          </cell>
        </row>
        <row r="113">
          <cell r="A113" t="str">
            <v>5054474001</v>
          </cell>
          <cell r="B113" t="str">
            <v>Err &amp; loss- Branch &amp; dept diff</v>
          </cell>
          <cell r="C113">
            <v>119775.43</v>
          </cell>
        </row>
        <row r="114">
          <cell r="A114" t="str">
            <v>5054475001</v>
          </cell>
          <cell r="B114" t="str">
            <v>Errors &amp; losses - ATM differ</v>
          </cell>
          <cell r="C114">
            <v>1547</v>
          </cell>
        </row>
        <row r="115">
          <cell r="A115" t="str">
            <v>5054477001</v>
          </cell>
          <cell r="B115" t="str">
            <v>Errors &amp; losses - Oth</v>
          </cell>
          <cell r="C115">
            <v>580504.59</v>
          </cell>
        </row>
        <row r="116">
          <cell r="A116" t="str">
            <v>5054491201</v>
          </cell>
          <cell r="B116" t="str">
            <v>Credit cards - Oth fraud loss</v>
          </cell>
          <cell r="C116">
            <v>1910.5</v>
          </cell>
        </row>
        <row r="117">
          <cell r="A117" t="str">
            <v>5054492201</v>
          </cell>
          <cell r="B117" t="str">
            <v>Oth fraud - Oth fraud loss</v>
          </cell>
          <cell r="C117">
            <v>10773278.310000001</v>
          </cell>
        </row>
        <row r="118">
          <cell r="A118" t="str">
            <v>5054501001</v>
          </cell>
          <cell r="B118" t="str">
            <v>Printing costs - non promo</v>
          </cell>
          <cell r="C118">
            <v>427475.42</v>
          </cell>
        </row>
        <row r="119">
          <cell r="A119" t="str">
            <v>5054503001</v>
          </cell>
          <cell r="B119" t="str">
            <v>Printing &amp; Station - Off supp</v>
          </cell>
          <cell r="C119">
            <v>7434009.7999999998</v>
          </cell>
        </row>
        <row r="120">
          <cell r="A120" t="str">
            <v>5054512201</v>
          </cell>
          <cell r="B120" t="str">
            <v>Director expense</v>
          </cell>
          <cell r="C120">
            <v>708452.04</v>
          </cell>
        </row>
        <row r="121">
          <cell r="A121" t="str">
            <v>5054514001</v>
          </cell>
          <cell r="B121" t="str">
            <v>Credit bureau reports</v>
          </cell>
          <cell r="C121">
            <v>2225542.7200000002</v>
          </cell>
        </row>
        <row r="122">
          <cell r="A122" t="str">
            <v>5054518102</v>
          </cell>
          <cell r="B122" t="str">
            <v>Ext trng prgrm cst-trnr supp</v>
          </cell>
          <cell r="C122">
            <v>1799760.15</v>
          </cell>
        </row>
        <row r="123">
          <cell r="A123" t="str">
            <v>5054518103</v>
          </cell>
          <cell r="B123" t="str">
            <v>Ext trng prgrm cst-course fees</v>
          </cell>
          <cell r="C123">
            <v>1114981.19</v>
          </cell>
        </row>
        <row r="124">
          <cell r="A124" t="str">
            <v>5054519101</v>
          </cell>
          <cell r="B124" t="str">
            <v>Oth - Subscr/periodicals/books</v>
          </cell>
          <cell r="C124">
            <v>314688.67</v>
          </cell>
        </row>
        <row r="125">
          <cell r="A125" t="str">
            <v>5054519401</v>
          </cell>
          <cell r="B125" t="str">
            <v>Oth - Collection services</v>
          </cell>
          <cell r="C125">
            <v>3847281.77</v>
          </cell>
        </row>
        <row r="126">
          <cell r="A126" t="str">
            <v>5054519601</v>
          </cell>
          <cell r="B126" t="str">
            <v>Oth - POS network expense</v>
          </cell>
          <cell r="C126">
            <v>850734.06</v>
          </cell>
        </row>
        <row r="127">
          <cell r="A127" t="str">
            <v>5054519801</v>
          </cell>
          <cell r="B127" t="str">
            <v>Oth - Oth miscellaneous</v>
          </cell>
          <cell r="C127">
            <v>25869608.75</v>
          </cell>
        </row>
        <row r="128">
          <cell r="A128" t="str">
            <v>5054519804</v>
          </cell>
          <cell r="B128" t="str">
            <v>M/E - CR REL</v>
          </cell>
          <cell r="C128">
            <v>493908.53</v>
          </cell>
        </row>
        <row r="129">
          <cell r="A129" t="str">
            <v>5054519901</v>
          </cell>
          <cell r="B129" t="str">
            <v>Oth - Recording &amp; filing fee</v>
          </cell>
          <cell r="C129">
            <v>3098210.23</v>
          </cell>
        </row>
        <row r="130">
          <cell r="A130" t="str">
            <v>5054520001</v>
          </cell>
          <cell r="B130" t="str">
            <v>Oth - Non income taxes</v>
          </cell>
          <cell r="C130">
            <v>19766093.350000001</v>
          </cell>
        </row>
        <row r="131">
          <cell r="A131" t="str">
            <v>5054520911</v>
          </cell>
          <cell r="B131" t="str">
            <v>Oth - Org membership</v>
          </cell>
          <cell r="C131">
            <v>1064406.24</v>
          </cell>
        </row>
        <row r="132">
          <cell r="A132" t="str">
            <v>5054532001</v>
          </cell>
          <cell r="C132">
            <v>0</v>
          </cell>
        </row>
        <row r="133">
          <cell r="A133" t="str">
            <v>5054538001</v>
          </cell>
          <cell r="B133" t="str">
            <v>Mktg - Media buying costs</v>
          </cell>
          <cell r="C133">
            <v>39875753.57</v>
          </cell>
        </row>
        <row r="134">
          <cell r="A134" t="str">
            <v>5054545001</v>
          </cell>
          <cell r="B134" t="str">
            <v>Mktg - Promo &amp; event sponsor</v>
          </cell>
          <cell r="C134">
            <v>214648.71</v>
          </cell>
        </row>
        <row r="135">
          <cell r="A135" t="str">
            <v>5054571301</v>
          </cell>
          <cell r="B135" t="str">
            <v>Cost of Cheque books</v>
          </cell>
          <cell r="C135">
            <v>563345.41</v>
          </cell>
        </row>
        <row r="136">
          <cell r="A136" t="str">
            <v>5054611001</v>
          </cell>
          <cell r="B136" t="str">
            <v>Communications - Postage</v>
          </cell>
          <cell r="C136">
            <v>16099934.869999999</v>
          </cell>
        </row>
        <row r="137">
          <cell r="A137" t="str">
            <v>5054622001</v>
          </cell>
          <cell r="B137" t="str">
            <v>Telecom - Local calls</v>
          </cell>
          <cell r="C137">
            <v>10383871.15</v>
          </cell>
        </row>
        <row r="138">
          <cell r="A138" t="str">
            <v>5054623001</v>
          </cell>
          <cell r="B138" t="str">
            <v>Telecom - Long distance</v>
          </cell>
          <cell r="C138">
            <v>-2876135.63</v>
          </cell>
        </row>
        <row r="139">
          <cell r="A139" t="str">
            <v>5054634001</v>
          </cell>
          <cell r="B139" t="str">
            <v>Telecom - Leased voice circuit</v>
          </cell>
          <cell r="C139">
            <v>1054503.6200000001</v>
          </cell>
        </row>
        <row r="140">
          <cell r="A140" t="str">
            <v>5054710001</v>
          </cell>
          <cell r="B140" t="str">
            <v>SCO - Information providers</v>
          </cell>
          <cell r="C140">
            <v>32298515.359999999</v>
          </cell>
        </row>
        <row r="141">
          <cell r="A141" t="str">
            <v>5054730001</v>
          </cell>
          <cell r="B141" t="str">
            <v>Services Contract Out - Other</v>
          </cell>
          <cell r="C141">
            <v>97396028.040000007</v>
          </cell>
        </row>
        <row r="142">
          <cell r="A142" t="str">
            <v>5054810001</v>
          </cell>
          <cell r="B142" t="str">
            <v>Transport - Contract delivery</v>
          </cell>
          <cell r="C142">
            <v>6616316.1799999997</v>
          </cell>
        </row>
        <row r="143">
          <cell r="A143" t="str">
            <v>5061100001</v>
          </cell>
          <cell r="B143" t="str">
            <v>Freehold build cost deprecn</v>
          </cell>
          <cell r="C143">
            <v>469853.59</v>
          </cell>
        </row>
        <row r="144">
          <cell r="A144" t="str">
            <v>5063211001</v>
          </cell>
          <cell r="B144" t="str">
            <v>Shleasehld build deprecn-lease</v>
          </cell>
          <cell r="C144">
            <v>16281556.33</v>
          </cell>
        </row>
        <row r="145">
          <cell r="A145" t="str">
            <v>5064410001</v>
          </cell>
          <cell r="B145" t="str">
            <v>Hardware Depn</v>
          </cell>
          <cell r="C145">
            <v>8122056.3899999997</v>
          </cell>
        </row>
        <row r="146">
          <cell r="A146" t="str">
            <v>5064510001</v>
          </cell>
          <cell r="B146" t="str">
            <v>Oth Equip Depn</v>
          </cell>
          <cell r="C146">
            <v>8865096.8699999992</v>
          </cell>
        </row>
        <row r="147">
          <cell r="A147" t="str">
            <v>5065100001</v>
          </cell>
          <cell r="B147" t="str">
            <v>Goodwill Impairment</v>
          </cell>
          <cell r="C147">
            <v>47519000</v>
          </cell>
        </row>
        <row r="148">
          <cell r="A148" t="str">
            <v>5066510001</v>
          </cell>
          <cell r="B148" t="str">
            <v>Oth Intangibles amortisation</v>
          </cell>
          <cell r="C148">
            <v>731714</v>
          </cell>
        </row>
        <row r="149">
          <cell r="A149" t="str">
            <v>5071120001</v>
          </cell>
          <cell r="B149" t="str">
            <v>Loan imp chrg-addns-Portfolio</v>
          </cell>
          <cell r="C149">
            <v>530841765.94</v>
          </cell>
        </row>
        <row r="150">
          <cell r="A150" t="str">
            <v>5101221001</v>
          </cell>
          <cell r="B150" t="str">
            <v>Cur tax-cur year-OTH-Central</v>
          </cell>
          <cell r="C150">
            <v>154062422.83000001</v>
          </cell>
        </row>
        <row r="151">
          <cell r="A151" t="str">
            <v>5120000001</v>
          </cell>
          <cell r="B151" t="str">
            <v>Minority Interests</v>
          </cell>
          <cell r="C151">
            <v>25860000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ositions"/>
      <sheetName val="Filters"/>
      <sheetName val="Inventory"/>
      <sheetName val="Reports"/>
      <sheetName val="Settings"/>
      <sheetName val="Pivot Data"/>
      <sheetName val="DataLines"/>
      <sheetName val="ISMEntries"/>
      <sheetName val="SunEntries"/>
      <sheetName val="WOEntries"/>
      <sheetName val="R10"/>
      <sheetName val="R11"/>
      <sheetName val="R12"/>
      <sheetName val="R13"/>
      <sheetName val="R18 &amp; R26"/>
      <sheetName val="R19"/>
      <sheetName val="R1"/>
      <sheetName val="R20"/>
      <sheetName val="R28"/>
      <sheetName val="R30"/>
      <sheetName val="R32"/>
      <sheetName val="R6"/>
      <sheetName val="I30"/>
      <sheetName val="I6"/>
      <sheetName val="FT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F9">
            <v>37712</v>
          </cell>
        </row>
        <row r="10">
          <cell r="F10">
            <v>37711</v>
          </cell>
        </row>
        <row r="12">
          <cell r="F12">
            <v>1.4678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Equity"/>
      <sheetName val="Global Equity"/>
      <sheetName val="Order"/>
      <sheetName val="HUB Journal"/>
      <sheetName val="Misc. Journal"/>
      <sheetName val="ISM Reconciliation"/>
      <sheetName val="HUB Reconciliation"/>
      <sheetName val="Procedures"/>
      <sheetName val="Calculation"/>
    </sheetNames>
    <sheetDataSet>
      <sheetData sheetId="0" refreshError="1">
        <row r="6">
          <cell r="A6">
            <v>36493</v>
          </cell>
          <cell r="B6">
            <v>36496</v>
          </cell>
          <cell r="C6">
            <v>27.9651</v>
          </cell>
          <cell r="D6">
            <v>139336.4</v>
          </cell>
          <cell r="E6">
            <v>139336.4</v>
          </cell>
          <cell r="F6">
            <v>4982.5103432492642</v>
          </cell>
          <cell r="G6">
            <v>0</v>
          </cell>
          <cell r="H6">
            <v>4982.5103432492642</v>
          </cell>
          <cell r="I6">
            <v>139336.4</v>
          </cell>
          <cell r="J6">
            <v>0</v>
          </cell>
          <cell r="L6">
            <v>28.098286661876713</v>
          </cell>
          <cell r="M6">
            <v>5.7945000000000003E-2</v>
          </cell>
          <cell r="N6">
            <v>4.7800000000000002E-2</v>
          </cell>
          <cell r="O6">
            <v>28.098286661876713</v>
          </cell>
          <cell r="P6">
            <v>30</v>
          </cell>
          <cell r="Q6">
            <v>0</v>
          </cell>
          <cell r="R6">
            <v>0</v>
          </cell>
          <cell r="S6">
            <v>0</v>
          </cell>
          <cell r="V6">
            <v>0</v>
          </cell>
          <cell r="Y6">
            <v>18.247342246575343</v>
          </cell>
          <cell r="Z6">
            <v>18.247342246575343</v>
          </cell>
          <cell r="AA6">
            <v>-18.247342246575343</v>
          </cell>
          <cell r="AB6">
            <v>-36.494684493150686</v>
          </cell>
          <cell r="AC6" t="str">
            <v>-mutual fund units settle daily (T+3), Money Market funds settle (T+1)</v>
          </cell>
        </row>
        <row r="7">
          <cell r="A7">
            <v>36494</v>
          </cell>
          <cell r="B7">
            <v>36497</v>
          </cell>
          <cell r="C7">
            <v>27.485700000000001</v>
          </cell>
          <cell r="D7">
            <v>29891.56</v>
          </cell>
          <cell r="E7">
            <v>169227.96</v>
          </cell>
          <cell r="F7">
            <v>1087.5313344757456</v>
          </cell>
          <cell r="G7">
            <v>0</v>
          </cell>
          <cell r="H7">
            <v>6070.0416777250102</v>
          </cell>
          <cell r="I7">
            <v>166839.34454144633</v>
          </cell>
          <cell r="J7">
            <v>-2388.6154585536606</v>
          </cell>
          <cell r="L7">
            <v>28.011134695673373</v>
          </cell>
          <cell r="M7">
            <v>5.7765999999999998E-2</v>
          </cell>
          <cell r="N7">
            <v>4.7800000000000002E-2</v>
          </cell>
          <cell r="O7">
            <v>27.611849121752879</v>
          </cell>
          <cell r="P7">
            <v>29</v>
          </cell>
          <cell r="Q7">
            <v>-2412.6071073330995</v>
          </cell>
          <cell r="R7">
            <v>-1.7142795841960094E-2</v>
          </cell>
          <cell r="S7">
            <v>-4.5686589549519289E-3</v>
          </cell>
          <cell r="V7">
            <v>2412.6071073330995</v>
          </cell>
          <cell r="X7">
            <v>-1.7616985301452122E-2</v>
          </cell>
          <cell r="Y7">
            <v>22.161908186301375</v>
          </cell>
          <cell r="Z7">
            <v>40.409250432876718</v>
          </cell>
          <cell r="AA7">
            <v>-2429.0247089865375</v>
          </cell>
          <cell r="AB7">
            <v>-3958.5412596736073</v>
          </cell>
        </row>
        <row r="8">
          <cell r="A8">
            <v>36495</v>
          </cell>
          <cell r="B8">
            <v>36500</v>
          </cell>
          <cell r="C8">
            <v>27.688700000000001</v>
          </cell>
          <cell r="D8">
            <v>146859.87</v>
          </cell>
          <cell r="E8">
            <v>316087.82999999996</v>
          </cell>
          <cell r="F8">
            <v>5303.9640719860445</v>
          </cell>
          <cell r="G8">
            <v>0</v>
          </cell>
          <cell r="H8">
            <v>11374.005749711054</v>
          </cell>
          <cell r="I8">
            <v>314931.43300202448</v>
          </cell>
          <cell r="J8">
            <v>1232.2184605781513</v>
          </cell>
          <cell r="L8">
            <v>27.917927779747441</v>
          </cell>
          <cell r="M8">
            <v>5.7700000000000001E-2</v>
          </cell>
          <cell r="N8">
            <v>4.7800000000000002E-2</v>
          </cell>
          <cell r="O8">
            <v>27.811258530739728</v>
          </cell>
          <cell r="P8">
            <v>28</v>
          </cell>
          <cell r="Q8">
            <v>-1207.9100775003496</v>
          </cell>
          <cell r="R8">
            <v>-9.8837479572752782E-3</v>
          </cell>
          <cell r="S8">
            <v>2.7832572135336529E-3</v>
          </cell>
          <cell r="V8">
            <v>-1204.6970298327499</v>
          </cell>
          <cell r="X8">
            <v>7.1700965551933643E-3</v>
          </cell>
          <cell r="Y8">
            <v>41.394515819178082</v>
          </cell>
          <cell r="Z8">
            <v>81.8037662520548</v>
          </cell>
          <cell r="AA8">
            <v>-1238.2007642275642</v>
          </cell>
          <cell r="AB8">
            <v>-931.60282607907709</v>
          </cell>
          <cell r="AC8" t="str">
            <v>Investment Funds = the Trustee, thus the Administrator (I.e. Values the Fund)</v>
          </cell>
        </row>
        <row r="9">
          <cell r="A9">
            <v>36496</v>
          </cell>
          <cell r="B9">
            <v>36501</v>
          </cell>
          <cell r="C9">
            <v>27.977399999999999</v>
          </cell>
          <cell r="D9">
            <v>8985.84</v>
          </cell>
          <cell r="E9">
            <v>325073.67</v>
          </cell>
          <cell r="F9">
            <v>321.18209697827535</v>
          </cell>
          <cell r="G9">
            <v>0</v>
          </cell>
          <cell r="H9">
            <v>11695.187846689329</v>
          </cell>
          <cell r="I9">
            <v>327200.94846196601</v>
          </cell>
          <cell r="J9">
            <v>3283.6754599415253</v>
          </cell>
          <cell r="L9">
            <v>27.922844855911212</v>
          </cell>
          <cell r="M9">
            <v>5.7777000000000002E-2</v>
          </cell>
          <cell r="N9">
            <v>4.8000000000000001E-2</v>
          </cell>
          <cell r="O9">
            <v>28.096973031437258</v>
          </cell>
          <cell r="P9">
            <v>27</v>
          </cell>
          <cell r="Q9">
            <v>2027.7950981526312</v>
          </cell>
          <cell r="R9">
            <v>4.3983393587005787E-4</v>
          </cell>
          <cell r="S9">
            <v>1.3238913360537513E-2</v>
          </cell>
          <cell r="V9">
            <v>-3235.7051756529809</v>
          </cell>
          <cell r="X9">
            <v>1.0168871229575112E-2</v>
          </cell>
          <cell r="Y9">
            <v>42.749414136986303</v>
          </cell>
          <cell r="Z9">
            <v>124.5531803890411</v>
          </cell>
          <cell r="AA9">
            <v>2002.725281576975</v>
          </cell>
          <cell r="AB9">
            <v>9291.4634037698816</v>
          </cell>
          <cell r="AC9" t="str">
            <v>HSBC Asset MGMT = Manager of the Funds</v>
          </cell>
        </row>
        <row r="10">
          <cell r="A10">
            <v>36497</v>
          </cell>
          <cell r="B10">
            <v>36502</v>
          </cell>
          <cell r="C10">
            <v>28.405999999999999</v>
          </cell>
          <cell r="D10">
            <v>59531.99</v>
          </cell>
          <cell r="E10">
            <v>384605.66</v>
          </cell>
          <cell r="F10">
            <v>2095.7540660423856</v>
          </cell>
          <cell r="G10">
            <v>0</v>
          </cell>
          <cell r="H10">
            <v>13790.941912731714</v>
          </cell>
          <cell r="I10">
            <v>391745.49597305706</v>
          </cell>
          <cell r="J10">
            <v>5012.5575110910504</v>
          </cell>
          <cell r="L10">
            <v>28.014028254152056</v>
          </cell>
          <cell r="M10">
            <v>5.7757999999999997E-2</v>
          </cell>
          <cell r="N10">
            <v>4.8000000000000001E-2</v>
          </cell>
          <cell r="O10">
            <v>28.522869910816436</v>
          </cell>
          <cell r="P10">
            <v>26</v>
          </cell>
          <cell r="Q10">
            <v>6988.6525368945531</v>
          </cell>
          <cell r="R10">
            <v>1.5766079863830246E-2</v>
          </cell>
          <cell r="S10">
            <v>2.876123488670956E-2</v>
          </cell>
          <cell r="V10">
            <v>-4960.8574387419221</v>
          </cell>
          <cell r="X10">
            <v>1.493176811137328E-2</v>
          </cell>
          <cell r="Y10">
            <v>50.578278575342466</v>
          </cell>
          <cell r="Z10">
            <v>175.13145896438357</v>
          </cell>
          <cell r="AA10">
            <v>6964.704514092683</v>
          </cell>
          <cell r="AB10">
            <v>26483.574286389299</v>
          </cell>
        </row>
        <row r="11">
          <cell r="A11">
            <v>36500</v>
          </cell>
          <cell r="B11">
            <v>36503</v>
          </cell>
          <cell r="C11">
            <v>28.104199999999999</v>
          </cell>
          <cell r="D11">
            <v>177666.51</v>
          </cell>
          <cell r="E11">
            <v>562272.16999999993</v>
          </cell>
          <cell r="F11">
            <v>6321.7067199920302</v>
          </cell>
          <cell r="G11">
            <v>0</v>
          </cell>
          <cell r="H11">
            <v>20112.648632723744</v>
          </cell>
          <cell r="I11">
            <v>565249.89970379462</v>
          </cell>
          <cell r="J11">
            <v>-4162.10626926244</v>
          </cell>
          <cell r="L11">
            <v>28.074440053316096</v>
          </cell>
          <cell r="M11">
            <v>5.7612999999999998E-2</v>
          </cell>
          <cell r="N11">
            <v>4.8000000000000001E-2</v>
          </cell>
          <cell r="O11">
            <v>28.206229718673423</v>
          </cell>
          <cell r="P11">
            <v>23</v>
          </cell>
          <cell r="Q11">
            <v>2641.051138993887</v>
          </cell>
          <cell r="R11">
            <v>4.9740569495549496E-3</v>
          </cell>
          <cell r="S11">
            <v>1.7831144740655589E-2</v>
          </cell>
          <cell r="V11">
            <v>4347.6013979006657</v>
          </cell>
          <cell r="X11">
            <v>-1.1225895672734534E-2</v>
          </cell>
          <cell r="Y11">
            <v>73.942641534246576</v>
          </cell>
          <cell r="Z11">
            <v>249.07410049863014</v>
          </cell>
          <cell r="AA11">
            <v>2728.6556032959961</v>
          </cell>
          <cell r="AB11">
            <v>27569.42162313309</v>
          </cell>
          <cell r="AC11" t="str">
            <v>The agreement is between the Bank &amp; the Fund</v>
          </cell>
        </row>
        <row r="12">
          <cell r="A12">
            <v>36501</v>
          </cell>
          <cell r="B12">
            <v>36504</v>
          </cell>
          <cell r="C12">
            <v>27.868099999999998</v>
          </cell>
          <cell r="D12">
            <v>0</v>
          </cell>
          <cell r="E12">
            <v>562272.16999999993</v>
          </cell>
          <cell r="F12">
            <v>0</v>
          </cell>
          <cell r="G12">
            <v>0</v>
          </cell>
          <cell r="H12">
            <v>20112.648632723744</v>
          </cell>
          <cell r="I12">
            <v>560501.30336160853</v>
          </cell>
          <cell r="J12">
            <v>-4748.5963421860943</v>
          </cell>
          <cell r="L12">
            <v>28.074440053316096</v>
          </cell>
          <cell r="M12">
            <v>5.7564999999999998E-2</v>
          </cell>
          <cell r="N12">
            <v>4.8000000000000001E-2</v>
          </cell>
          <cell r="O12">
            <v>27.964793144884929</v>
          </cell>
          <cell r="P12">
            <v>22</v>
          </cell>
          <cell r="Q12">
            <v>-2197.6645694044569</v>
          </cell>
          <cell r="R12">
            <v>-3.4686090877558565E-3</v>
          </cell>
          <cell r="S12">
            <v>9.2804678570129594E-3</v>
          </cell>
          <cell r="V12">
            <v>4838.7157083983438</v>
          </cell>
          <cell r="X12">
            <v>-8.633590548573598E-3</v>
          </cell>
          <cell r="Y12">
            <v>73.942641534246576</v>
          </cell>
          <cell r="Z12">
            <v>323.01674203287672</v>
          </cell>
          <cell r="AA12">
            <v>-2093.8833804243445</v>
          </cell>
          <cell r="AB12">
            <v>20085.247177454388</v>
          </cell>
        </row>
        <row r="13">
          <cell r="A13">
            <v>36502</v>
          </cell>
          <cell r="B13">
            <v>36507</v>
          </cell>
          <cell r="C13">
            <v>27.901900000000001</v>
          </cell>
          <cell r="D13">
            <v>-34163.18</v>
          </cell>
          <cell r="E13">
            <v>528108.98999999987</v>
          </cell>
          <cell r="F13">
            <v>-1224.4033560438536</v>
          </cell>
          <cell r="G13">
            <v>0</v>
          </cell>
          <cell r="H13">
            <v>18888.245276679889</v>
          </cell>
          <cell r="I13">
            <v>527017.93088539457</v>
          </cell>
          <cell r="J13">
            <v>679.80752378603938</v>
          </cell>
          <cell r="L13">
            <v>28.079640616093048</v>
          </cell>
          <cell r="M13">
            <v>5.7505000000000001E-2</v>
          </cell>
          <cell r="N13">
            <v>4.8000000000000001E-2</v>
          </cell>
          <cell r="O13">
            <v>27.994213627258905</v>
          </cell>
          <cell r="P13">
            <v>21</v>
          </cell>
          <cell r="Q13">
            <v>-1608.2450286548137</v>
          </cell>
          <cell r="R13">
            <v>-2.2599597355274386E-3</v>
          </cell>
          <cell r="S13">
            <v>1.0504580007233822E-2</v>
          </cell>
          <cell r="V13">
            <v>-589.41954074964315</v>
          </cell>
          <cell r="X13">
            <v>1.0509486983884312E-3</v>
          </cell>
          <cell r="Y13">
            <v>69.449949369862964</v>
          </cell>
          <cell r="Z13">
            <v>392.46669140273968</v>
          </cell>
          <cell r="AA13">
            <v>-1483.5258060081683</v>
          </cell>
          <cell r="AB13">
            <v>25853.695838959371</v>
          </cell>
        </row>
        <row r="14">
          <cell r="A14">
            <v>36503</v>
          </cell>
          <cell r="B14">
            <v>36508</v>
          </cell>
          <cell r="C14">
            <v>27.852699999999999</v>
          </cell>
          <cell r="D14">
            <v>-78049.69</v>
          </cell>
          <cell r="E14">
            <v>450059.29999999987</v>
          </cell>
          <cell r="F14">
            <v>-2802.2306634545307</v>
          </cell>
          <cell r="G14">
            <v>0</v>
          </cell>
          <cell r="H14">
            <v>16086.014613225358</v>
          </cell>
          <cell r="I14">
            <v>448038.93921778188</v>
          </cell>
          <cell r="J14">
            <v>-929.30166761268629</v>
          </cell>
          <cell r="L14">
            <v>28.103881027182439</v>
          </cell>
          <cell r="M14">
            <v>5.7522999999999998E-2</v>
          </cell>
          <cell r="N14">
            <v>4.8300000000000003E-2</v>
          </cell>
          <cell r="O14">
            <v>27.940490184224657</v>
          </cell>
          <cell r="P14">
            <v>20</v>
          </cell>
          <cell r="Q14">
            <v>-2620.0492358590541</v>
          </cell>
          <cell r="R14">
            <v>-4.019295479007797E-3</v>
          </cell>
          <cell r="S14">
            <v>8.7227362856106168E-3</v>
          </cell>
          <cell r="V14">
            <v>1011.8042072042404</v>
          </cell>
          <cell r="X14">
            <v>-1.9227809777145493E-3</v>
          </cell>
          <cell r="Y14">
            <v>59.555792301369877</v>
          </cell>
          <cell r="Z14">
            <v>452.02248370410956</v>
          </cell>
          <cell r="AA14">
            <v>-2472.3832659222244</v>
          </cell>
          <cell r="AB14">
            <v>21976.674212945887</v>
          </cell>
        </row>
        <row r="15">
          <cell r="A15">
            <v>36504</v>
          </cell>
          <cell r="B15">
            <v>36509</v>
          </cell>
          <cell r="C15">
            <v>28.1328</v>
          </cell>
          <cell r="D15">
            <v>49513.760000000002</v>
          </cell>
          <cell r="E15">
            <v>499573.05999999988</v>
          </cell>
          <cell r="F15">
            <v>1760.0011374623216</v>
          </cell>
          <cell r="G15">
            <v>0</v>
          </cell>
          <cell r="H15">
            <v>17846.015750687679</v>
          </cell>
          <cell r="I15">
            <v>502058.39191094629</v>
          </cell>
          <cell r="J15">
            <v>4505.6926931644048</v>
          </cell>
          <cell r="L15">
            <v>28.115045642774845</v>
          </cell>
          <cell r="M15">
            <v>5.7556000000000003E-2</v>
          </cell>
          <cell r="N15">
            <v>4.8300000000000003E-2</v>
          </cell>
          <cell r="O15">
            <v>28.217087718627944</v>
          </cell>
          <cell r="P15">
            <v>19</v>
          </cell>
          <cell r="Q15">
            <v>1815.6048214799478</v>
          </cell>
          <cell r="R15">
            <v>5.9967602475943212E-3</v>
          </cell>
          <cell r="S15">
            <v>1.8866931944688567E-2</v>
          </cell>
          <cell r="V15">
            <v>-4435.6540573390021</v>
          </cell>
          <cell r="X15">
            <v>9.8024834157738605E-3</v>
          </cell>
          <cell r="Y15">
            <v>66.107887117808161</v>
          </cell>
          <cell r="Z15">
            <v>518.13037082191772</v>
          </cell>
          <cell r="AA15">
            <v>1967.2015401243723</v>
          </cell>
          <cell r="AB15">
            <v>36530.243919253917</v>
          </cell>
        </row>
        <row r="16">
          <cell r="A16">
            <v>36507</v>
          </cell>
          <cell r="B16">
            <v>36510</v>
          </cell>
          <cell r="C16">
            <v>28.210899999999999</v>
          </cell>
          <cell r="D16">
            <v>275054.38</v>
          </cell>
          <cell r="E16">
            <v>774627.44</v>
          </cell>
          <cell r="F16">
            <v>9749.9328273823248</v>
          </cell>
          <cell r="G16">
            <v>0</v>
          </cell>
          <cell r="H16">
            <v>27595.948578070005</v>
          </cell>
          <cell r="I16">
            <v>778506.54574107507</v>
          </cell>
          <cell r="J16">
            <v>1393.7738301287754</v>
          </cell>
          <cell r="L16">
            <v>28.173958759780483</v>
          </cell>
          <cell r="M16">
            <v>5.7326000000000002E-2</v>
          </cell>
          <cell r="N16">
            <v>4.8000000000000001E-2</v>
          </cell>
          <cell r="O16">
            <v>28.281791750286025</v>
          </cell>
          <cell r="P16">
            <v>16</v>
          </cell>
          <cell r="Q16">
            <v>2968.2945725867562</v>
          </cell>
          <cell r="R16">
            <v>8.7895269460863401E-3</v>
          </cell>
          <cell r="S16">
            <v>2.1695427771086202E-2</v>
          </cell>
          <cell r="V16">
            <v>-1152.6897511068084</v>
          </cell>
          <cell r="X16">
            <v>2.2878335371883567E-3</v>
          </cell>
          <cell r="Y16">
            <v>101.86881402739721</v>
          </cell>
          <cell r="Z16">
            <v>619.99918484931493</v>
          </cell>
          <cell r="AA16">
            <v>3259.1065562257504</v>
          </cell>
          <cell r="AB16">
            <v>42002.046263172699</v>
          </cell>
        </row>
        <row r="17">
          <cell r="A17">
            <v>36508</v>
          </cell>
          <cell r="B17">
            <v>36511</v>
          </cell>
          <cell r="C17">
            <v>27.773599999999998</v>
          </cell>
          <cell r="D17">
            <v>65547.070000000007</v>
          </cell>
          <cell r="E17">
            <v>840174.51</v>
          </cell>
          <cell r="F17">
            <v>2360.0494714405049</v>
          </cell>
          <cell r="G17">
            <v>0</v>
          </cell>
          <cell r="H17">
            <v>29955.998049510512</v>
          </cell>
          <cell r="I17">
            <v>831985.9074278851</v>
          </cell>
          <cell r="J17">
            <v>-12067.708313189971</v>
          </cell>
          <cell r="L17">
            <v>28.14757183852916</v>
          </cell>
          <cell r="M17">
            <v>5.7326000000000002E-2</v>
          </cell>
          <cell r="N17">
            <v>4.8000000000000001E-2</v>
          </cell>
          <cell r="O17">
            <v>27.839030796997257</v>
          </cell>
          <cell r="P17">
            <v>15</v>
          </cell>
          <cell r="Q17">
            <v>-9220.931586646795</v>
          </cell>
          <cell r="R17">
            <v>-6.847821034074662E-3</v>
          </cell>
          <cell r="S17">
            <v>5.8580241234075913E-3</v>
          </cell>
          <cell r="V17">
            <v>12189.226159233551</v>
          </cell>
          <cell r="X17">
            <v>-1.5904323556282903E-2</v>
          </cell>
          <cell r="Y17">
            <v>110.48870268493147</v>
          </cell>
          <cell r="Z17">
            <v>730.4878875342464</v>
          </cell>
          <cell r="AA17">
            <v>-8919.0904596491509</v>
          </cell>
          <cell r="AB17">
            <v>7936.7895847094969</v>
          </cell>
        </row>
        <row r="18">
          <cell r="A18">
            <v>36509</v>
          </cell>
          <cell r="B18">
            <v>36514</v>
          </cell>
          <cell r="C18">
            <v>27.981999999999999</v>
          </cell>
          <cell r="D18">
            <v>41097.910000000003</v>
          </cell>
          <cell r="E18">
            <v>881272.42</v>
          </cell>
          <cell r="F18">
            <v>1468.7266814380675</v>
          </cell>
          <cell r="G18">
            <v>0</v>
          </cell>
          <cell r="H18">
            <v>31424.724730948579</v>
          </cell>
          <cell r="I18">
            <v>879326.64742140309</v>
          </cell>
          <cell r="J18">
            <v>6242.8299935179821</v>
          </cell>
          <cell r="L18">
            <v>28.142731720492108</v>
          </cell>
          <cell r="M18">
            <v>5.7778999999999997E-2</v>
          </cell>
          <cell r="N18">
            <v>4.8300000000000003E-2</v>
          </cell>
          <cell r="O18">
            <v>28.044013171758902</v>
          </cell>
          <cell r="P18">
            <v>14</v>
          </cell>
          <cell r="Q18">
            <v>-3095.3433791455668</v>
          </cell>
          <cell r="R18">
            <v>6.0432467611414562E-4</v>
          </cell>
          <cell r="S18">
            <v>1.340550850524211E-2</v>
          </cell>
          <cell r="V18">
            <v>-6125.5882075012287</v>
          </cell>
          <cell r="X18">
            <v>7.3093096022386686E-3</v>
          </cell>
          <cell r="Y18">
            <v>116.61769283835622</v>
          </cell>
          <cell r="Z18">
            <v>847.10558037260262</v>
          </cell>
          <cell r="AA18">
            <v>-2792.8781589695259</v>
          </cell>
          <cell r="AB18">
            <v>16092.616875261052</v>
          </cell>
        </row>
        <row r="19">
          <cell r="A19">
            <v>36510</v>
          </cell>
          <cell r="B19">
            <v>36515</v>
          </cell>
          <cell r="C19">
            <v>27.998200000000001</v>
          </cell>
          <cell r="D19">
            <v>17681.16</v>
          </cell>
          <cell r="E19">
            <v>898953.58000000007</v>
          </cell>
          <cell r="F19">
            <v>631.51059710981417</v>
          </cell>
          <cell r="G19">
            <v>0</v>
          </cell>
          <cell r="H19">
            <v>32056.235328058392</v>
          </cell>
          <cell r="I19">
            <v>897516.88796204445</v>
          </cell>
          <cell r="J19">
            <v>509.08054064136013</v>
          </cell>
          <cell r="L19">
            <v>28.141019158994091</v>
          </cell>
          <cell r="M19">
            <v>5.7762000000000001E-2</v>
          </cell>
          <cell r="N19">
            <v>4.82E-2</v>
          </cell>
          <cell r="O19">
            <v>28.055800044847125</v>
          </cell>
          <cell r="P19">
            <v>13</v>
          </cell>
          <cell r="Q19">
            <v>-2726.1954391536055</v>
          </cell>
          <cell r="R19">
            <v>1.183618152625988E-3</v>
          </cell>
          <cell r="S19">
            <v>1.3992213145288793E-2</v>
          </cell>
          <cell r="V19">
            <v>-369.14793999196127</v>
          </cell>
          <cell r="X19">
            <v>4.2012250833630186E-4</v>
          </cell>
          <cell r="Y19">
            <v>118.71113029041101</v>
          </cell>
          <cell r="Z19">
            <v>965.81671066301362</v>
          </cell>
          <cell r="AA19">
            <v>-2402.5087486185766</v>
          </cell>
          <cell r="AB19">
            <v>85279.688285072072</v>
          </cell>
        </row>
        <row r="20">
          <cell r="A20">
            <v>36511</v>
          </cell>
          <cell r="B20">
            <v>36516</v>
          </cell>
          <cell r="C20">
            <v>28.118500000000001</v>
          </cell>
          <cell r="D20">
            <v>10124.450000000001</v>
          </cell>
          <cell r="E20">
            <v>909078.03</v>
          </cell>
          <cell r="F20">
            <v>360.06365915678293</v>
          </cell>
          <cell r="G20">
            <v>0</v>
          </cell>
          <cell r="H20">
            <v>32416.298987215174</v>
          </cell>
          <cell r="I20">
            <v>911497.70307200984</v>
          </cell>
          <cell r="J20">
            <v>3856.3651099653907</v>
          </cell>
          <cell r="L20">
            <v>28.141362234714656</v>
          </cell>
          <cell r="M20">
            <v>5.7771000000000003E-2</v>
          </cell>
          <cell r="N20">
            <v>4.8000000000000001E-2</v>
          </cell>
          <cell r="O20">
            <v>28.171906044827399</v>
          </cell>
          <cell r="P20">
            <v>12</v>
          </cell>
          <cell r="Q20">
            <v>988.24029572337497</v>
          </cell>
          <cell r="R20">
            <v>5.4854085985746991E-3</v>
          </cell>
          <cell r="S20">
            <v>1.8349038342672142E-2</v>
          </cell>
          <cell r="V20">
            <v>-3714.4357348769804</v>
          </cell>
          <cell r="X20">
            <v>4.1213398836246603E-3</v>
          </cell>
          <cell r="Y20">
            <v>119.54998750684933</v>
          </cell>
          <cell r="Z20">
            <v>1085.366698169863</v>
          </cell>
          <cell r="AA20">
            <v>1334.3063738399646</v>
          </cell>
          <cell r="AB20">
            <v>26326.325424144394</v>
          </cell>
        </row>
        <row r="21">
          <cell r="A21">
            <v>36514</v>
          </cell>
          <cell r="B21">
            <v>36517</v>
          </cell>
          <cell r="C21">
            <v>28.127400000000002</v>
          </cell>
          <cell r="D21">
            <v>56578.77</v>
          </cell>
          <cell r="E21">
            <v>965656.8</v>
          </cell>
          <cell r="F21">
            <v>2011.5179504682264</v>
          </cell>
          <cell r="G21">
            <v>0</v>
          </cell>
          <cell r="H21">
            <v>34427.816937683398</v>
          </cell>
          <cell r="I21">
            <v>968364.97813299601</v>
          </cell>
          <cell r="J21">
            <v>288.50506098617188</v>
          </cell>
          <cell r="L21">
            <v>28.142867860374089</v>
          </cell>
          <cell r="M21">
            <v>5.7286999999999998E-2</v>
          </cell>
          <cell r="N21">
            <v>4.8000000000000001E-2</v>
          </cell>
          <cell r="O21">
            <v>28.167131532258082</v>
          </cell>
          <cell r="P21">
            <v>9</v>
          </cell>
          <cell r="Q21">
            <v>834.16694619621842</v>
          </cell>
          <cell r="R21">
            <v>5.8036624220904592E-3</v>
          </cell>
          <cell r="S21">
            <v>1.8671363731339759E-2</v>
          </cell>
          <cell r="V21">
            <v>154.07334952715655</v>
          </cell>
          <cell r="X21">
            <v>-1.6950652443427556E-4</v>
          </cell>
          <cell r="Y21">
            <v>126.99048328767117</v>
          </cell>
          <cell r="Z21">
            <v>1212.3571814575341</v>
          </cell>
          <cell r="AA21">
            <v>1495.8209515384654</v>
          </cell>
          <cell r="AB21">
            <v>42700.090215766373</v>
          </cell>
        </row>
        <row r="22">
          <cell r="A22">
            <v>36515</v>
          </cell>
          <cell r="B22">
            <v>36518</v>
          </cell>
          <cell r="C22">
            <v>28.406099999999999</v>
          </cell>
          <cell r="D22">
            <v>45153.42</v>
          </cell>
          <cell r="E22">
            <v>1010810.2200000001</v>
          </cell>
          <cell r="F22">
            <v>1589.567733691003</v>
          </cell>
          <cell r="G22">
            <v>0</v>
          </cell>
          <cell r="H22">
            <v>36017.384671374399</v>
          </cell>
          <cell r="I22">
            <v>1023113.4307135283</v>
          </cell>
          <cell r="J22">
            <v>9595.0325805322937</v>
          </cell>
          <cell r="L22">
            <v>28.156058613938974</v>
          </cell>
          <cell r="M22">
            <v>5.7263000000000001E-2</v>
          </cell>
          <cell r="N22">
            <v>4.7800000000000002E-2</v>
          </cell>
          <cell r="O22">
            <v>28.441751912423012</v>
          </cell>
          <cell r="P22">
            <v>8</v>
          </cell>
          <cell r="Q22">
            <v>10277.026944187461</v>
          </cell>
          <cell r="R22">
            <v>1.5769655749487715E-2</v>
          </cell>
          <cell r="S22">
            <v>2.8764856520290084E-2</v>
          </cell>
          <cell r="V22">
            <v>-9442.8599979912415</v>
          </cell>
          <cell r="X22">
            <v>9.6555367267998193E-3</v>
          </cell>
          <cell r="Y22">
            <v>132.37459867397251</v>
          </cell>
          <cell r="Z22">
            <v>1344.7317801315066</v>
          </cell>
          <cell r="AA22">
            <v>10958.478933396786</v>
          </cell>
          <cell r="AB22">
            <v>64749.307664806322</v>
          </cell>
        </row>
        <row r="23">
          <cell r="A23">
            <v>36516</v>
          </cell>
          <cell r="B23">
            <v>36523</v>
          </cell>
          <cell r="C23">
            <v>28.476900000000001</v>
          </cell>
          <cell r="D23">
            <v>71140.639999999999</v>
          </cell>
          <cell r="E23">
            <v>1081950.8600000001</v>
          </cell>
          <cell r="F23">
            <v>2498.1876538527717</v>
          </cell>
          <cell r="G23">
            <v>0</v>
          </cell>
          <cell r="H23">
            <v>38515.572325227171</v>
          </cell>
          <cell r="I23">
            <v>1096804.1015482617</v>
          </cell>
          <cell r="J23">
            <v>2550.0308347334067</v>
          </cell>
          <cell r="L23">
            <v>28.178900074868839</v>
          </cell>
          <cell r="M23">
            <v>5.7339000000000001E-2</v>
          </cell>
          <cell r="N23">
            <v>4.7800000000000002E-2</v>
          </cell>
          <cell r="O23">
            <v>28.508214681599178</v>
          </cell>
          <cell r="P23">
            <v>7</v>
          </cell>
          <cell r="Q23">
            <v>12669.808172685238</v>
          </cell>
          <cell r="R23">
            <v>1.8301382794983782E-2</v>
          </cell>
          <cell r="S23">
            <v>3.1328973095308778E-2</v>
          </cell>
          <cell r="V23">
            <v>-2392.7812284977772</v>
          </cell>
          <cell r="X23">
            <v>2.3313550118262841E-3</v>
          </cell>
          <cell r="Y23">
            <v>141.69109892602751</v>
          </cell>
          <cell r="Z23">
            <v>1486.4228790575341</v>
          </cell>
          <cell r="AA23">
            <v>13366.818669204165</v>
          </cell>
          <cell r="AB23">
            <v>88482.737372106974</v>
          </cell>
        </row>
        <row r="24">
          <cell r="A24">
            <v>36517</v>
          </cell>
          <cell r="B24">
            <v>36524</v>
          </cell>
          <cell r="C24">
            <v>28.8704</v>
          </cell>
          <cell r="D24">
            <v>17775.3</v>
          </cell>
          <cell r="E24">
            <v>1099726.1600000001</v>
          </cell>
          <cell r="F24">
            <v>615.69288960319216</v>
          </cell>
          <cell r="G24">
            <v>0</v>
          </cell>
          <cell r="H24">
            <v>39131.26521483036</v>
          </cell>
          <cell r="I24">
            <v>1129735.2792582384</v>
          </cell>
          <cell r="J24">
            <v>15155.877709976678</v>
          </cell>
          <cell r="L24">
            <v>28.190208579176279</v>
          </cell>
          <cell r="M24">
            <v>5.7374000000000001E-2</v>
          </cell>
          <cell r="N24">
            <v>4.8000000000000001E-2</v>
          </cell>
          <cell r="O24">
            <v>28.897628662952329</v>
          </cell>
          <cell r="P24">
            <v>6</v>
          </cell>
          <cell r="Q24">
            <v>27656.159445436333</v>
          </cell>
          <cell r="R24">
            <v>3.2372492857168415E-2</v>
          </cell>
          <cell r="S24">
            <v>4.5580101234713122E-2</v>
          </cell>
          <cell r="V24">
            <v>-14986.351272751095</v>
          </cell>
          <cell r="X24">
            <v>1.3475637945766531E-2</v>
          </cell>
          <cell r="Y24">
            <v>144.62152241095896</v>
          </cell>
          <cell r="Z24">
            <v>1631.0444014684931</v>
          </cell>
          <cell r="AA24">
            <v>28378.074856769883</v>
          </cell>
          <cell r="AB24">
            <v>156639.82893178912</v>
          </cell>
        </row>
        <row r="25">
          <cell r="A25">
            <v>36518</v>
          </cell>
          <cell r="B25">
            <v>36525</v>
          </cell>
          <cell r="C25">
            <v>28.765799999999999</v>
          </cell>
          <cell r="D25">
            <v>55738.59</v>
          </cell>
          <cell r="E25">
            <v>1155464.7500000002</v>
          </cell>
          <cell r="F25">
            <v>1937.6686899025926</v>
          </cell>
          <cell r="G25">
            <v>0</v>
          </cell>
          <cell r="H25">
            <v>41068.930999999997</v>
          </cell>
          <cell r="I25">
            <v>1181380.6553597997</v>
          </cell>
          <cell r="J25">
            <v>-4093.2138984386402</v>
          </cell>
          <cell r="L25">
            <v>28.218433760858609</v>
          </cell>
          <cell r="M25">
            <v>5.7352E-2</v>
          </cell>
          <cell r="N25">
            <v>4.82E-2</v>
          </cell>
          <cell r="O25">
            <v>28.788399673446573</v>
          </cell>
          <cell r="P25">
            <v>5</v>
          </cell>
          <cell r="Q25">
            <v>23389.514908221434</v>
          </cell>
          <cell r="R25">
            <v>2.8632116459444062E-2</v>
          </cell>
          <cell r="S25">
            <v>4.1791872509473693E-2</v>
          </cell>
          <cell r="V25">
            <v>4266.6445372148992</v>
          </cell>
          <cell r="X25">
            <v>-3.7942015098013414E-3</v>
          </cell>
          <cell r="Y25">
            <v>152.58466013698626</v>
          </cell>
          <cell r="Z25">
            <v>1783.6290616054794</v>
          </cell>
          <cell r="AA25">
            <v>24132.276298194258</v>
          </cell>
          <cell r="AB25">
            <v>154130.62607842492</v>
          </cell>
        </row>
        <row r="26">
          <cell r="A26" t="str">
            <v xml:space="preserve"> 29-Dec-99'</v>
          </cell>
          <cell r="B26">
            <v>36529</v>
          </cell>
          <cell r="C26">
            <v>28.7043</v>
          </cell>
          <cell r="D26">
            <v>0</v>
          </cell>
          <cell r="E26">
            <v>1155464.7500000002</v>
          </cell>
          <cell r="F26">
            <v>0</v>
          </cell>
          <cell r="G26">
            <v>0</v>
          </cell>
          <cell r="H26">
            <v>41068.930999999997</v>
          </cell>
          <cell r="I26">
            <v>1178854.9161032999</v>
          </cell>
          <cell r="J26">
            <v>-2525.7392564998008</v>
          </cell>
          <cell r="L26">
            <v>28.218433760858609</v>
          </cell>
          <cell r="M26">
            <v>6.0217E-2</v>
          </cell>
          <cell r="N26">
            <v>4.7800000000000002E-2</v>
          </cell>
          <cell r="O26">
            <v>28.7043</v>
          </cell>
          <cell r="P26">
            <v>0</v>
          </cell>
          <cell r="Q26">
            <v>19954.007050527278</v>
          </cell>
          <cell r="R26">
            <v>2.643294678009377E-2</v>
          </cell>
          <cell r="S26">
            <v>3.9564567857444846E-2</v>
          </cell>
          <cell r="V26">
            <v>3435.507857694156</v>
          </cell>
          <cell r="X26">
            <v>-2.9298632416248898E-3</v>
          </cell>
          <cell r="Y26">
            <v>0</v>
          </cell>
          <cell r="Z26">
            <v>0</v>
          </cell>
          <cell r="AA26">
            <v>23390.166103299936</v>
          </cell>
          <cell r="AB26">
            <v>144856.63103853038</v>
          </cell>
        </row>
        <row r="28">
          <cell r="A28" t="str">
            <v>Net Purchases</v>
          </cell>
          <cell r="D28">
            <v>1155464.7500000002</v>
          </cell>
          <cell r="J28" t="str">
            <v>Diff between WAC &amp; Mkt Price</v>
          </cell>
          <cell r="L28">
            <v>0.48586623914139082</v>
          </cell>
          <cell r="X28" t="str">
            <v>MTD Funding Cost</v>
          </cell>
          <cell r="Y28">
            <v>1783.6290616054794</v>
          </cell>
          <cell r="Z28">
            <v>0</v>
          </cell>
        </row>
        <row r="29">
          <cell r="A29" t="str">
            <v>Settlement Price</v>
          </cell>
          <cell r="D29">
            <v>28.7043</v>
          </cell>
          <cell r="G29" t="str">
            <v xml:space="preserve">ACTUAL </v>
          </cell>
          <cell r="J29">
            <v>23390.166103299936</v>
          </cell>
          <cell r="P29" t="str">
            <v>MTD Forward P&amp;L</v>
          </cell>
          <cell r="Q29">
            <v>3436.1590527726585</v>
          </cell>
          <cell r="X29" t="str">
            <v>YTD Funding Cost</v>
          </cell>
          <cell r="Y29">
            <v>1783.6290616054794</v>
          </cell>
        </row>
        <row r="30">
          <cell r="A30" t="str">
            <v>Total Settlement Amount:</v>
          </cell>
          <cell r="D30">
            <v>19954.007050527278</v>
          </cell>
          <cell r="E30" t="str">
            <v>If positive HSBC pays HSBCAM</v>
          </cell>
          <cell r="G30">
            <v>19953.990000000002</v>
          </cell>
          <cell r="J30">
            <v>23390.166103299707</v>
          </cell>
          <cell r="P30" t="str">
            <v>YTD Forward P&amp;L</v>
          </cell>
          <cell r="Q30">
            <v>3436.1590527726585</v>
          </cell>
          <cell r="X30" t="str">
            <v>Total MTD P&amp;L</v>
          </cell>
          <cell r="Y30">
            <v>1652.5299911671791</v>
          </cell>
        </row>
        <row r="31">
          <cell r="E31" t="str">
            <v>If negative HSBCAM pays HSBC Bank</v>
          </cell>
          <cell r="X31" t="str">
            <v>Total YTD P&amp;L</v>
          </cell>
          <cell r="Y31">
            <v>1652.5299911671791</v>
          </cell>
        </row>
        <row r="35">
          <cell r="E35" t="str">
            <v>Cumulative</v>
          </cell>
          <cell r="H35" t="str">
            <v>Cumulative</v>
          </cell>
          <cell r="I35" t="str">
            <v>Cumulative</v>
          </cell>
          <cell r="J35" t="str">
            <v xml:space="preserve">Daily </v>
          </cell>
        </row>
        <row r="36">
          <cell r="C36" t="str">
            <v>Market Price</v>
          </cell>
          <cell r="D36" t="str">
            <v xml:space="preserve">Daily Change in </v>
          </cell>
          <cell r="F36" t="str">
            <v xml:space="preserve">Daily </v>
          </cell>
          <cell r="H36" t="str">
            <v>Net position</v>
          </cell>
          <cell r="L36" t="str">
            <v>Adj Forward Price</v>
          </cell>
          <cell r="R36" t="str">
            <v>Return on Fund</v>
          </cell>
          <cell r="Y36" t="str">
            <v xml:space="preserve">Daily </v>
          </cell>
        </row>
        <row r="37">
          <cell r="A37" t="str">
            <v xml:space="preserve">Trade </v>
          </cell>
          <cell r="B37" t="str">
            <v xml:space="preserve">Value </v>
          </cell>
          <cell r="C37" t="str">
            <v>US Equity Fund</v>
          </cell>
          <cell r="D37" t="str">
            <v>Net Cash flow for</v>
          </cell>
          <cell r="E37" t="str">
            <v>Total Overnight</v>
          </cell>
          <cell r="F37" t="str">
            <v>Number of</v>
          </cell>
          <cell r="G37" t="str">
            <v>Other</v>
          </cell>
          <cell r="H37" t="str">
            <v>Adjusted #</v>
          </cell>
          <cell r="I37" t="str">
            <v>Total</v>
          </cell>
          <cell r="J37" t="str">
            <v>Daily Change</v>
          </cell>
          <cell r="K37" t="str">
            <v>Sum Of</v>
          </cell>
          <cell r="L37" t="str">
            <v>Weighted Average</v>
          </cell>
          <cell r="M37" t="str">
            <v>Seller's Interest</v>
          </cell>
          <cell r="N37" t="str">
            <v>O/N</v>
          </cell>
          <cell r="O37" t="str">
            <v>Forward</v>
          </cell>
          <cell r="P37" t="str">
            <v>Days</v>
          </cell>
          <cell r="Q37" t="str">
            <v xml:space="preserve">Forward </v>
          </cell>
          <cell r="R37" t="str">
            <v>ROR (1 month)</v>
          </cell>
          <cell r="S37" t="str">
            <v>ROR (1 month)</v>
          </cell>
          <cell r="V37" t="str">
            <v>Daily Change</v>
          </cell>
          <cell r="W37" t="str">
            <v>Sum Of</v>
          </cell>
          <cell r="X37" t="str">
            <v>Change in Mark</v>
          </cell>
          <cell r="Y37" t="str">
            <v xml:space="preserve">Funding </v>
          </cell>
          <cell r="Z37" t="str">
            <v>Cumulative</v>
          </cell>
          <cell r="AA37" t="str">
            <v>US Equity</v>
          </cell>
          <cell r="AB37" t="str">
            <v>US &amp; Global</v>
          </cell>
        </row>
        <row r="38">
          <cell r="A38" t="str">
            <v>Date</v>
          </cell>
          <cell r="B38" t="str">
            <v>Date</v>
          </cell>
          <cell r="C38" t="str">
            <v>Unit Price</v>
          </cell>
          <cell r="D38" t="str">
            <v>Investment in Forwards</v>
          </cell>
          <cell r="E38" t="str">
            <v>Cash</v>
          </cell>
          <cell r="F38" t="str">
            <v>Forwards(units)</v>
          </cell>
          <cell r="G38" t="str">
            <v>Forwards(units)</v>
          </cell>
          <cell r="H38" t="str">
            <v>of Forwards</v>
          </cell>
          <cell r="I38" t="str">
            <v>Dollar Value</v>
          </cell>
          <cell r="J38" t="str">
            <v>in Fund MtoMkt</v>
          </cell>
          <cell r="K38" t="str">
            <v>col. J</v>
          </cell>
          <cell r="L38" t="str">
            <v>Cost</v>
          </cell>
          <cell r="M38" t="str">
            <v>Rate</v>
          </cell>
          <cell r="N38" t="str">
            <v>Rate</v>
          </cell>
          <cell r="O38" t="str">
            <v xml:space="preserve"> Price</v>
          </cell>
          <cell r="Q38" t="str">
            <v>Value</v>
          </cell>
          <cell r="R38" t="str">
            <v>Underlying Fund</v>
          </cell>
          <cell r="S38" t="str">
            <v>RSP Fund (Does not include income from T-bills)</v>
          </cell>
          <cell r="V38" t="str">
            <v>Forward MtoMkt</v>
          </cell>
          <cell r="W38" t="str">
            <v>col. V</v>
          </cell>
          <cell r="X38" t="str">
            <v>Price</v>
          </cell>
          <cell r="Y38" t="str">
            <v xml:space="preserve"> Costs</v>
          </cell>
          <cell r="Z38" t="str">
            <v>Total Funding</v>
          </cell>
          <cell r="AA38" t="str">
            <v>YTD P&amp;L</v>
          </cell>
          <cell r="AB38" t="str">
            <v>YTD P&amp;L</v>
          </cell>
        </row>
        <row r="39">
          <cell r="A39">
            <v>36523</v>
          </cell>
          <cell r="B39">
            <v>36529</v>
          </cell>
          <cell r="C39">
            <v>28.7043</v>
          </cell>
          <cell r="D39">
            <v>43109.25</v>
          </cell>
          <cell r="E39">
            <v>1198574.0000000002</v>
          </cell>
          <cell r="F39">
            <v>1501.8394456579676</v>
          </cell>
          <cell r="G39">
            <v>0</v>
          </cell>
          <cell r="H39">
            <v>42570.770445657967</v>
          </cell>
          <cell r="I39">
            <v>1221964.1661032999</v>
          </cell>
          <cell r="J39">
            <v>0</v>
          </cell>
          <cell r="L39">
            <v>28.846367410939727</v>
          </cell>
          <cell r="M39">
            <v>6.0217E-2</v>
          </cell>
          <cell r="N39">
            <v>4.7800000000000002E-2</v>
          </cell>
          <cell r="O39">
            <v>28.846367410939727</v>
          </cell>
          <cell r="P39">
            <v>30</v>
          </cell>
          <cell r="Q39">
            <v>-1.5124175847936516E-10</v>
          </cell>
          <cell r="R39">
            <v>2.643294678009377E-2</v>
          </cell>
          <cell r="S39">
            <v>3.9564567857444846E-2</v>
          </cell>
          <cell r="X39">
            <v>4.9249671168595643E-3</v>
          </cell>
          <cell r="Y39">
            <v>156.96393753424672</v>
          </cell>
          <cell r="Z39">
            <v>1940.5929991397261</v>
          </cell>
          <cell r="AA39">
            <v>1495.5660536329324</v>
          </cell>
          <cell r="AB39">
            <v>5894.849387947379</v>
          </cell>
        </row>
        <row r="40">
          <cell r="A40">
            <v>36524</v>
          </cell>
          <cell r="B40">
            <v>36530</v>
          </cell>
          <cell r="C40">
            <v>28.8308</v>
          </cell>
          <cell r="D40">
            <v>41301.69</v>
          </cell>
          <cell r="E40">
            <v>1239875.6900000002</v>
          </cell>
          <cell r="F40">
            <v>1432.5544209664665</v>
          </cell>
          <cell r="G40">
            <v>0</v>
          </cell>
          <cell r="H40">
            <v>44003.324866624433</v>
          </cell>
          <cell r="I40">
            <v>1268651.0585646757</v>
          </cell>
          <cell r="J40">
            <v>5385.2024613757967</v>
          </cell>
          <cell r="L40">
            <v>28.850236980055939</v>
          </cell>
          <cell r="M40">
            <v>5.8685000000000001E-2</v>
          </cell>
          <cell r="N40">
            <v>4.7800000000000002E-2</v>
          </cell>
          <cell r="O40">
            <v>28.965227751895892</v>
          </cell>
          <cell r="P40">
            <v>29</v>
          </cell>
          <cell r="Q40">
            <v>5036.4929172835527</v>
          </cell>
          <cell r="R40">
            <v>3.0956442136806248E-2</v>
          </cell>
          <cell r="S40">
            <v>4.4145934336821346E-2</v>
          </cell>
          <cell r="X40">
            <v>4.1035527831603013E-3</v>
          </cell>
          <cell r="Y40">
            <v>162.3727615945204</v>
          </cell>
          <cell r="Z40">
            <v>2102.9657607342465</v>
          </cell>
          <cell r="AA40">
            <v>6718.3957534142082</v>
          </cell>
          <cell r="AB40">
            <v>37516.356133978916</v>
          </cell>
        </row>
        <row r="41">
          <cell r="A41">
            <v>36525</v>
          </cell>
          <cell r="B41">
            <v>36531</v>
          </cell>
          <cell r="C41">
            <v>28.614599999999999</v>
          </cell>
          <cell r="D41">
            <v>51963.199999999997</v>
          </cell>
          <cell r="E41">
            <v>1291838.8900000001</v>
          </cell>
          <cell r="F41">
            <v>1815.9680722428411</v>
          </cell>
          <cell r="G41">
            <v>0</v>
          </cell>
          <cell r="H41">
            <v>45819.292938867271</v>
          </cell>
          <cell r="I41">
            <v>1311100.7397285113</v>
          </cell>
          <cell r="J41">
            <v>-9513.518836164425</v>
          </cell>
          <cell r="L41">
            <v>28.845970201870688</v>
          </cell>
          <cell r="M41">
            <v>5.8303000000000001E-2</v>
          </cell>
          <cell r="N41">
            <v>4.7500000000000001E-2</v>
          </cell>
          <cell r="O41">
            <v>28.742580484017534</v>
          </cell>
          <cell r="P41">
            <v>28</v>
          </cell>
          <cell r="Q41">
            <v>-4716.1505082316462</v>
          </cell>
          <cell r="R41">
            <v>2.3225377345333996E-2</v>
          </cell>
          <cell r="S41">
            <v>3.6315962535705133E-2</v>
          </cell>
          <cell r="X41">
            <v>-7.7462518719278598E-3</v>
          </cell>
          <cell r="Y41">
            <v>168.1160199315068</v>
          </cell>
          <cell r="Z41">
            <v>2271.0817806657533</v>
          </cell>
          <cell r="AA41">
            <v>-2963.2391026817231</v>
          </cell>
          <cell r="AB41">
            <v>5294.4487497498385</v>
          </cell>
        </row>
        <row r="42">
          <cell r="A42">
            <v>36529</v>
          </cell>
          <cell r="B42">
            <v>36532</v>
          </cell>
          <cell r="C42">
            <v>27.451599999999999</v>
          </cell>
          <cell r="D42">
            <v>44050.98</v>
          </cell>
          <cell r="E42">
            <v>1335889.8700000001</v>
          </cell>
          <cell r="F42">
            <v>1604.6780515525509</v>
          </cell>
          <cell r="G42">
            <v>0</v>
          </cell>
          <cell r="H42">
            <v>47423.970990419824</v>
          </cell>
          <cell r="I42">
            <v>1301863.8820406089</v>
          </cell>
          <cell r="J42">
            <v>-53287.837687902407</v>
          </cell>
          <cell r="K42">
            <v>-53287.837687902407</v>
          </cell>
          <cell r="L42">
            <v>28.802332528573103</v>
          </cell>
          <cell r="M42">
            <v>5.8015999999999998E-2</v>
          </cell>
          <cell r="N42">
            <v>4.7800000000000002E-2</v>
          </cell>
          <cell r="O42">
            <v>27.556321009902465</v>
          </cell>
          <cell r="P42">
            <v>24</v>
          </cell>
          <cell r="Q42">
            <v>-58866.254032276323</v>
          </cell>
          <cell r="R42">
            <v>-1.8362172851160929E-2</v>
          </cell>
          <cell r="S42">
            <v>-5.8036360059143697E-3</v>
          </cell>
          <cell r="W42">
            <v>0</v>
          </cell>
          <cell r="X42">
            <v>-4.3048543152359925E-2</v>
          </cell>
          <cell r="Y42">
            <v>174.9466733863014</v>
          </cell>
          <cell r="Z42">
            <v>174.9466733863014</v>
          </cell>
          <cell r="AA42">
            <v>-53462.784361288708</v>
          </cell>
          <cell r="AB42">
            <v>-86707.21756335994</v>
          </cell>
          <cell r="AC42" t="str">
            <v xml:space="preserve">formulas different for Y/E </v>
          </cell>
        </row>
        <row r="43">
          <cell r="A43">
            <v>36530</v>
          </cell>
          <cell r="B43">
            <v>36535</v>
          </cell>
          <cell r="C43">
            <v>27.346599999999999</v>
          </cell>
          <cell r="D43">
            <v>69210.11</v>
          </cell>
          <cell r="E43">
            <v>1405099.9800000002</v>
          </cell>
          <cell r="F43">
            <v>2530.8488075300038</v>
          </cell>
          <cell r="G43">
            <v>0</v>
          </cell>
          <cell r="H43">
            <v>49954.819797949829</v>
          </cell>
          <cell r="I43">
            <v>1366094.4750866147</v>
          </cell>
          <cell r="J43">
            <v>-4979.5169539941853</v>
          </cell>
          <cell r="K43">
            <v>-58267.354641896593</v>
          </cell>
          <cell r="L43">
            <v>28.733638721295087</v>
          </cell>
          <cell r="M43">
            <v>5.7931999999999997E-2</v>
          </cell>
          <cell r="N43">
            <v>4.7800000000000002E-2</v>
          </cell>
          <cell r="O43">
            <v>27.446429025527671</v>
          </cell>
          <cell r="P43">
            <v>23</v>
          </cell>
          <cell r="Q43">
            <v>-64068.445918056328</v>
          </cell>
          <cell r="R43">
            <v>-2.2116852791515172E-2</v>
          </cell>
          <cell r="S43">
            <v>-9.6063512654759042E-3</v>
          </cell>
          <cell r="W43">
            <v>0</v>
          </cell>
          <cell r="X43">
            <v>-4.0038718433128328E-3</v>
          </cell>
          <cell r="Y43">
            <v>184.0103535452055</v>
          </cell>
          <cell r="Z43">
            <v>358.9570269315069</v>
          </cell>
          <cell r="AA43">
            <v>-58626.311668828101</v>
          </cell>
          <cell r="AB43">
            <v>-201250.2140434639</v>
          </cell>
        </row>
        <row r="44">
          <cell r="A44">
            <v>36531</v>
          </cell>
          <cell r="B44">
            <v>36536</v>
          </cell>
          <cell r="C44">
            <v>27.4773</v>
          </cell>
          <cell r="D44">
            <v>50973.02</v>
          </cell>
          <cell r="E44">
            <v>1456073.0000000002</v>
          </cell>
          <cell r="F44">
            <v>1855.0956607818089</v>
          </cell>
          <cell r="G44">
            <v>0</v>
          </cell>
          <cell r="H44">
            <v>51809.915458731637</v>
          </cell>
          <cell r="I44">
            <v>1423596.5900342069</v>
          </cell>
          <cell r="J44">
            <v>6529.0949475921443</v>
          </cell>
          <cell r="K44">
            <v>-51738.259694304448</v>
          </cell>
          <cell r="L44">
            <v>28.692094102231071</v>
          </cell>
          <cell r="M44">
            <v>5.8002999999999999E-2</v>
          </cell>
          <cell r="N44">
            <v>4.7800000000000002E-2</v>
          </cell>
          <cell r="O44">
            <v>27.573362598087122</v>
          </cell>
          <cell r="P44">
            <v>22</v>
          </cell>
          <cell r="Q44">
            <v>-57759.453486955259</v>
          </cell>
          <cell r="R44">
            <v>-1.7443170237188495E-2</v>
          </cell>
          <cell r="S44">
            <v>-4.8728761757169132E-3</v>
          </cell>
          <cell r="W44">
            <v>0</v>
          </cell>
          <cell r="X44">
            <v>4.603485414878543E-3</v>
          </cell>
          <cell r="Y44">
            <v>190.68572438356171</v>
          </cell>
          <cell r="Z44">
            <v>549.64275131506861</v>
          </cell>
          <cell r="AA44">
            <v>-52287.902445619518</v>
          </cell>
          <cell r="AB44">
            <v>-225297.31557241347</v>
          </cell>
        </row>
        <row r="45">
          <cell r="A45">
            <v>36532</v>
          </cell>
          <cell r="B45">
            <v>36537</v>
          </cell>
          <cell r="C45">
            <v>28.301400000000001</v>
          </cell>
          <cell r="D45">
            <v>41185.64</v>
          </cell>
          <cell r="E45">
            <v>1497258.6400000001</v>
          </cell>
          <cell r="F45">
            <v>1455.2509769834708</v>
          </cell>
          <cell r="G45">
            <v>0</v>
          </cell>
          <cell r="H45">
            <v>53265.166435715109</v>
          </cell>
          <cell r="I45">
            <v>1507478.7813637475</v>
          </cell>
          <cell r="J45">
            <v>42696.551329540685</v>
          </cell>
          <cell r="K45">
            <v>-9041.7083647637628</v>
          </cell>
          <cell r="L45">
            <v>28.683993901529774</v>
          </cell>
          <cell r="M45">
            <v>5.7858E-2</v>
          </cell>
          <cell r="N45">
            <v>4.7800000000000002E-2</v>
          </cell>
          <cell r="O45">
            <v>28.395610165548494</v>
          </cell>
          <cell r="P45">
            <v>21</v>
          </cell>
          <cell r="Q45">
            <v>-15309.844033907362</v>
          </cell>
          <cell r="R45">
            <v>1.2025703466106017E-2</v>
          </cell>
          <cell r="S45">
            <v>2.497300616147026E-2</v>
          </cell>
          <cell r="W45">
            <v>0</v>
          </cell>
          <cell r="X45">
            <v>2.8956855044410295E-2</v>
          </cell>
          <cell r="Y45">
            <v>196.07935066301377</v>
          </cell>
          <cell r="Z45">
            <v>745.72210197808238</v>
          </cell>
          <cell r="AA45">
            <v>-9787.4304667418455</v>
          </cell>
          <cell r="AB45">
            <v>-80670.622273257162</v>
          </cell>
        </row>
        <row r="46">
          <cell r="A46">
            <v>36535</v>
          </cell>
          <cell r="B46">
            <v>36538</v>
          </cell>
          <cell r="C46">
            <v>28.5442</v>
          </cell>
          <cell r="D46">
            <v>37668.120000000003</v>
          </cell>
          <cell r="E46">
            <v>1534926.7600000002</v>
          </cell>
          <cell r="F46">
            <v>1319.6418186531766</v>
          </cell>
          <cell r="G46">
            <v>0</v>
          </cell>
          <cell r="H46">
            <v>54584.808254368283</v>
          </cell>
          <cell r="I46">
            <v>1558079.683774339</v>
          </cell>
          <cell r="J46">
            <v>12932.782410591484</v>
          </cell>
          <cell r="K46">
            <v>3891.0740458277214</v>
          </cell>
          <cell r="L46">
            <v>28.682575654148238</v>
          </cell>
          <cell r="M46">
            <v>5.7634999999999999E-2</v>
          </cell>
          <cell r="N46">
            <v>4.7800000000000002E-2</v>
          </cell>
          <cell r="O46">
            <v>28.625330436728767</v>
          </cell>
          <cell r="P46">
            <v>18</v>
          </cell>
          <cell r="Q46">
            <v>-3115.8630797874221</v>
          </cell>
          <cell r="R46">
            <v>2.0707953842467947E-2</v>
          </cell>
          <cell r="S46">
            <v>3.3766332495008669E-2</v>
          </cell>
          <cell r="W46">
            <v>0</v>
          </cell>
          <cell r="X46">
            <v>8.0250696734498611E-3</v>
          </cell>
          <cell r="Y46">
            <v>201.01232637808221</v>
          </cell>
          <cell r="Z46">
            <v>946.73442835616459</v>
          </cell>
          <cell r="AA46">
            <v>2944.3396174715567</v>
          </cell>
          <cell r="AB46">
            <v>17263.208355709743</v>
          </cell>
        </row>
        <row r="47">
          <cell r="A47">
            <v>36536</v>
          </cell>
          <cell r="B47">
            <v>36539</v>
          </cell>
          <cell r="C47">
            <v>28.068200000000001</v>
          </cell>
          <cell r="D47">
            <v>105498.2</v>
          </cell>
          <cell r="E47">
            <v>1640424.9600000002</v>
          </cell>
          <cell r="F47">
            <v>3758.6378891414479</v>
          </cell>
          <cell r="G47">
            <v>0</v>
          </cell>
          <cell r="H47">
            <v>58343.446143509733</v>
          </cell>
          <cell r="I47">
            <v>1637595.5150452598</v>
          </cell>
          <cell r="J47">
            <v>-25982.368729079186</v>
          </cell>
          <cell r="K47">
            <v>-22091.294683251464</v>
          </cell>
          <cell r="L47">
            <v>28.647860524316528</v>
          </cell>
          <cell r="M47">
            <v>5.7761E-2</v>
          </cell>
          <cell r="N47">
            <v>4.8000000000000001E-2</v>
          </cell>
          <cell r="O47">
            <v>28.143710148228493</v>
          </cell>
          <cell r="P47">
            <v>17</v>
          </cell>
          <cell r="Q47">
            <v>-29334.952301663998</v>
          </cell>
          <cell r="R47">
            <v>3.6867381128621499E-3</v>
          </cell>
          <cell r="S47">
            <v>1.6527356651663151E-2</v>
          </cell>
          <cell r="W47">
            <v>0</v>
          </cell>
          <cell r="X47">
            <v>-1.7112892577547719E-2</v>
          </cell>
          <cell r="Y47">
            <v>215.7271180273973</v>
          </cell>
          <cell r="Z47">
            <v>1162.4615463835619</v>
          </cell>
          <cell r="AA47">
            <v>-23253.756229635026</v>
          </cell>
          <cell r="AB47">
            <v>-41019.335688213687</v>
          </cell>
        </row>
        <row r="48">
          <cell r="A48">
            <v>36537</v>
          </cell>
          <cell r="B48">
            <v>36542</v>
          </cell>
          <cell r="C48">
            <v>27.933399999999999</v>
          </cell>
          <cell r="D48">
            <v>30576.69</v>
          </cell>
          <cell r="E48">
            <v>1671001.6500000001</v>
          </cell>
          <cell r="F48">
            <v>1094.6282944432114</v>
          </cell>
          <cell r="G48">
            <v>0</v>
          </cell>
          <cell r="H48">
            <v>59438.074437952942</v>
          </cell>
          <cell r="I48">
            <v>1660307.5085051146</v>
          </cell>
          <cell r="J48">
            <v>-7864.696540145258</v>
          </cell>
          <cell r="K48">
            <v>-29955.991223396722</v>
          </cell>
          <cell r="L48">
            <v>28.636004851744573</v>
          </cell>
          <cell r="M48">
            <v>5.7738999999999999E-2</v>
          </cell>
          <cell r="N48">
            <v>4.8000000000000001E-2</v>
          </cell>
          <cell r="O48">
            <v>28.004100124168765</v>
          </cell>
          <cell r="P48">
            <v>16</v>
          </cell>
          <cell r="Q48">
            <v>-37464.376973446226</v>
          </cell>
          <cell r="R48">
            <v>-1.1335557534212547E-3</v>
          </cell>
          <cell r="S48">
            <v>1.1645394585102192E-2</v>
          </cell>
          <cell r="W48">
            <v>0</v>
          </cell>
          <cell r="X48">
            <v>-4.9853422691928679E-3</v>
          </cell>
          <cell r="Y48">
            <v>219.74816219178092</v>
          </cell>
          <cell r="Z48">
            <v>1382.2097085753428</v>
          </cell>
          <cell r="AA48">
            <v>-31338.200931972064</v>
          </cell>
          <cell r="AB48">
            <v>-66985.200998003347</v>
          </cell>
        </row>
        <row r="49">
          <cell r="A49">
            <v>36538</v>
          </cell>
          <cell r="B49">
            <v>36543</v>
          </cell>
          <cell r="C49">
            <v>28.321300000000001</v>
          </cell>
          <cell r="D49">
            <v>44558.94</v>
          </cell>
          <cell r="E49">
            <v>1715560.59</v>
          </cell>
          <cell r="F49">
            <v>1573.3366759294242</v>
          </cell>
          <cell r="G49">
            <v>0</v>
          </cell>
          <cell r="H49">
            <v>61011.411113882365</v>
          </cell>
          <cell r="I49">
            <v>1727922.4775795967</v>
          </cell>
          <cell r="J49">
            <v>23056.029074482096</v>
          </cell>
          <cell r="K49">
            <v>-6899.9621489146266</v>
          </cell>
          <cell r="L49">
            <v>28.629615473418191</v>
          </cell>
          <cell r="M49">
            <v>5.7509999999999999E-2</v>
          </cell>
          <cell r="N49">
            <v>4.7800000000000002E-2</v>
          </cell>
          <cell r="O49">
            <v>28.388235258753426</v>
          </cell>
          <cell r="P49">
            <v>15</v>
          </cell>
          <cell r="Q49">
            <v>-14692.223548261398</v>
          </cell>
          <cell r="R49">
            <v>1.2737304711944574E-2</v>
          </cell>
          <cell r="S49">
            <v>2.5693711243996671E-2</v>
          </cell>
          <cell r="W49">
            <v>0</v>
          </cell>
          <cell r="X49">
            <v>1.3531490460162138E-2</v>
          </cell>
          <cell r="Y49">
            <v>224.66793480000001</v>
          </cell>
          <cell r="Z49">
            <v>1606.8776433753428</v>
          </cell>
          <cell r="AA49">
            <v>-8506.8397922899694</v>
          </cell>
          <cell r="AB49">
            <v>-1117.2249914036074</v>
          </cell>
        </row>
        <row r="50">
          <cell r="A50">
            <v>36539</v>
          </cell>
          <cell r="B50">
            <v>36544</v>
          </cell>
          <cell r="C50">
            <v>28.833500000000001</v>
          </cell>
          <cell r="D50">
            <v>70750.16</v>
          </cell>
          <cell r="E50">
            <v>1786310.75</v>
          </cell>
          <cell r="F50">
            <v>2453.7485910486066</v>
          </cell>
          <cell r="G50">
            <v>0</v>
          </cell>
          <cell r="H50">
            <v>63465.159704930971</v>
          </cell>
          <cell r="I50">
            <v>1829922.6823521273</v>
          </cell>
          <cell r="J50">
            <v>31250.044772530586</v>
          </cell>
          <cell r="K50">
            <v>24350.082623615959</v>
          </cell>
          <cell r="L50">
            <v>28.639958553487382</v>
          </cell>
          <cell r="M50">
            <v>5.7539E-2</v>
          </cell>
          <cell r="N50">
            <v>4.8000000000000001E-2</v>
          </cell>
          <cell r="O50">
            <v>28.897134823536987</v>
          </cell>
          <cell r="P50">
            <v>14</v>
          </cell>
          <cell r="Q50">
            <v>16285.790712481763</v>
          </cell>
          <cell r="R50">
            <v>3.1052991049558241E-2</v>
          </cell>
          <cell r="S50">
            <v>4.4243718443495818E-2</v>
          </cell>
          <cell r="W50">
            <v>0</v>
          </cell>
          <cell r="X50">
            <v>1.7610727426480295E-2</v>
          </cell>
          <cell r="Y50">
            <v>234.91209863013705</v>
          </cell>
          <cell r="Z50">
            <v>1841.7897420054799</v>
          </cell>
          <cell r="AA50">
            <v>22508.29288161048</v>
          </cell>
          <cell r="AB50">
            <v>101960.55997386645</v>
          </cell>
        </row>
        <row r="51">
          <cell r="A51">
            <v>36542</v>
          </cell>
          <cell r="B51">
            <v>36545</v>
          </cell>
          <cell r="C51">
            <v>28.864899999999999</v>
          </cell>
          <cell r="D51">
            <v>42230.55</v>
          </cell>
          <cell r="E51">
            <v>1828541.3</v>
          </cell>
          <cell r="F51">
            <v>1463.0416180205025</v>
          </cell>
          <cell r="G51">
            <v>0</v>
          </cell>
          <cell r="H51">
            <v>64928.201322951471</v>
          </cell>
          <cell r="I51">
            <v>1874146.0383668619</v>
          </cell>
          <cell r="J51">
            <v>1992.8060147345968</v>
          </cell>
          <cell r="K51">
            <v>26342.888638350556</v>
          </cell>
          <cell r="L51">
            <v>28.646152090518221</v>
          </cell>
          <cell r="M51">
            <v>5.7387000000000001E-2</v>
          </cell>
          <cell r="N51">
            <v>4.8000000000000001E-2</v>
          </cell>
          <cell r="O51">
            <v>28.914821014189862</v>
          </cell>
          <cell r="P51">
            <v>11</v>
          </cell>
          <cell r="Q51">
            <v>17414.072827370936</v>
          </cell>
          <cell r="R51">
            <v>3.2175819146006951E-2</v>
          </cell>
          <cell r="S51">
            <v>4.5380911387783662E-2</v>
          </cell>
          <cell r="W51">
            <v>0</v>
          </cell>
          <cell r="X51">
            <v>6.1166523023589877E-4</v>
          </cell>
          <cell r="Y51">
            <v>240.46570520547971</v>
          </cell>
          <cell r="Z51">
            <v>2082.2554472109596</v>
          </cell>
          <cell r="AA51">
            <v>24260.633191139597</v>
          </cell>
          <cell r="AB51">
            <v>133911.68191169581</v>
          </cell>
        </row>
        <row r="52">
          <cell r="A52">
            <v>36543</v>
          </cell>
          <cell r="B52">
            <v>36546</v>
          </cell>
          <cell r="C52">
            <v>28.6327</v>
          </cell>
          <cell r="D52">
            <v>65207.46</v>
          </cell>
          <cell r="E52">
            <v>1893748.76</v>
          </cell>
          <cell r="F52">
            <v>2277.3772644563733</v>
          </cell>
          <cell r="G52">
            <v>0</v>
          </cell>
          <cell r="H52">
            <v>67205.578587407843</v>
          </cell>
          <cell r="I52">
            <v>1924277.1700196725</v>
          </cell>
          <cell r="J52">
            <v>-15076.328347189388</v>
          </cell>
          <cell r="K52">
            <v>11266.560291161168</v>
          </cell>
          <cell r="L52">
            <v>28.647219591388062</v>
          </cell>
          <cell r="M52">
            <v>5.7306000000000003E-2</v>
          </cell>
          <cell r="N52">
            <v>4.8000000000000001E-2</v>
          </cell>
          <cell r="O52">
            <v>28.677654123457533</v>
          </cell>
          <cell r="P52">
            <v>10</v>
          </cell>
          <cell r="Q52">
            <v>2042.1640832055878</v>
          </cell>
          <cell r="R52">
            <v>2.3872612649337932E-2</v>
          </cell>
          <cell r="S52">
            <v>3.6971478213781939E-2</v>
          </cell>
          <cell r="W52">
            <v>0</v>
          </cell>
          <cell r="X52">
            <v>-8.2700938407069009E-3</v>
          </cell>
          <cell r="Y52">
            <v>249.04093282191798</v>
          </cell>
          <cell r="Z52">
            <v>2331.2963800328776</v>
          </cell>
          <cell r="AA52">
            <v>8935.2639111282897</v>
          </cell>
          <cell r="AB52">
            <v>62868.344690994985</v>
          </cell>
        </row>
        <row r="53">
          <cell r="A53">
            <v>36544</v>
          </cell>
          <cell r="B53">
            <v>36549</v>
          </cell>
          <cell r="C53">
            <v>28.708600000000001</v>
          </cell>
          <cell r="D53">
            <v>181075.88</v>
          </cell>
          <cell r="E53">
            <v>2074824.6400000001</v>
          </cell>
          <cell r="F53">
            <v>6307.3740969604924</v>
          </cell>
          <cell r="G53">
            <v>0</v>
          </cell>
          <cell r="H53">
            <v>73512.952684368342</v>
          </cell>
          <cell r="I53">
            <v>2110453.9534344571</v>
          </cell>
          <cell r="J53">
            <v>5100.9034147845814</v>
          </cell>
          <cell r="K53">
            <v>16367.463705945749</v>
          </cell>
          <cell r="L53">
            <v>28.65596167925721</v>
          </cell>
          <cell r="M53">
            <v>5.7225999999999999E-2</v>
          </cell>
          <cell r="N53">
            <v>4.8000000000000001E-2</v>
          </cell>
          <cell r="O53">
            <v>28.749109329020275</v>
          </cell>
          <cell r="P53">
            <v>9</v>
          </cell>
          <cell r="Q53">
            <v>6837.9101225632248</v>
          </cell>
          <cell r="R53">
            <v>2.6586709863365442E-2</v>
          </cell>
          <cell r="S53">
            <v>3.9720298101407869E-2</v>
          </cell>
          <cell r="W53">
            <v>0</v>
          </cell>
          <cell r="X53">
            <v>2.4854754540382588E-3</v>
          </cell>
          <cell r="Y53">
            <v>272.85365128767125</v>
          </cell>
          <cell r="Z53">
            <v>2604.1500313205488</v>
          </cell>
          <cell r="AA53">
            <v>13763.3136746252</v>
          </cell>
          <cell r="AB53">
            <v>25744.737245548393</v>
          </cell>
        </row>
        <row r="54">
          <cell r="A54">
            <v>36545</v>
          </cell>
          <cell r="B54">
            <v>36550</v>
          </cell>
          <cell r="C54">
            <v>28.390699999999999</v>
          </cell>
          <cell r="D54">
            <v>91542.69</v>
          </cell>
          <cell r="E54">
            <v>2166367.33</v>
          </cell>
          <cell r="F54">
            <v>3224.3900291292575</v>
          </cell>
          <cell r="G54">
            <v>0</v>
          </cell>
          <cell r="H54">
            <v>76737.342713497594</v>
          </cell>
          <cell r="I54">
            <v>2178626.8757760962</v>
          </cell>
          <cell r="J54">
            <v>-23369.767658360826</v>
          </cell>
          <cell r="K54">
            <v>-7002.3039524150772</v>
          </cell>
          <cell r="L54">
            <v>28.646309917868344</v>
          </cell>
          <cell r="M54">
            <v>5.7145000000000001E-2</v>
          </cell>
          <cell r="N54">
            <v>4.8000000000000001E-2</v>
          </cell>
          <cell r="O54">
            <v>28.426259157293149</v>
          </cell>
          <cell r="P54">
            <v>8</v>
          </cell>
          <cell r="Q54">
            <v>-16864.987347485141</v>
          </cell>
          <cell r="R54">
            <v>1.5218969358235777E-2</v>
          </cell>
          <cell r="S54">
            <v>2.8207124948887743E-2</v>
          </cell>
          <cell r="W54">
            <v>0</v>
          </cell>
          <cell r="X54">
            <v>-1.1357462476531811E-2</v>
          </cell>
          <cell r="Y54">
            <v>284.89214202739731</v>
          </cell>
          <cell r="Z54">
            <v>2889.0421733479461</v>
          </cell>
          <cell r="AA54">
            <v>-9891.3461257630224</v>
          </cell>
          <cell r="AB54">
            <v>-11301.116401156973</v>
          </cell>
        </row>
        <row r="55">
          <cell r="A55">
            <v>36546</v>
          </cell>
          <cell r="B55">
            <v>36551</v>
          </cell>
          <cell r="C55">
            <v>28.1753</v>
          </cell>
          <cell r="D55">
            <v>98976.24</v>
          </cell>
          <cell r="E55">
            <v>2265343.5700000003</v>
          </cell>
          <cell r="F55">
            <v>3512.872622474295</v>
          </cell>
          <cell r="G55">
            <v>0</v>
          </cell>
          <cell r="H55">
            <v>80250.215335971894</v>
          </cell>
          <cell r="I55">
            <v>2261073.8921556091</v>
          </cell>
          <cell r="J55">
            <v>-16529.223620487159</v>
          </cell>
          <cell r="K55">
            <v>-23531.527572902236</v>
          </cell>
          <cell r="L55">
            <v>28.627041701415195</v>
          </cell>
          <cell r="M55">
            <v>5.7064999999999998E-2</v>
          </cell>
          <cell r="N55">
            <v>4.8000000000000001E-2</v>
          </cell>
          <cell r="O55">
            <v>28.206134971127398</v>
          </cell>
          <cell r="P55">
            <v>7</v>
          </cell>
          <cell r="Q55">
            <v>-33740.929760866238</v>
          </cell>
          <cell r="R55">
            <v>7.5165116520234292E-3</v>
          </cell>
          <cell r="S55">
            <v>2.0406126216415865E-2</v>
          </cell>
          <cell r="W55">
            <v>0</v>
          </cell>
          <cell r="X55">
            <v>-7.8041244002794727E-3</v>
          </cell>
          <cell r="Y55">
            <v>297.90819550684955</v>
          </cell>
          <cell r="Z55">
            <v>3186.9503688547957</v>
          </cell>
          <cell r="AA55">
            <v>-26718.477941757032</v>
          </cell>
          <cell r="AB55">
            <v>-100770.61784488041</v>
          </cell>
        </row>
        <row r="56">
          <cell r="A56">
            <v>36549</v>
          </cell>
          <cell r="B56">
            <v>36552</v>
          </cell>
          <cell r="C56">
            <v>27.3323</v>
          </cell>
          <cell r="D56">
            <v>68467.91</v>
          </cell>
          <cell r="E56">
            <v>2333811.4800000004</v>
          </cell>
          <cell r="F56">
            <v>2505.0182384943823</v>
          </cell>
          <cell r="G56">
            <v>0</v>
          </cell>
          <cell r="H56">
            <v>82755.233574466271</v>
          </cell>
          <cell r="I56">
            <v>2261890.8706273846</v>
          </cell>
          <cell r="J56">
            <v>-67650.931528224464</v>
          </cell>
          <cell r="K56">
            <v>-91182.459101126704</v>
          </cell>
          <cell r="L56">
            <v>28.588364807506657</v>
          </cell>
          <cell r="M56">
            <v>5.6822999999999999E-2</v>
          </cell>
          <cell r="N56">
            <v>4.8000000000000001E-2</v>
          </cell>
          <cell r="O56">
            <v>27.34932030994959</v>
          </cell>
          <cell r="P56">
            <v>4</v>
          </cell>
          <cell r="Q56">
            <v>-102473.60466599447</v>
          </cell>
          <cell r="R56">
            <v>-2.2628204440534795E-2</v>
          </cell>
          <cell r="S56">
            <v>-1.0124244867492329E-2</v>
          </cell>
          <cell r="W56">
            <v>0</v>
          </cell>
          <cell r="X56">
            <v>-3.1328554109116245E-2</v>
          </cell>
          <cell r="Y56">
            <v>306.91219463013704</v>
          </cell>
          <cell r="Z56">
            <v>3493.8625634849327</v>
          </cell>
          <cell r="AA56">
            <v>-94676.321664611634</v>
          </cell>
          <cell r="AB56">
            <v>-231736.57079718419</v>
          </cell>
        </row>
        <row r="57">
          <cell r="A57">
            <v>36550</v>
          </cell>
          <cell r="B57">
            <v>36553</v>
          </cell>
          <cell r="C57">
            <v>27.4087</v>
          </cell>
          <cell r="D57">
            <v>166341.88</v>
          </cell>
          <cell r="E57">
            <v>2500153.3600000003</v>
          </cell>
          <cell r="F57">
            <v>6068.9445322105757</v>
          </cell>
          <cell r="G57">
            <v>0</v>
          </cell>
          <cell r="H57">
            <v>88824.178106676845</v>
          </cell>
          <cell r="I57">
            <v>2434555.2504724734</v>
          </cell>
          <cell r="J57">
            <v>6322.4998450888088</v>
          </cell>
          <cell r="K57">
            <v>-84859.959256037895</v>
          </cell>
          <cell r="L57">
            <v>28.508637757752417</v>
          </cell>
          <cell r="M57">
            <v>5.6780999999999998E-2</v>
          </cell>
          <cell r="N57">
            <v>4.8000000000000001E-2</v>
          </cell>
          <cell r="O57">
            <v>27.421491452559177</v>
          </cell>
          <cell r="P57">
            <v>3</v>
          </cell>
          <cell r="Q57">
            <v>-96519.831896048985</v>
          </cell>
          <cell r="R57">
            <v>-1.9896227798219923E-2</v>
          </cell>
          <cell r="S57">
            <v>-7.3573168119637723E-3</v>
          </cell>
          <cell r="W57">
            <v>0</v>
          </cell>
          <cell r="X57">
            <v>2.6319189360814906E-3</v>
          </cell>
          <cell r="Y57">
            <v>328.78729117808234</v>
          </cell>
          <cell r="Z57">
            <v>3822.649854663015</v>
          </cell>
          <cell r="AA57">
            <v>-88682.609110700912</v>
          </cell>
          <cell r="AB57">
            <v>-272268.29259354551</v>
          </cell>
        </row>
        <row r="58">
          <cell r="A58">
            <v>36551</v>
          </cell>
          <cell r="B58">
            <v>36556</v>
          </cell>
          <cell r="C58">
            <v>27.2728</v>
          </cell>
          <cell r="D58">
            <v>87043.78</v>
          </cell>
          <cell r="E58">
            <v>2587197.14</v>
          </cell>
          <cell r="F58">
            <v>3191.5967557419845</v>
          </cell>
          <cell r="G58">
            <v>0</v>
          </cell>
          <cell r="H58">
            <v>92015.774862418824</v>
          </cell>
          <cell r="I58">
            <v>2509527.824667776</v>
          </cell>
          <cell r="J58">
            <v>-12071.205804697442</v>
          </cell>
          <cell r="K58">
            <v>-96931.165060735337</v>
          </cell>
          <cell r="L58">
            <v>28.466066090078556</v>
          </cell>
          <cell r="M58">
            <v>5.6674000000000002E-2</v>
          </cell>
          <cell r="N58">
            <v>4.8000000000000001E-2</v>
          </cell>
          <cell r="O58">
            <v>27.28126936256</v>
          </cell>
          <cell r="P58">
            <v>2</v>
          </cell>
          <cell r="Q58">
            <v>-108986.14411115274</v>
          </cell>
          <cell r="R58">
            <v>-2.475585640673552E-2</v>
          </cell>
          <cell r="S58">
            <v>-1.2279116847910519E-2</v>
          </cell>
          <cell r="W58">
            <v>0</v>
          </cell>
          <cell r="X58">
            <v>-5.1398667758331702E-3</v>
          </cell>
          <cell r="Y58">
            <v>340.234144438356</v>
          </cell>
          <cell r="Z58">
            <v>4162.883999101371</v>
          </cell>
          <cell r="AA58">
            <v>-101094.0490598367</v>
          </cell>
          <cell r="AB58">
            <v>-272577.99726300425</v>
          </cell>
        </row>
        <row r="59">
          <cell r="A59">
            <v>36552</v>
          </cell>
          <cell r="B59">
            <v>36557</v>
          </cell>
          <cell r="C59">
            <v>27.169599999999999</v>
          </cell>
          <cell r="D59">
            <v>127220.26</v>
          </cell>
          <cell r="E59">
            <v>2714417.4</v>
          </cell>
          <cell r="F59">
            <v>4682.4487662681822</v>
          </cell>
          <cell r="G59">
            <v>0</v>
          </cell>
          <cell r="H59">
            <v>96698.223628687003</v>
          </cell>
          <cell r="I59">
            <v>2627252.0567019745</v>
          </cell>
          <cell r="J59">
            <v>-9496.0279658015206</v>
          </cell>
          <cell r="K59">
            <v>-106427.19302653686</v>
          </cell>
          <cell r="L59">
            <v>28.403490879817173</v>
          </cell>
          <cell r="M59">
            <v>5.6590000000000001E-2</v>
          </cell>
          <cell r="N59">
            <v>4.8000000000000001E-2</v>
          </cell>
          <cell r="O59">
            <v>27.173812404558902</v>
          </cell>
          <cell r="P59">
            <v>1</v>
          </cell>
          <cell r="Q59">
            <v>-118889.29146586885</v>
          </cell>
          <cell r="R59">
            <v>-2.8446170405255142E-2</v>
          </cell>
          <cell r="S59">
            <v>-1.601664270302245E-2</v>
          </cell>
          <cell r="W59">
            <v>0</v>
          </cell>
          <cell r="X59">
            <v>-3.9544306997228752E-3</v>
          </cell>
          <cell r="Y59">
            <v>356.96447999999964</v>
          </cell>
          <cell r="Z59">
            <v>4519.8484791013707</v>
          </cell>
          <cell r="AA59">
            <v>-110947.04150563823</v>
          </cell>
          <cell r="AB59">
            <v>-295702.1527711266</v>
          </cell>
        </row>
        <row r="60">
          <cell r="A60" t="str">
            <v>28-Jan-00</v>
          </cell>
          <cell r="B60">
            <v>36558</v>
          </cell>
          <cell r="C60">
            <v>26.750399999999999</v>
          </cell>
          <cell r="D60">
            <v>0</v>
          </cell>
          <cell r="E60">
            <v>2714417.4</v>
          </cell>
          <cell r="F60">
            <v>0</v>
          </cell>
          <cell r="G60">
            <v>0</v>
          </cell>
          <cell r="H60">
            <v>96698.223628687003</v>
          </cell>
          <cell r="I60">
            <v>2586716.1613568286</v>
          </cell>
          <cell r="J60">
            <v>-40535.895345145836</v>
          </cell>
          <cell r="K60">
            <v>-146963.08837168268</v>
          </cell>
          <cell r="L60">
            <v>28.403490879817173</v>
          </cell>
          <cell r="M60">
            <v>5.9499999999999997E-2</v>
          </cell>
          <cell r="N60">
            <v>4.8000000000000001E-2</v>
          </cell>
          <cell r="O60">
            <v>26.750399999999999</v>
          </cell>
          <cell r="P60">
            <v>0</v>
          </cell>
          <cell r="Q60">
            <v>-159850.95157510409</v>
          </cell>
          <cell r="R60">
            <v>-4.3436283081412209E-2</v>
          </cell>
          <cell r="S60">
            <v>-3.119853067262425E-2</v>
          </cell>
          <cell r="W60">
            <v>0</v>
          </cell>
          <cell r="X60">
            <v>-1.5828264420677925E-2</v>
          </cell>
          <cell r="Y60">
            <v>0</v>
          </cell>
          <cell r="Z60">
            <v>0</v>
          </cell>
          <cell r="AA60">
            <v>-151482.93685078406</v>
          </cell>
          <cell r="AB60">
            <v>-350693.81313901965</v>
          </cell>
          <cell r="AC60" t="str">
            <v>less transfer</v>
          </cell>
          <cell r="AD60">
            <v>159850.95157510409</v>
          </cell>
        </row>
        <row r="62">
          <cell r="A62" t="str">
            <v>Net Purchases</v>
          </cell>
          <cell r="D62">
            <v>1558952.65</v>
          </cell>
          <cell r="F62" t="str">
            <v xml:space="preserve"> </v>
          </cell>
          <cell r="J62" t="str">
            <v>Diff between WAC &amp; Mkt Price</v>
          </cell>
          <cell r="L62">
            <v>-1.6530908798171744</v>
          </cell>
          <cell r="M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X62" t="str">
            <v>MTD Funding Cost</v>
          </cell>
          <cell r="Y62">
            <v>4519.8484791013707</v>
          </cell>
          <cell r="Z62">
            <v>0</v>
          </cell>
        </row>
        <row r="63">
          <cell r="A63" t="str">
            <v>Settlement Price</v>
          </cell>
          <cell r="D63">
            <v>26.750399999999999</v>
          </cell>
          <cell r="J63">
            <v>-146963.08837168268</v>
          </cell>
          <cell r="L63" t="str">
            <v>only for current year</v>
          </cell>
          <cell r="P63" t="str">
            <v>Reset Forward PL</v>
          </cell>
          <cell r="Q63">
            <v>12887.86320342141</v>
          </cell>
          <cell r="X63" t="str">
            <v>YTD Funding Cost</v>
          </cell>
          <cell r="Y63">
            <v>4519.8484791013707</v>
          </cell>
        </row>
        <row r="64">
          <cell r="A64" t="str">
            <v>Total Settlement Amount:</v>
          </cell>
          <cell r="D64">
            <v>-159850.95157510409</v>
          </cell>
          <cell r="E64" t="str">
            <v>If positive HSBC pays HSBCAM</v>
          </cell>
          <cell r="P64" t="str">
            <v>YTD Forward P&amp;L</v>
          </cell>
          <cell r="Q64">
            <v>12887.86320342141</v>
          </cell>
          <cell r="X64" t="str">
            <v>Total MTD P&amp;L</v>
          </cell>
          <cell r="Y64">
            <v>8368.014724320039</v>
          </cell>
        </row>
        <row r="65">
          <cell r="E65" t="str">
            <v>If negative HSBCAM pays HSBC Securities</v>
          </cell>
          <cell r="X65" t="str">
            <v>Total YTD P&amp;L</v>
          </cell>
          <cell r="Y65">
            <v>8368.014724320039</v>
          </cell>
        </row>
        <row r="66">
          <cell r="D66">
            <v>159854.79999999999</v>
          </cell>
          <cell r="E66" t="str">
            <v>per HSBC AM</v>
          </cell>
        </row>
        <row r="69">
          <cell r="E69" t="str">
            <v>Cumulative</v>
          </cell>
          <cell r="H69" t="str">
            <v>Cumulative</v>
          </cell>
          <cell r="I69" t="str">
            <v>Cumulative</v>
          </cell>
          <cell r="J69" t="str">
            <v xml:space="preserve">Daily </v>
          </cell>
          <cell r="AA69">
            <v>27</v>
          </cell>
          <cell r="AB69">
            <v>28</v>
          </cell>
          <cell r="AC69">
            <v>29</v>
          </cell>
          <cell r="AD69">
            <v>30</v>
          </cell>
        </row>
        <row r="70">
          <cell r="C70" t="str">
            <v>Market Price</v>
          </cell>
          <cell r="D70" t="str">
            <v xml:space="preserve">Daily Change in </v>
          </cell>
          <cell r="F70" t="str">
            <v xml:space="preserve">Daily </v>
          </cell>
          <cell r="H70" t="str">
            <v>Net position</v>
          </cell>
          <cell r="L70" t="str">
            <v>Adj Forward Price</v>
          </cell>
          <cell r="R70" t="str">
            <v>Return on Fund</v>
          </cell>
          <cell r="Y70" t="str">
            <v xml:space="preserve">Daily </v>
          </cell>
        </row>
        <row r="71">
          <cell r="A71" t="str">
            <v xml:space="preserve">Trade </v>
          </cell>
          <cell r="B71" t="str">
            <v xml:space="preserve">Value </v>
          </cell>
          <cell r="C71" t="str">
            <v>US Equity Fund</v>
          </cell>
          <cell r="D71" t="str">
            <v>Net Cash flow for</v>
          </cell>
          <cell r="E71" t="str">
            <v>Total Overnight</v>
          </cell>
          <cell r="F71" t="str">
            <v>Number of</v>
          </cell>
          <cell r="G71" t="str">
            <v>Other</v>
          </cell>
          <cell r="H71" t="str">
            <v>Adjusted #</v>
          </cell>
          <cell r="I71" t="str">
            <v>Total</v>
          </cell>
          <cell r="J71" t="str">
            <v>Daily Change</v>
          </cell>
          <cell r="K71" t="str">
            <v>Sum Of</v>
          </cell>
          <cell r="L71" t="str">
            <v>Weighted Average</v>
          </cell>
          <cell r="M71" t="str">
            <v>Seller's Interest</v>
          </cell>
          <cell r="N71" t="str">
            <v>O/N</v>
          </cell>
          <cell r="O71" t="str">
            <v>Forward</v>
          </cell>
          <cell r="P71" t="str">
            <v>Days</v>
          </cell>
          <cell r="Q71" t="str">
            <v xml:space="preserve">Forward </v>
          </cell>
          <cell r="R71" t="str">
            <v>ROR (1 month)</v>
          </cell>
          <cell r="S71" t="str">
            <v>ROR (1 month)</v>
          </cell>
          <cell r="V71" t="str">
            <v>Daily Change</v>
          </cell>
          <cell r="W71" t="str">
            <v>Sum Of</v>
          </cell>
          <cell r="X71" t="str">
            <v>Change in Mark</v>
          </cell>
          <cell r="Y71" t="str">
            <v xml:space="preserve">Funding </v>
          </cell>
          <cell r="Z71" t="str">
            <v>Cumulative</v>
          </cell>
          <cell r="AA71" t="str">
            <v>US Equity</v>
          </cell>
          <cell r="AB71" t="str">
            <v>US &amp; Global</v>
          </cell>
          <cell r="AC71" t="str">
            <v>US &amp; Global</v>
          </cell>
          <cell r="AD71" t="str">
            <v>US &amp; Global</v>
          </cell>
        </row>
        <row r="72">
          <cell r="A72" t="str">
            <v>Date</v>
          </cell>
          <cell r="B72" t="str">
            <v>Date</v>
          </cell>
          <cell r="C72" t="str">
            <v>Unit Price</v>
          </cell>
          <cell r="D72" t="str">
            <v>Investment in Forwards</v>
          </cell>
          <cell r="E72" t="str">
            <v>Cash</v>
          </cell>
          <cell r="F72" t="str">
            <v>Forwards(units)</v>
          </cell>
          <cell r="G72" t="str">
            <v>Forwards(units)</v>
          </cell>
          <cell r="H72" t="str">
            <v>of Forwards</v>
          </cell>
          <cell r="I72" t="str">
            <v>Market Value</v>
          </cell>
          <cell r="J72" t="str">
            <v>in M to Mkt</v>
          </cell>
          <cell r="K72" t="str">
            <v>col. J</v>
          </cell>
          <cell r="L72" t="str">
            <v>Cost</v>
          </cell>
          <cell r="M72" t="str">
            <v>Rate</v>
          </cell>
          <cell r="N72" t="str">
            <v>Rate</v>
          </cell>
          <cell r="O72" t="str">
            <v xml:space="preserve"> Price</v>
          </cell>
          <cell r="Q72" t="str">
            <v>Value</v>
          </cell>
          <cell r="R72" t="str">
            <v>Underlying Fund</v>
          </cell>
          <cell r="S72" t="str">
            <v>RSP Fund (Does not include income from T-bills)</v>
          </cell>
          <cell r="V72" t="str">
            <v>Forward MtoMkt</v>
          </cell>
          <cell r="W72" t="str">
            <v>col. V</v>
          </cell>
          <cell r="X72" t="str">
            <v>Price</v>
          </cell>
          <cell r="Y72" t="str">
            <v xml:space="preserve"> Costs</v>
          </cell>
          <cell r="Z72" t="str">
            <v>Total Funding</v>
          </cell>
          <cell r="AA72" t="str">
            <v>YTD P&amp;L</v>
          </cell>
          <cell r="AB72" t="str">
            <v>YTD P&amp;L</v>
          </cell>
          <cell r="AC72" t="str">
            <v>MTD P&amp;L</v>
          </cell>
          <cell r="AD72" t="str">
            <v>Daily P&amp;L</v>
          </cell>
        </row>
        <row r="73">
          <cell r="A73">
            <v>36553</v>
          </cell>
          <cell r="B73">
            <v>36558</v>
          </cell>
          <cell r="C73">
            <v>26.750399999999999</v>
          </cell>
          <cell r="D73">
            <v>47845.85</v>
          </cell>
          <cell r="E73">
            <v>2762263.25</v>
          </cell>
          <cell r="F73">
            <v>1788.603161074227</v>
          </cell>
          <cell r="G73">
            <v>0</v>
          </cell>
          <cell r="H73">
            <v>98486.826789761224</v>
          </cell>
          <cell r="I73">
            <v>2634562.0113568287</v>
          </cell>
          <cell r="J73">
            <v>9.4587448984384537E-11</v>
          </cell>
          <cell r="K73">
            <v>12887.86320342141</v>
          </cell>
          <cell r="L73">
            <v>26.881220449315066</v>
          </cell>
          <cell r="M73">
            <v>5.9499999999999997E-2</v>
          </cell>
          <cell r="N73">
            <v>4.8000000000000001E-2</v>
          </cell>
          <cell r="O73">
            <v>26.881220449315066</v>
          </cell>
          <cell r="P73">
            <v>30</v>
          </cell>
          <cell r="Q73">
            <v>0</v>
          </cell>
          <cell r="R73">
            <v>-4.3436283081412209E-2</v>
          </cell>
          <cell r="S73">
            <v>-3.119853067262425E-2</v>
          </cell>
          <cell r="V73">
            <v>0</v>
          </cell>
          <cell r="W73">
            <v>0</v>
          </cell>
          <cell r="X73">
            <v>4.8666112300120726E-3</v>
          </cell>
          <cell r="Y73">
            <v>363.2565369863014</v>
          </cell>
          <cell r="Z73">
            <v>4883.1050160876721</v>
          </cell>
          <cell r="AA73">
            <v>8004.7581873338322</v>
          </cell>
          <cell r="AB73">
            <v>10492.979935794792</v>
          </cell>
          <cell r="AC73">
            <v>10492.979935794792</v>
          </cell>
          <cell r="AD73">
            <v>-1534.1826555602693</v>
          </cell>
        </row>
        <row r="74">
          <cell r="A74">
            <v>36556</v>
          </cell>
          <cell r="B74">
            <v>36559</v>
          </cell>
          <cell r="C74">
            <v>27.448699999999999</v>
          </cell>
          <cell r="D74">
            <v>73632.759999999995</v>
          </cell>
          <cell r="E74">
            <v>2835896.01</v>
          </cell>
          <cell r="F74">
            <v>2682.5591011596175</v>
          </cell>
          <cell r="G74">
            <v>0</v>
          </cell>
          <cell r="H74">
            <v>101169.38589092084</v>
          </cell>
          <cell r="I74">
            <v>2776968.1225041188</v>
          </cell>
          <cell r="J74">
            <v>68773.351147290101</v>
          </cell>
          <cell r="K74">
            <v>81661.214350711511</v>
          </cell>
          <cell r="L74">
            <v>26.899596144222194</v>
          </cell>
          <cell r="M74">
            <v>5.9618999999999998E-2</v>
          </cell>
          <cell r="N74">
            <v>4.8500000000000001E-2</v>
          </cell>
          <cell r="O74">
            <v>27.574236967858628</v>
          </cell>
          <cell r="P74">
            <v>28</v>
          </cell>
          <cell r="Q74">
            <v>67942.263046555337</v>
          </cell>
          <cell r="R74">
            <v>-1.846587353522787E-2</v>
          </cell>
          <cell r="S74">
            <v>-5.908663379749891E-3</v>
          </cell>
          <cell r="V74">
            <v>-67942.263046555337</v>
          </cell>
          <cell r="W74">
            <v>-67942.263046555337</v>
          </cell>
          <cell r="X74">
            <v>2.5132754148423513E-2</v>
          </cell>
          <cell r="Y74">
            <v>376.82453831506882</v>
          </cell>
          <cell r="Z74">
            <v>5259.9295544027409</v>
          </cell>
          <cell r="AA74">
            <v>8459.0217497535341</v>
          </cell>
          <cell r="AB74">
            <v>12519.9093591007</v>
          </cell>
          <cell r="AC74">
            <v>12519.9093591007</v>
          </cell>
          <cell r="AD74">
            <v>2026.9294233059081</v>
          </cell>
        </row>
        <row r="75">
          <cell r="A75">
            <v>36557</v>
          </cell>
          <cell r="B75">
            <v>36560</v>
          </cell>
          <cell r="C75">
            <v>27.880700000000001</v>
          </cell>
          <cell r="D75">
            <v>288298.86</v>
          </cell>
          <cell r="E75">
            <v>3124194.8699999996</v>
          </cell>
          <cell r="F75">
            <v>10340.445541180816</v>
          </cell>
          <cell r="G75">
            <v>0</v>
          </cell>
          <cell r="H75">
            <v>111509.83143210165</v>
          </cell>
          <cell r="I75">
            <v>3108972.1572089968</v>
          </cell>
          <cell r="J75">
            <v>43705.174704878009</v>
          </cell>
          <cell r="K75">
            <v>125366.38905558952</v>
          </cell>
          <cell r="L75">
            <v>27.002038439824577</v>
          </cell>
          <cell r="M75">
            <v>5.9938999999999999E-2</v>
          </cell>
          <cell r="N75">
            <v>4.9000000000000002E-2</v>
          </cell>
          <cell r="O75">
            <v>28.004318669827672</v>
          </cell>
          <cell r="P75">
            <v>27</v>
          </cell>
          <cell r="Q75">
            <v>111270.74240009789</v>
          </cell>
          <cell r="R75">
            <v>-3.018047494913256E-3</v>
          </cell>
          <cell r="S75">
            <v>9.7367936881604372E-3</v>
          </cell>
          <cell r="V75">
            <v>-43328.479353542556</v>
          </cell>
          <cell r="W75">
            <v>-111270.74240009789</v>
          </cell>
          <cell r="X75">
            <v>1.5357692041707177E-2</v>
          </cell>
          <cell r="Y75">
            <v>419.41246200000023</v>
          </cell>
          <cell r="Z75">
            <v>5679.3420164027411</v>
          </cell>
          <cell r="AA75">
            <v>8416.3046390889867</v>
          </cell>
          <cell r="AB75">
            <v>12423.621009719933</v>
          </cell>
          <cell r="AC75">
            <v>-96.288349380767613</v>
          </cell>
          <cell r="AD75">
            <v>-96.288349380767613</v>
          </cell>
        </row>
        <row r="76">
          <cell r="A76">
            <v>36558</v>
          </cell>
          <cell r="B76">
            <v>36563</v>
          </cell>
          <cell r="C76">
            <v>27.631699999999999</v>
          </cell>
          <cell r="D76">
            <v>93358.79</v>
          </cell>
          <cell r="E76">
            <v>3217553.6599999997</v>
          </cell>
          <cell r="F76">
            <v>3378.6842648117922</v>
          </cell>
          <cell r="G76">
            <v>0</v>
          </cell>
          <cell r="H76">
            <v>114888.51569691344</v>
          </cell>
          <cell r="I76">
            <v>3174564.9991824031</v>
          </cell>
          <cell r="J76">
            <v>-27765.948026593731</v>
          </cell>
          <cell r="K76">
            <v>97600.441028995789</v>
          </cell>
          <cell r="L76">
            <v>27.024025043419353</v>
          </cell>
          <cell r="M76">
            <v>5.9935000000000002E-2</v>
          </cell>
          <cell r="N76">
            <v>4.8500000000000001E-2</v>
          </cell>
          <cell r="O76">
            <v>27.749669190210959</v>
          </cell>
          <cell r="P76">
            <v>26</v>
          </cell>
          <cell r="Q76">
            <v>83013.764757917626</v>
          </cell>
          <cell r="R76">
            <v>-1.1922002782039079E-2</v>
          </cell>
          <cell r="S76">
            <v>7.1892607262874996E-4</v>
          </cell>
          <cell r="V76">
            <v>28256.977642180267</v>
          </cell>
          <cell r="W76">
            <v>-83013.764757917626</v>
          </cell>
          <cell r="X76">
            <v>-9.1766672197499174E-3</v>
          </cell>
          <cell r="Y76">
            <v>427.53795208219162</v>
          </cell>
          <cell r="Z76">
            <v>6106.8799684849328</v>
          </cell>
          <cell r="AA76">
            <v>8479.7963025933313</v>
          </cell>
          <cell r="AB76">
            <v>12729.142047263937</v>
          </cell>
          <cell r="AC76">
            <v>209.23268816323616</v>
          </cell>
          <cell r="AD76">
            <v>305.52103754400378</v>
          </cell>
        </row>
        <row r="77">
          <cell r="A77">
            <v>36559</v>
          </cell>
          <cell r="B77">
            <v>36564</v>
          </cell>
          <cell r="C77">
            <v>27.9923</v>
          </cell>
          <cell r="D77">
            <v>102897.65</v>
          </cell>
          <cell r="E77">
            <v>3320451.3099999996</v>
          </cell>
          <cell r="F77">
            <v>3675.9269513401896</v>
          </cell>
          <cell r="G77">
            <v>0</v>
          </cell>
          <cell r="H77">
            <v>118564.44264825364</v>
          </cell>
          <cell r="I77">
            <v>3318891.4479427105</v>
          </cell>
          <cell r="J77">
            <v>41428.7987603074</v>
          </cell>
          <cell r="K77">
            <v>139029.23978930319</v>
          </cell>
          <cell r="L77">
            <v>27.057595343942936</v>
          </cell>
          <cell r="M77">
            <v>5.9726000000000001E-2</v>
          </cell>
          <cell r="N77">
            <v>5.0500000000000003E-2</v>
          </cell>
          <cell r="O77">
            <v>28.106811514369863</v>
          </cell>
          <cell r="P77">
            <v>25</v>
          </cell>
          <cell r="Q77">
            <v>123892.90664623425</v>
          </cell>
          <cell r="R77">
            <v>9.7264089883463876E-4</v>
          </cell>
          <cell r="S77">
            <v>1.3778536764037223E-2</v>
          </cell>
          <cell r="V77">
            <v>-40879.141888316619</v>
          </cell>
          <cell r="W77">
            <v>-123892.90664623425</v>
          </cell>
          <cell r="X77">
            <v>1.2706611135037908E-2</v>
          </cell>
          <cell r="Y77">
            <v>459.40490727397264</v>
          </cell>
          <cell r="Z77">
            <v>6566.2848757589054</v>
          </cell>
          <cell r="AA77">
            <v>8570.0482673101396</v>
          </cell>
          <cell r="AB77">
            <v>13172.870343665982</v>
          </cell>
          <cell r="AC77">
            <v>652.96098456528125</v>
          </cell>
          <cell r="AD77">
            <v>443.72829640204509</v>
          </cell>
        </row>
        <row r="78">
          <cell r="A78">
            <v>36560</v>
          </cell>
          <cell r="B78">
            <v>36565</v>
          </cell>
          <cell r="C78">
            <v>28.042899999999999</v>
          </cell>
          <cell r="D78">
            <v>79269.820000000007</v>
          </cell>
          <cell r="E78">
            <v>3399721.1299999994</v>
          </cell>
          <cell r="F78">
            <v>2826.7340396321351</v>
          </cell>
          <cell r="G78">
            <v>0</v>
          </cell>
          <cell r="H78">
            <v>121391.17668788577</v>
          </cell>
          <cell r="I78">
            <v>3404160.6287407121</v>
          </cell>
          <cell r="J78">
            <v>5999.3607980015804</v>
          </cell>
          <cell r="K78">
            <v>145028.60058730477</v>
          </cell>
          <cell r="L78">
            <v>27.083105863341085</v>
          </cell>
          <cell r="M78">
            <v>5.9774000000000001E-2</v>
          </cell>
          <cell r="N78">
            <v>5.0500000000000003E-2</v>
          </cell>
          <cell r="O78">
            <v>28.15311827756274</v>
          </cell>
          <cell r="P78">
            <v>24</v>
          </cell>
          <cell r="Q78">
            <v>129381.55187093874</v>
          </cell>
          <cell r="R78">
            <v>2.7820390415196038E-3</v>
          </cell>
          <cell r="S78">
            <v>1.5611083355787798E-2</v>
          </cell>
          <cell r="V78">
            <v>-5488.6452247044945</v>
          </cell>
          <cell r="W78">
            <v>-129381.55187093874</v>
          </cell>
          <cell r="X78">
            <v>1.6448182661805712E-3</v>
          </cell>
          <cell r="Y78">
            <v>470.3723755205483</v>
          </cell>
          <cell r="Z78">
            <v>7036.6572512794537</v>
          </cell>
          <cell r="AA78">
            <v>8610.3914650866627</v>
          </cell>
          <cell r="AB78">
            <v>13393.340174063464</v>
          </cell>
          <cell r="AC78">
            <v>873.43081496276318</v>
          </cell>
          <cell r="AD78">
            <v>220.46983039748193</v>
          </cell>
        </row>
        <row r="79">
          <cell r="A79">
            <v>36563</v>
          </cell>
          <cell r="B79">
            <v>36566</v>
          </cell>
          <cell r="C79">
            <v>28.1782</v>
          </cell>
          <cell r="D79">
            <v>61890.17</v>
          </cell>
          <cell r="E79">
            <v>3461611.2999999993</v>
          </cell>
          <cell r="F79">
            <v>2196.3847939187031</v>
          </cell>
          <cell r="G79">
            <v>0</v>
          </cell>
          <cell r="H79">
            <v>123587.56148180447</v>
          </cell>
          <cell r="I79">
            <v>3482475.024946583</v>
          </cell>
          <cell r="J79">
            <v>16424.226205870902</v>
          </cell>
          <cell r="K79">
            <v>161452.82679317566</v>
          </cell>
          <cell r="L79">
            <v>27.104285241125456</v>
          </cell>
          <cell r="M79">
            <v>5.9610000000000003E-2</v>
          </cell>
          <cell r="N79">
            <v>5.0500000000000003E-2</v>
          </cell>
          <cell r="O79">
            <v>28.274840417923286</v>
          </cell>
          <cell r="P79">
            <v>21</v>
          </cell>
          <cell r="Q79">
            <v>144171.6065685153</v>
          </cell>
          <cell r="R79">
            <v>7.6202123360903677E-3</v>
          </cell>
          <cell r="S79">
            <v>2.0511153590251387E-2</v>
          </cell>
          <cell r="V79">
            <v>-14790.054697576561</v>
          </cell>
          <cell r="W79">
            <v>-144171.6065685153</v>
          </cell>
          <cell r="X79">
            <v>4.3049629480273683E-3</v>
          </cell>
          <cell r="Y79">
            <v>478.93526205479429</v>
          </cell>
          <cell r="Z79">
            <v>7515.592513334248</v>
          </cell>
          <cell r="AA79">
            <v>9765.627711326224</v>
          </cell>
          <cell r="AB79">
            <v>18423.651389115817</v>
          </cell>
          <cell r="AC79">
            <v>5903.7420300151171</v>
          </cell>
          <cell r="AD79">
            <v>5030.3112150523539</v>
          </cell>
        </row>
        <row r="80">
          <cell r="A80">
            <v>36564</v>
          </cell>
          <cell r="B80">
            <v>36567</v>
          </cell>
          <cell r="C80">
            <v>28.651</v>
          </cell>
          <cell r="D80">
            <v>117689.97</v>
          </cell>
          <cell r="E80">
            <v>3579301.2699999996</v>
          </cell>
          <cell r="F80">
            <v>4107.7089804893376</v>
          </cell>
          <cell r="G80">
            <v>0</v>
          </cell>
          <cell r="H80">
            <v>127695.2704622938</v>
          </cell>
          <cell r="I80">
            <v>3658597.1940151798</v>
          </cell>
          <cell r="J80">
            <v>58432.19906859679</v>
          </cell>
          <cell r="K80">
            <v>219885.02586177245</v>
          </cell>
          <cell r="L80">
            <v>27.157042450426783</v>
          </cell>
          <cell r="M80">
            <v>5.9451999999999998E-2</v>
          </cell>
          <cell r="N80">
            <v>5.0500000000000003E-2</v>
          </cell>
          <cell r="O80">
            <v>28.744334753534247</v>
          </cell>
          <cell r="P80">
            <v>20</v>
          </cell>
          <cell r="Q80">
            <v>202031.57303951267</v>
          </cell>
          <cell r="R80">
            <v>2.4526999724656811E-2</v>
          </cell>
          <cell r="S80">
            <v>3.7634237159019805E-2</v>
          </cell>
          <cell r="V80">
            <v>-57859.966470997373</v>
          </cell>
          <cell r="W80">
            <v>-202031.57303951267</v>
          </cell>
          <cell r="X80">
            <v>1.633345630144507E-2</v>
          </cell>
          <cell r="Y80">
            <v>495.21839489041122</v>
          </cell>
          <cell r="Z80">
            <v>8010.8109082246592</v>
          </cell>
          <cell r="AA80">
            <v>9842.64191403523</v>
          </cell>
          <cell r="AB80">
            <v>18761.999198640184</v>
          </cell>
          <cell r="AC80">
            <v>6242.0898395394834</v>
          </cell>
          <cell r="AD80">
            <v>338.34780952436631</v>
          </cell>
        </row>
        <row r="81">
          <cell r="A81">
            <v>36565</v>
          </cell>
          <cell r="B81">
            <v>36570</v>
          </cell>
          <cell r="C81">
            <v>28.083200000000001</v>
          </cell>
          <cell r="D81">
            <v>82601.210000000006</v>
          </cell>
          <cell r="E81">
            <v>3661902.4799999995</v>
          </cell>
          <cell r="F81">
            <v>2941.3033414995443</v>
          </cell>
          <cell r="G81">
            <v>0</v>
          </cell>
          <cell r="H81">
            <v>130636.57380379335</v>
          </cell>
          <cell r="I81">
            <v>3668693.0294466894</v>
          </cell>
          <cell r="J81">
            <v>-72505.374568490355</v>
          </cell>
          <cell r="K81">
            <v>147379.65129328211</v>
          </cell>
          <cell r="L81">
            <v>27.17984704102356</v>
          </cell>
          <cell r="M81">
            <v>5.9305999999999998E-2</v>
          </cell>
          <cell r="N81">
            <v>5.0500000000000003E-2</v>
          </cell>
          <cell r="O81">
            <v>28.169897377876165</v>
          </cell>
          <cell r="P81">
            <v>19</v>
          </cell>
          <cell r="Q81">
            <v>128938.7292005233</v>
          </cell>
          <cell r="R81">
            <v>4.2231209614842025E-3</v>
          </cell>
          <cell r="S81">
            <v>1.7070601688743386E-2</v>
          </cell>
          <cell r="V81">
            <v>73092.843838989371</v>
          </cell>
          <cell r="W81">
            <v>-128938.7292005233</v>
          </cell>
          <cell r="X81">
            <v>-2.0391887409189811E-2</v>
          </cell>
          <cell r="Y81">
            <v>506.64678147945233</v>
          </cell>
          <cell r="Z81">
            <v>8517.4576897041115</v>
          </cell>
          <cell r="AA81">
            <v>9923.4644030548079</v>
          </cell>
          <cell r="AB81">
            <v>26150.521355692672</v>
          </cell>
          <cell r="AC81">
            <v>13630.611996591972</v>
          </cell>
          <cell r="AD81">
            <v>7388.5221570524882</v>
          </cell>
        </row>
        <row r="82">
          <cell r="A82">
            <v>36566</v>
          </cell>
          <cell r="B82">
            <v>36571</v>
          </cell>
          <cell r="C82">
            <v>28.404</v>
          </cell>
          <cell r="D82">
            <v>50156.42</v>
          </cell>
          <cell r="E82">
            <v>3712058.8999999994</v>
          </cell>
          <cell r="F82">
            <v>1765.8224193775525</v>
          </cell>
          <cell r="G82">
            <v>0</v>
          </cell>
          <cell r="H82">
            <v>132402.39622317089</v>
          </cell>
          <cell r="I82">
            <v>3760757.6623229459</v>
          </cell>
          <cell r="J82">
            <v>41908.212876256483</v>
          </cell>
          <cell r="K82">
            <v>189287.8641695386</v>
          </cell>
          <cell r="L82">
            <v>27.197282013064445</v>
          </cell>
          <cell r="M82">
            <v>5.9347999999999998E-2</v>
          </cell>
          <cell r="N82">
            <v>5.0500000000000003E-2</v>
          </cell>
          <cell r="O82">
            <v>28.487131426454795</v>
          </cell>
          <cell r="P82">
            <v>18</v>
          </cell>
          <cell r="Q82">
            <v>170280.78369961021</v>
          </cell>
          <cell r="R82">
            <v>1.5694562150680682E-2</v>
          </cell>
          <cell r="S82">
            <v>2.8688802215098903E-2</v>
          </cell>
          <cell r="V82">
            <v>-41342.054499086909</v>
          </cell>
          <cell r="W82">
            <v>-170280.78369961021</v>
          </cell>
          <cell r="X82">
            <v>1.1136047495608075E-2</v>
          </cell>
          <cell r="Y82">
            <v>513.58623136986353</v>
          </cell>
          <cell r="Z82">
            <v>9031.0439210739751</v>
          </cell>
          <cell r="AA82">
            <v>9976.0365488545322</v>
          </cell>
          <cell r="AB82">
            <v>26404.324355351291</v>
          </cell>
          <cell r="AC82">
            <v>13884.414996250591</v>
          </cell>
          <cell r="AD82">
            <v>253.80299965861923</v>
          </cell>
        </row>
        <row r="83">
          <cell r="A83">
            <v>36567</v>
          </cell>
          <cell r="B83">
            <v>36572</v>
          </cell>
          <cell r="C83">
            <v>27.8751</v>
          </cell>
          <cell r="D83">
            <v>84063.71</v>
          </cell>
          <cell r="E83">
            <v>3796122.6099999994</v>
          </cell>
          <cell r="F83">
            <v>3015.7276565823981</v>
          </cell>
          <cell r="G83">
            <v>0</v>
          </cell>
          <cell r="H83">
            <v>135418.12387975329</v>
          </cell>
          <cell r="I83">
            <v>3774793.7449605106</v>
          </cell>
          <cell r="J83">
            <v>-70027.627362435262</v>
          </cell>
          <cell r="K83">
            <v>119260.23680710334</v>
          </cell>
          <cell r="L83">
            <v>27.21409220792885</v>
          </cell>
          <cell r="M83">
            <v>5.9329E-2</v>
          </cell>
          <cell r="N83">
            <v>5.0500000000000003E-2</v>
          </cell>
          <cell r="O83">
            <v>27.952126385573425</v>
          </cell>
          <cell r="P83">
            <v>17</v>
          </cell>
          <cell r="Q83">
            <v>99667.794818560767</v>
          </cell>
          <cell r="R83">
            <v>-3.2182970917321897E-3</v>
          </cell>
          <cell r="S83">
            <v>9.5339822076504471E-3</v>
          </cell>
          <cell r="V83">
            <v>70612.988881049445</v>
          </cell>
          <cell r="W83">
            <v>-99667.794818560767</v>
          </cell>
          <cell r="X83">
            <v>-1.914004800570359E-2</v>
          </cell>
          <cell r="Y83">
            <v>525.2169638493142</v>
          </cell>
          <cell r="Z83">
            <v>9556.2608849232893</v>
          </cell>
          <cell r="AA83">
            <v>10036.181103619401</v>
          </cell>
          <cell r="AB83">
            <v>26727.166240949242</v>
          </cell>
          <cell r="AC83">
            <v>14207.256881848542</v>
          </cell>
          <cell r="AD83">
            <v>322.84188559795075</v>
          </cell>
        </row>
        <row r="84">
          <cell r="A84">
            <v>36570</v>
          </cell>
          <cell r="B84">
            <v>36573</v>
          </cell>
          <cell r="C84">
            <v>28.052900000000001</v>
          </cell>
          <cell r="D84">
            <v>111021.93</v>
          </cell>
          <cell r="E84">
            <v>3907144.5399999996</v>
          </cell>
          <cell r="F84">
            <v>3957.5919067190912</v>
          </cell>
          <cell r="G84">
            <v>0</v>
          </cell>
          <cell r="H84">
            <v>139375.71578647237</v>
          </cell>
          <cell r="I84">
            <v>3909893.0173863308</v>
          </cell>
          <cell r="J84">
            <v>24077.342425820127</v>
          </cell>
          <cell r="K84">
            <v>143337.57923292345</v>
          </cell>
          <cell r="L84">
            <v>27.239719810630774</v>
          </cell>
          <cell r="M84">
            <v>5.9226000000000001E-2</v>
          </cell>
          <cell r="N84">
            <v>5.0500000000000003E-2</v>
          </cell>
          <cell r="O84">
            <v>28.11662727335781</v>
          </cell>
          <cell r="P84">
            <v>14</v>
          </cell>
          <cell r="Q84">
            <v>121942.59048485549</v>
          </cell>
          <cell r="R84">
            <v>3.1396276072676813E-3</v>
          </cell>
          <cell r="S84">
            <v>1.5973246713841333E-2</v>
          </cell>
          <cell r="V84">
            <v>-22274.795666294725</v>
          </cell>
          <cell r="W84">
            <v>-121942.59048485549</v>
          </cell>
          <cell r="X84">
            <v>5.850662178826101E-3</v>
          </cell>
          <cell r="Y84">
            <v>1621.732596739726</v>
          </cell>
          <cell r="Z84">
            <v>11177.993481663016</v>
          </cell>
          <cell r="AA84">
            <v>10216.995266405076</v>
          </cell>
          <cell r="AB84">
            <v>27693.060629677235</v>
          </cell>
          <cell r="AC84">
            <v>15173.151270576534</v>
          </cell>
          <cell r="AD84">
            <v>965.89438872799292</v>
          </cell>
        </row>
        <row r="85">
          <cell r="A85">
            <v>36571</v>
          </cell>
          <cell r="B85">
            <v>36574</v>
          </cell>
          <cell r="C85">
            <v>28.2423</v>
          </cell>
          <cell r="D85">
            <v>0</v>
          </cell>
          <cell r="E85">
            <v>3907144.5399999996</v>
          </cell>
          <cell r="F85">
            <v>0</v>
          </cell>
          <cell r="G85">
            <v>0</v>
          </cell>
          <cell r="H85">
            <v>139375.71578647237</v>
          </cell>
          <cell r="I85">
            <v>3936290.7779562888</v>
          </cell>
          <cell r="J85">
            <v>26397.760569958016</v>
          </cell>
          <cell r="K85">
            <v>169735.33980288147</v>
          </cell>
          <cell r="L85">
            <v>27.239719810630774</v>
          </cell>
          <cell r="M85">
            <v>5.9251999999999999E-2</v>
          </cell>
          <cell r="N85">
            <v>5.0500000000000003E-2</v>
          </cell>
          <cell r="O85">
            <v>28.301901002396711</v>
          </cell>
          <cell r="P85">
            <v>13</v>
          </cell>
          <cell r="Q85">
            <v>147730.50154167431</v>
          </cell>
          <cell r="R85">
            <v>9.9123550425351797E-3</v>
          </cell>
          <cell r="S85">
            <v>2.2832620715374174E-2</v>
          </cell>
          <cell r="V85">
            <v>-25787.911056818819</v>
          </cell>
          <cell r="W85">
            <v>-147730.50154167431</v>
          </cell>
          <cell r="X85">
            <v>6.5463351392265542E-3</v>
          </cell>
          <cell r="Y85">
            <v>540.57753224657529</v>
          </cell>
          <cell r="Z85">
            <v>11718.571013909592</v>
          </cell>
          <cell r="AA85">
            <v>10286.267247297683</v>
          </cell>
          <cell r="AB85">
            <v>28076.761594825781</v>
          </cell>
          <cell r="AC85">
            <v>15556.85223572508</v>
          </cell>
          <cell r="AD85">
            <v>383.70096514854595</v>
          </cell>
        </row>
        <row r="86">
          <cell r="A86">
            <v>36572</v>
          </cell>
          <cell r="B86">
            <v>36577</v>
          </cell>
          <cell r="C86">
            <v>27.8995</v>
          </cell>
          <cell r="D86">
            <v>367705.59</v>
          </cell>
          <cell r="E86">
            <v>4274850.13</v>
          </cell>
          <cell r="F86">
            <v>13179.648022365993</v>
          </cell>
          <cell r="G86">
            <v>0</v>
          </cell>
          <cell r="H86">
            <v>152555.36380883836</v>
          </cell>
          <cell r="I86">
            <v>4256218.3725846857</v>
          </cell>
          <cell r="J86">
            <v>-47777.995371603116</v>
          </cell>
          <cell r="K86">
            <v>121957.34443127835</v>
          </cell>
          <cell r="L86">
            <v>27.301410621054377</v>
          </cell>
          <cell r="M86">
            <v>5.9193999999999997E-2</v>
          </cell>
          <cell r="N86">
            <v>5.0500000000000003E-2</v>
          </cell>
          <cell r="O86">
            <v>27.95379533160548</v>
          </cell>
          <cell r="P86">
            <v>12</v>
          </cell>
          <cell r="Q86">
            <v>99331.477464940719</v>
          </cell>
          <cell r="R86">
            <v>-2.3457809913070178E-3</v>
          </cell>
          <cell r="S86">
            <v>1.0417660801300932E-2</v>
          </cell>
          <cell r="V86">
            <v>48399.024076733593</v>
          </cell>
          <cell r="W86">
            <v>-99331.477464940719</v>
          </cell>
          <cell r="X86">
            <v>-1.2452894737969665E-2</v>
          </cell>
          <cell r="Y86">
            <v>591.45186730136993</v>
          </cell>
          <cell r="Z86">
            <v>12310.022881210962</v>
          </cell>
          <cell r="AA86">
            <v>10315.84408512679</v>
          </cell>
          <cell r="AB86">
            <v>28233.742982079122</v>
          </cell>
          <cell r="AC86">
            <v>15713.833622978422</v>
          </cell>
          <cell r="AD86">
            <v>156.98138725334138</v>
          </cell>
        </row>
        <row r="87">
          <cell r="A87">
            <v>36573</v>
          </cell>
          <cell r="B87">
            <v>36578</v>
          </cell>
          <cell r="C87">
            <v>28.014800000000001</v>
          </cell>
          <cell r="D87">
            <v>99177</v>
          </cell>
          <cell r="E87">
            <v>4374027.13</v>
          </cell>
          <cell r="F87">
            <v>3540.164484486771</v>
          </cell>
          <cell r="G87">
            <v>0</v>
          </cell>
          <cell r="H87">
            <v>156095.52829332513</v>
          </cell>
          <cell r="I87">
            <v>4372985.0060318448</v>
          </cell>
          <cell r="J87">
            <v>17589.633447159082</v>
          </cell>
          <cell r="K87">
            <v>139546.97787843744</v>
          </cell>
          <cell r="L87">
            <v>27.318723030093935</v>
          </cell>
          <cell r="M87">
            <v>5.9177E-2</v>
          </cell>
          <cell r="N87">
            <v>5.0500000000000003E-2</v>
          </cell>
          <cell r="O87">
            <v>28.06476205483726</v>
          </cell>
          <cell r="P87">
            <v>11</v>
          </cell>
          <cell r="Q87">
            <v>116246.04059505516</v>
          </cell>
          <cell r="R87">
            <v>1.7772151717677181E-3</v>
          </cell>
          <cell r="S87">
            <v>1.4593404319657581E-2</v>
          </cell>
          <cell r="V87">
            <v>-16914.563130114446</v>
          </cell>
          <cell r="W87">
            <v>-116246.04059505516</v>
          </cell>
          <cell r="X87">
            <v>3.9539520418863982E-3</v>
          </cell>
          <cell r="Y87">
            <v>605.17361661643838</v>
          </cell>
          <cell r="Z87">
            <v>12915.196497827401</v>
          </cell>
          <cell r="AA87">
            <v>10385.740785554986</v>
          </cell>
          <cell r="AB87">
            <v>28598.88010649561</v>
          </cell>
          <cell r="AC87">
            <v>16078.970747394909</v>
          </cell>
          <cell r="AD87">
            <v>365.1371244164875</v>
          </cell>
        </row>
        <row r="88">
          <cell r="A88">
            <v>36574</v>
          </cell>
          <cell r="B88">
            <v>36579</v>
          </cell>
          <cell r="C88">
            <v>27.262799999999999</v>
          </cell>
          <cell r="D88">
            <v>111904.99</v>
          </cell>
          <cell r="E88">
            <v>4485932.12</v>
          </cell>
          <cell r="F88">
            <v>4104.6770691198271</v>
          </cell>
          <cell r="G88">
            <v>0</v>
          </cell>
          <cell r="H88">
            <v>160200.20536244495</v>
          </cell>
          <cell r="I88">
            <v>4367506.1587552642</v>
          </cell>
          <cell r="J88">
            <v>-117383.83727658053</v>
          </cell>
          <cell r="K88">
            <v>22163.140601856911</v>
          </cell>
          <cell r="L88">
            <v>27.318423007516657</v>
          </cell>
          <cell r="M88">
            <v>5.9193999999999997E-2</v>
          </cell>
          <cell r="N88">
            <v>5.0500000000000003E-2</v>
          </cell>
          <cell r="O88">
            <v>27.307013539265753</v>
          </cell>
          <cell r="P88">
            <v>10</v>
          </cell>
          <cell r="Q88">
            <v>-1824.8397168114579</v>
          </cell>
          <cell r="R88">
            <v>-2.5113444972483596E-2</v>
          </cell>
          <cell r="S88">
            <v>-1.2641280205964054E-2</v>
          </cell>
          <cell r="V88">
            <v>118070.88031186663</v>
          </cell>
          <cell r="W88">
            <v>1824.8397168114607</v>
          </cell>
          <cell r="X88">
            <v>-2.7749226933289954E-2</v>
          </cell>
          <cell r="Y88">
            <v>620.65636180821923</v>
          </cell>
          <cell r="Z88">
            <v>13535.852859635621</v>
          </cell>
          <cell r="AA88">
            <v>10452.127459032867</v>
          </cell>
          <cell r="AB88">
            <v>28970.602180240363</v>
          </cell>
          <cell r="AC88">
            <v>16450.692821139663</v>
          </cell>
          <cell r="AD88">
            <v>371.72207374475329</v>
          </cell>
        </row>
        <row r="89">
          <cell r="A89">
            <v>36577</v>
          </cell>
          <cell r="B89">
            <v>36580</v>
          </cell>
          <cell r="C89">
            <v>27.304200000000002</v>
          </cell>
          <cell r="D89">
            <v>235262.62</v>
          </cell>
          <cell r="E89">
            <v>4721194.74</v>
          </cell>
          <cell r="F89">
            <v>8616.3527955406116</v>
          </cell>
          <cell r="G89">
            <v>0</v>
          </cell>
          <cell r="H89">
            <v>168816.55815798556</v>
          </cell>
          <cell r="I89">
            <v>4609401.0672572693</v>
          </cell>
          <cell r="J89">
            <v>6632.2885020050453</v>
          </cell>
          <cell r="K89">
            <v>28795.429103861956</v>
          </cell>
          <cell r="L89">
            <v>27.319277544071046</v>
          </cell>
          <cell r="M89">
            <v>5.9135E-2</v>
          </cell>
          <cell r="N89">
            <v>5.0500000000000003E-2</v>
          </cell>
          <cell r="O89">
            <v>27.335165581010962</v>
          </cell>
          <cell r="P89">
            <v>7</v>
          </cell>
          <cell r="Q89">
            <v>2679.1253270599645</v>
          </cell>
          <cell r="R89">
            <v>-2.3633028310286682E-2</v>
          </cell>
          <cell r="S89">
            <v>-1.1141923903622546E-2</v>
          </cell>
          <cell r="V89">
            <v>-4503.9650438714225</v>
          </cell>
          <cell r="W89">
            <v>-2679.1253270599618</v>
          </cell>
          <cell r="X89">
            <v>1.0298837101160667E-3</v>
          </cell>
          <cell r="Y89">
            <v>1959.61918660274</v>
          </cell>
          <cell r="Z89">
            <v>15495.472046238361</v>
          </cell>
          <cell r="AA89">
            <v>10620.831730563748</v>
          </cell>
          <cell r="AB89">
            <v>30002.810300073077</v>
          </cell>
          <cell r="AC89">
            <v>17482.900940972377</v>
          </cell>
          <cell r="AD89">
            <v>1032.2081198327141</v>
          </cell>
        </row>
        <row r="90">
          <cell r="A90">
            <v>36578</v>
          </cell>
          <cell r="B90">
            <v>36581</v>
          </cell>
          <cell r="C90">
            <v>27.549199999999999</v>
          </cell>
          <cell r="D90">
            <v>217403.09</v>
          </cell>
          <cell r="E90">
            <v>4938597.83</v>
          </cell>
          <cell r="F90">
            <v>7891.4483905158768</v>
          </cell>
          <cell r="G90">
            <v>0</v>
          </cell>
          <cell r="H90">
            <v>176708.00654850143</v>
          </cell>
          <cell r="I90">
            <v>4868164.214005976</v>
          </cell>
          <cell r="J90">
            <v>41360.056748706702</v>
          </cell>
          <cell r="K90">
            <v>70155.485852568658</v>
          </cell>
          <cell r="L90">
            <v>27.330740630006414</v>
          </cell>
          <cell r="M90">
            <v>5.9096999999999997E-2</v>
          </cell>
          <cell r="N90">
            <v>5.0500000000000003E-2</v>
          </cell>
          <cell r="O90">
            <v>27.575962877902466</v>
          </cell>
          <cell r="P90">
            <v>6</v>
          </cell>
          <cell r="Q90">
            <v>43290.679530261332</v>
          </cell>
          <cell r="R90">
            <v>-1.4872108449460242E-2</v>
          </cell>
          <cell r="S90">
            <v>-2.2689216313124282E-3</v>
          </cell>
          <cell r="V90">
            <v>-40611.554203201369</v>
          </cell>
          <cell r="W90">
            <v>-43290.679530261332</v>
          </cell>
          <cell r="X90">
            <v>8.7321446564777201E-3</v>
          </cell>
          <cell r="Y90">
            <v>683.2854531917809</v>
          </cell>
          <cell r="Z90">
            <v>16178.757499430141</v>
          </cell>
          <cell r="AA90">
            <v>10686.048822877301</v>
          </cell>
          <cell r="AB90">
            <v>30281.960346763677</v>
          </cell>
          <cell r="AC90">
            <v>17762.050987662977</v>
          </cell>
          <cell r="AD90">
            <v>279.15004669059999</v>
          </cell>
        </row>
        <row r="91">
          <cell r="A91">
            <v>36579</v>
          </cell>
          <cell r="B91">
            <v>36584</v>
          </cell>
          <cell r="C91">
            <v>28.0487</v>
          </cell>
          <cell r="D91">
            <v>163096.62</v>
          </cell>
          <cell r="E91">
            <v>5101694.45</v>
          </cell>
          <cell r="F91">
            <v>5814.7657467190993</v>
          </cell>
          <cell r="G91">
            <v>0</v>
          </cell>
          <cell r="H91">
            <v>182522.77229522052</v>
          </cell>
          <cell r="I91">
            <v>5119526.4832769521</v>
          </cell>
          <cell r="J91">
            <v>88265.649270976079</v>
          </cell>
          <cell r="K91">
            <v>158421.13512354472</v>
          </cell>
          <cell r="L91">
            <v>27.354336394438455</v>
          </cell>
          <cell r="M91">
            <v>5.9081000000000002E-2</v>
          </cell>
          <cell r="N91">
            <v>5.0500000000000003E-2</v>
          </cell>
          <cell r="O91">
            <v>28.07140061979041</v>
          </cell>
          <cell r="P91">
            <v>5</v>
          </cell>
          <cell r="Q91">
            <v>130774.71058967165</v>
          </cell>
          <cell r="R91">
            <v>2.9894404096534812E-3</v>
          </cell>
          <cell r="S91">
            <v>1.5821138103458841E-2</v>
          </cell>
          <cell r="V91">
            <v>-87484.031059410321</v>
          </cell>
          <cell r="W91">
            <v>-130774.71058967165</v>
          </cell>
          <cell r="X91">
            <v>1.7649199218747174E-2</v>
          </cell>
          <cell r="Y91">
            <v>705.85087595890423</v>
          </cell>
          <cell r="Z91">
            <v>16884.608375389045</v>
          </cell>
          <cell r="AA91">
            <v>10761.81615848414</v>
          </cell>
          <cell r="AB91">
            <v>30691.131706389289</v>
          </cell>
          <cell r="AC91">
            <v>18171.222347288589</v>
          </cell>
          <cell r="AD91">
            <v>409.17135962561224</v>
          </cell>
        </row>
        <row r="92">
          <cell r="A92">
            <v>36580</v>
          </cell>
          <cell r="B92">
            <v>36585</v>
          </cell>
          <cell r="C92">
            <v>28.07</v>
          </cell>
          <cell r="D92">
            <v>187498.38</v>
          </cell>
          <cell r="E92">
            <v>5289192.83</v>
          </cell>
          <cell r="F92">
            <v>6679.6715354470971</v>
          </cell>
          <cell r="G92">
            <v>0</v>
          </cell>
          <cell r="H92">
            <v>189202.44383066762</v>
          </cell>
          <cell r="I92">
            <v>5310912.5983268404</v>
          </cell>
          <cell r="J92">
            <v>3887.7350498883752</v>
          </cell>
          <cell r="K92">
            <v>162308.8701734331</v>
          </cell>
          <cell r="L92">
            <v>27.380243899148926</v>
          </cell>
          <cell r="M92">
            <v>5.9064999999999999E-2</v>
          </cell>
          <cell r="N92">
            <v>5.0500000000000003E-2</v>
          </cell>
          <cell r="O92">
            <v>28.088169364931506</v>
          </cell>
          <cell r="P92">
            <v>4</v>
          </cell>
          <cell r="Q92">
            <v>133854.58575293195</v>
          </cell>
          <cell r="R92">
            <v>3.7511040546967704E-3</v>
          </cell>
          <cell r="S92">
            <v>1.6592546056112753E-2</v>
          </cell>
          <cell r="V92">
            <v>-3079.8751632602944</v>
          </cell>
          <cell r="W92">
            <v>-133854.58575293195</v>
          </cell>
          <cell r="X92">
            <v>5.9700384611153406E-4</v>
          </cell>
          <cell r="Y92">
            <v>731.79243264383558</v>
          </cell>
          <cell r="Z92">
            <v>17616.400808032882</v>
          </cell>
          <cell r="AA92">
            <v>10837.883612468384</v>
          </cell>
          <cell r="AB92">
            <v>31120.740144191139</v>
          </cell>
          <cell r="AC92">
            <v>18600.830785090438</v>
          </cell>
          <cell r="AD92">
            <v>429.6084378018495</v>
          </cell>
        </row>
        <row r="93">
          <cell r="A93">
            <v>36581</v>
          </cell>
          <cell r="B93">
            <v>36586</v>
          </cell>
          <cell r="C93">
            <v>27.606400000000001</v>
          </cell>
          <cell r="D93">
            <v>168908.94</v>
          </cell>
          <cell r="E93">
            <v>5458101.7700000005</v>
          </cell>
          <cell r="F93">
            <v>6118.4703547003592</v>
          </cell>
          <cell r="G93">
            <v>0</v>
          </cell>
          <cell r="H93">
            <v>195320.91418536799</v>
          </cell>
          <cell r="I93">
            <v>5392107.2853669431</v>
          </cell>
          <cell r="J93">
            <v>-87714.252959897334</v>
          </cell>
          <cell r="K93">
            <v>74594.617213535763</v>
          </cell>
          <cell r="L93">
            <v>27.387748058099202</v>
          </cell>
          <cell r="M93">
            <v>5.9057999999999999E-2</v>
          </cell>
          <cell r="N93">
            <v>5.0500000000000003E-2</v>
          </cell>
          <cell r="O93">
            <v>27.619800373461917</v>
          </cell>
          <cell r="P93">
            <v>3</v>
          </cell>
          <cell r="Q93">
            <v>45302.68008221437</v>
          </cell>
          <cell r="R93">
            <v>-1.2826701853381497E-2</v>
          </cell>
          <cell r="S93">
            <v>-1.9734722324647256E-4</v>
          </cell>
          <cell r="V93">
            <v>88551.905670717577</v>
          </cell>
          <cell r="W93">
            <v>-45302.68008221437</v>
          </cell>
          <cell r="X93">
            <v>-1.6957725441043178E-2</v>
          </cell>
          <cell r="Y93">
            <v>755.16202571232884</v>
          </cell>
          <cell r="Z93">
            <v>18371.562833745211</v>
          </cell>
          <cell r="AA93">
            <v>10920.374297576298</v>
          </cell>
          <cell r="AB93">
            <v>31567.647762963777</v>
          </cell>
          <cell r="AC93">
            <v>19047.738403863077</v>
          </cell>
          <cell r="AD93">
            <v>446.90761877263867</v>
          </cell>
        </row>
        <row r="94">
          <cell r="A94" t="str">
            <v>.28-Feb-00</v>
          </cell>
          <cell r="B94" t="str">
            <v>.2-Mar-00</v>
          </cell>
          <cell r="C94">
            <v>27.684699999999999</v>
          </cell>
          <cell r="D94">
            <v>0</v>
          </cell>
          <cell r="E94">
            <v>5458101.7700000005</v>
          </cell>
          <cell r="F94">
            <v>0</v>
          </cell>
          <cell r="G94">
            <v>0</v>
          </cell>
          <cell r="H94">
            <v>195320.91418536799</v>
          </cell>
          <cell r="I94">
            <v>5407400.9129476575</v>
          </cell>
          <cell r="J94">
            <v>15293.627580714412</v>
          </cell>
          <cell r="K94">
            <v>89888.244794250175</v>
          </cell>
          <cell r="L94">
            <v>27.387748058099202</v>
          </cell>
          <cell r="M94">
            <v>6.0028999999999999E-2</v>
          </cell>
          <cell r="N94">
            <v>5.0500000000000003E-2</v>
          </cell>
          <cell r="O94">
            <v>27.684699999999999</v>
          </cell>
          <cell r="P94">
            <v>0</v>
          </cell>
          <cell r="Q94">
            <v>58000.924761184018</v>
          </cell>
          <cell r="R94">
            <v>-1.0026783383574534E-2</v>
          </cell>
          <cell r="S94">
            <v>2.6383918703122133E-3</v>
          </cell>
          <cell r="V94">
            <v>-12698.244678969648</v>
          </cell>
          <cell r="W94">
            <v>-58000.924761184018</v>
          </cell>
          <cell r="X94">
            <v>2.3442416402591447E-3</v>
          </cell>
          <cell r="Z94">
            <v>0</v>
          </cell>
          <cell r="AA94">
            <v>18999.456829644863</v>
          </cell>
        </row>
        <row r="96">
          <cell r="A96" t="str">
            <v>Net Purchases</v>
          </cell>
          <cell r="D96">
            <v>2743684.3699999996</v>
          </cell>
          <cell r="F96" t="str">
            <v xml:space="preserve"> </v>
          </cell>
          <cell r="H96" t="str">
            <v xml:space="preserve"> </v>
          </cell>
          <cell r="J96" t="str">
            <v>Diff between WAC &amp; Mkt Price</v>
          </cell>
          <cell r="L96">
            <v>0.29695194190079732</v>
          </cell>
          <cell r="M96" t="str">
            <v xml:space="preserve"> </v>
          </cell>
          <cell r="O96" t="str">
            <v xml:space="preserve"> </v>
          </cell>
          <cell r="P96" t="str">
            <v xml:space="preserve"> </v>
          </cell>
          <cell r="Q96" t="str">
            <v xml:space="preserve"> </v>
          </cell>
          <cell r="X96" t="str">
            <v>MTD Funding Cost</v>
          </cell>
          <cell r="Y96">
            <v>13851.714354643836</v>
          </cell>
          <cell r="Z96">
            <v>0</v>
          </cell>
        </row>
        <row r="97">
          <cell r="A97" t="str">
            <v>Settlement Price</v>
          </cell>
          <cell r="D97">
            <v>27.684699999999999</v>
          </cell>
          <cell r="J97">
            <v>77000.381590828882</v>
          </cell>
          <cell r="P97" t="str">
            <v>MTD Forward P&amp;L</v>
          </cell>
          <cell r="Q97">
            <v>18999.456829644863</v>
          </cell>
          <cell r="X97" t="str">
            <v>YTD Funding Cost</v>
          </cell>
          <cell r="Y97">
            <v>18371.562833745207</v>
          </cell>
        </row>
        <row r="98">
          <cell r="A98" t="str">
            <v>Total Settlement Amount:</v>
          </cell>
          <cell r="D98">
            <v>58000.924761184018</v>
          </cell>
          <cell r="E98" t="str">
            <v>If positive HSBC pays HSBCAM</v>
          </cell>
          <cell r="M98">
            <v>498975.38898510026</v>
          </cell>
          <cell r="P98" t="str">
            <v>YTD Forward P&amp;L</v>
          </cell>
          <cell r="Q98">
            <v>31887.320033066273</v>
          </cell>
          <cell r="X98" t="str">
            <v>Total MTD P&amp;L</v>
          </cell>
          <cell r="Y98">
            <v>5147.7424750010268</v>
          </cell>
        </row>
        <row r="99">
          <cell r="E99" t="str">
            <v>If negative HSBCAM pays HSBC Securities</v>
          </cell>
          <cell r="X99" t="str">
            <v>Total YTD P&amp;L</v>
          </cell>
          <cell r="Y99">
            <v>13515.757199321066</v>
          </cell>
        </row>
        <row r="101">
          <cell r="N101" t="str">
            <v>,</v>
          </cell>
        </row>
        <row r="104">
          <cell r="C104" t="str">
            <v>Market Price</v>
          </cell>
          <cell r="D104" t="str">
            <v xml:space="preserve">Daily Change in </v>
          </cell>
          <cell r="F104" t="str">
            <v xml:space="preserve">Daily </v>
          </cell>
          <cell r="H104" t="str">
            <v>Net position</v>
          </cell>
          <cell r="L104" t="str">
            <v>Adj Forward Price</v>
          </cell>
          <cell r="R104" t="str">
            <v>Return on Fund</v>
          </cell>
          <cell r="Y104" t="str">
            <v xml:space="preserve">Daily </v>
          </cell>
        </row>
        <row r="105">
          <cell r="A105" t="str">
            <v xml:space="preserve">Trade </v>
          </cell>
          <cell r="B105" t="str">
            <v xml:space="preserve">Value </v>
          </cell>
          <cell r="C105" t="str">
            <v>US Equity Fund</v>
          </cell>
          <cell r="D105" t="str">
            <v>Net Cash flow for</v>
          </cell>
          <cell r="E105" t="str">
            <v>Total Overnight</v>
          </cell>
          <cell r="F105" t="str">
            <v>Number of</v>
          </cell>
          <cell r="G105" t="str">
            <v>Other</v>
          </cell>
          <cell r="H105" t="str">
            <v>Adjusted #</v>
          </cell>
          <cell r="I105" t="str">
            <v>Total</v>
          </cell>
          <cell r="J105" t="str">
            <v>Daily Change</v>
          </cell>
          <cell r="K105" t="str">
            <v>Sum Of</v>
          </cell>
          <cell r="L105" t="str">
            <v>Weighted Average</v>
          </cell>
          <cell r="M105" t="str">
            <v>Seller's Interest</v>
          </cell>
          <cell r="N105" t="str">
            <v>O/N</v>
          </cell>
          <cell r="O105" t="str">
            <v>Forward</v>
          </cell>
          <cell r="P105" t="str">
            <v>Days</v>
          </cell>
          <cell r="Q105" t="str">
            <v xml:space="preserve">Forward </v>
          </cell>
          <cell r="R105" t="str">
            <v>ROR (1 month)</v>
          </cell>
          <cell r="S105" t="str">
            <v>ROR (1 month)</v>
          </cell>
          <cell r="V105" t="str">
            <v>Daily Change</v>
          </cell>
          <cell r="W105" t="str">
            <v>Sum Of</v>
          </cell>
          <cell r="X105" t="str">
            <v>Change in Mark</v>
          </cell>
          <cell r="Y105" t="str">
            <v xml:space="preserve">Funding </v>
          </cell>
          <cell r="Z105" t="str">
            <v>Cumulative</v>
          </cell>
          <cell r="AA105" t="str">
            <v>US Equity</v>
          </cell>
          <cell r="AB105" t="str">
            <v>US &amp; Global</v>
          </cell>
          <cell r="AC105" t="str">
            <v>US &amp; Global</v>
          </cell>
          <cell r="AD105" t="str">
            <v>US &amp; Global</v>
          </cell>
        </row>
        <row r="106">
          <cell r="A106" t="str">
            <v>Date</v>
          </cell>
          <cell r="B106" t="str">
            <v>Date</v>
          </cell>
          <cell r="C106" t="str">
            <v>Unit Price</v>
          </cell>
          <cell r="D106" t="str">
            <v>Investment in Forwards</v>
          </cell>
          <cell r="E106" t="str">
            <v>Cash</v>
          </cell>
          <cell r="F106" t="str">
            <v>Forwards(units)</v>
          </cell>
          <cell r="G106" t="str">
            <v>Forwards(units)</v>
          </cell>
          <cell r="H106" t="str">
            <v>of Forwards</v>
          </cell>
          <cell r="I106" t="str">
            <v>Market Value</v>
          </cell>
          <cell r="J106" t="str">
            <v>in M to Mkt</v>
          </cell>
          <cell r="K106" t="str">
            <v>col. J</v>
          </cell>
          <cell r="L106" t="str">
            <v>Cost</v>
          </cell>
          <cell r="M106" t="str">
            <v>Rate</v>
          </cell>
          <cell r="N106" t="str">
            <v>Rate</v>
          </cell>
          <cell r="O106" t="str">
            <v xml:space="preserve"> Price</v>
          </cell>
          <cell r="Q106" t="str">
            <v>Value</v>
          </cell>
          <cell r="R106" t="str">
            <v>Underlying Fund</v>
          </cell>
          <cell r="S106" t="str">
            <v>RSP Fund (Does not include income from T-bills)</v>
          </cell>
          <cell r="V106" t="str">
            <v>Forward MtoMkt</v>
          </cell>
          <cell r="W106" t="str">
            <v>col. V</v>
          </cell>
          <cell r="X106" t="str">
            <v>Price</v>
          </cell>
          <cell r="Y106" t="str">
            <v xml:space="preserve"> Costs</v>
          </cell>
          <cell r="Z106" t="str">
            <v>Total Funding</v>
          </cell>
          <cell r="AA106" t="str">
            <v>YTD P&amp;L</v>
          </cell>
          <cell r="AB106" t="str">
            <v>YTD P&amp;L</v>
          </cell>
          <cell r="AC106" t="str">
            <v>MTD P&amp;L</v>
          </cell>
          <cell r="AD106" t="str">
            <v>Daily P&amp;L</v>
          </cell>
        </row>
        <row r="107">
          <cell r="A107">
            <v>36584</v>
          </cell>
          <cell r="B107">
            <v>36587</v>
          </cell>
          <cell r="C107">
            <v>27.684699999999999</v>
          </cell>
          <cell r="D107">
            <v>265648.15000000002</v>
          </cell>
          <cell r="E107">
            <v>5723749.9200000009</v>
          </cell>
          <cell r="F107">
            <v>9595.4859543357888</v>
          </cell>
          <cell r="G107">
            <v>0</v>
          </cell>
          <cell r="H107">
            <v>204916.40013970376</v>
          </cell>
          <cell r="I107">
            <v>5673049.062947657</v>
          </cell>
          <cell r="J107">
            <v>-5.8207660913467407E-10</v>
          </cell>
          <cell r="K107">
            <v>31887.320033065691</v>
          </cell>
          <cell r="L107">
            <v>27.816740166664932</v>
          </cell>
          <cell r="M107">
            <v>6.0028999999999999E-2</v>
          </cell>
          <cell r="N107">
            <v>5.0500000000000003E-2</v>
          </cell>
          <cell r="O107">
            <v>27.816740166664932</v>
          </cell>
          <cell r="P107">
            <v>29</v>
          </cell>
          <cell r="Q107">
            <v>0</v>
          </cell>
          <cell r="R107">
            <v>-1.0026783383574534E-2</v>
          </cell>
          <cell r="S107">
            <v>2.6383918703122133E-3</v>
          </cell>
          <cell r="V107">
            <v>0</v>
          </cell>
          <cell r="W107">
            <v>0</v>
          </cell>
          <cell r="X107">
            <v>4.7467879368254286E-3</v>
          </cell>
          <cell r="Y107">
            <v>2375.7482544657541</v>
          </cell>
          <cell r="Z107">
            <v>20747.311088210965</v>
          </cell>
          <cell r="AA107">
            <v>11140.008944854726</v>
          </cell>
          <cell r="AB107">
            <v>34390.174964806545</v>
          </cell>
          <cell r="AC107">
            <v>21870.265605705845</v>
          </cell>
          <cell r="AD107">
            <v>2822.5272018427677</v>
          </cell>
        </row>
        <row r="108">
          <cell r="A108">
            <v>36585</v>
          </cell>
          <cell r="B108">
            <v>36588</v>
          </cell>
          <cell r="C108">
            <v>28.028099999999998</v>
          </cell>
          <cell r="D108">
            <v>469027.34</v>
          </cell>
          <cell r="E108">
            <v>6192777.2600000007</v>
          </cell>
          <cell r="F108">
            <v>16734.182481152846</v>
          </cell>
          <cell r="G108">
            <v>0</v>
          </cell>
          <cell r="H108">
            <v>221650.58262085661</v>
          </cell>
          <cell r="I108">
            <v>6212444.6947556306</v>
          </cell>
          <cell r="J108">
            <v>70368.291807973583</v>
          </cell>
          <cell r="K108">
            <v>102255.61184103927</v>
          </cell>
          <cell r="L108">
            <v>27.842480137526884</v>
          </cell>
          <cell r="M108">
            <v>6.0264999999999999E-2</v>
          </cell>
          <cell r="N108">
            <v>5.0500000000000003E-2</v>
          </cell>
          <cell r="O108">
            <v>28.157675826032875</v>
          </cell>
          <cell r="P108">
            <v>28</v>
          </cell>
          <cell r="Q108">
            <v>69541.811439512763</v>
          </cell>
          <cell r="R108">
            <v>2.2528079642124949E-3</v>
          </cell>
          <cell r="S108">
            <v>1.5075081585868613E-2</v>
          </cell>
          <cell r="V108">
            <v>-69541.811439512763</v>
          </cell>
          <cell r="W108">
            <v>-69541.811439512763</v>
          </cell>
          <cell r="X108">
            <v>1.2108089512584521E-2</v>
          </cell>
          <cell r="Y108">
            <v>856.80890857534268</v>
          </cell>
          <cell r="Z108">
            <v>21604.119996786307</v>
          </cell>
          <cell r="AA108">
            <v>11109.680404740204</v>
          </cell>
          <cell r="AB108">
            <v>34151.433975109052</v>
          </cell>
          <cell r="AC108">
            <v>21631.524616008352</v>
          </cell>
          <cell r="AD108">
            <v>-238.74098969749321</v>
          </cell>
        </row>
        <row r="109">
          <cell r="A109">
            <v>36586</v>
          </cell>
          <cell r="B109">
            <v>36591</v>
          </cell>
          <cell r="C109">
            <v>28.256799999999998</v>
          </cell>
          <cell r="D109">
            <v>443903.6</v>
          </cell>
          <cell r="E109">
            <v>6192777.2600000007</v>
          </cell>
          <cell r="F109" t="e">
            <v>#DIV/0!</v>
          </cell>
          <cell r="G109">
            <v>0</v>
          </cell>
          <cell r="H109" t="e">
            <v>#DIV/0!</v>
          </cell>
          <cell r="I109" t="e">
            <v>#DIV/0!</v>
          </cell>
          <cell r="J109" t="e">
            <v>#DIV/0!</v>
          </cell>
          <cell r="K109" t="e">
            <v>#DIV/0!</v>
          </cell>
          <cell r="L109" t="e">
            <v>#DIV/0!</v>
          </cell>
          <cell r="M109">
            <v>6.0045000000000001E-2</v>
          </cell>
          <cell r="N109">
            <v>5.0500000000000003E-2</v>
          </cell>
          <cell r="O109">
            <v>0</v>
          </cell>
          <cell r="P109">
            <v>27</v>
          </cell>
          <cell r="Q109" t="e">
            <v>#DIV/0!</v>
          </cell>
          <cell r="R109">
            <v>-1</v>
          </cell>
          <cell r="S109">
            <v>-1</v>
          </cell>
          <cell r="V109">
            <v>-49582.193778100947</v>
          </cell>
          <cell r="W109">
            <v>-119124.00521761371</v>
          </cell>
          <cell r="X109">
            <v>7.9145071042384454E-3</v>
          </cell>
          <cell r="Y109">
            <v>918.22570802739733</v>
          </cell>
          <cell r="Z109">
            <v>22522.345704813702</v>
          </cell>
          <cell r="AA109">
            <v>11300.749164001867</v>
          </cell>
          <cell r="AB109">
            <v>35163.040856441381</v>
          </cell>
          <cell r="AC109">
            <v>1011.6068813323291</v>
          </cell>
          <cell r="AD109">
            <v>1011.6068813323291</v>
          </cell>
        </row>
        <row r="110">
          <cell r="A110">
            <v>36587</v>
          </cell>
          <cell r="B110">
            <v>36592</v>
          </cell>
          <cell r="C110">
            <v>28.4041</v>
          </cell>
          <cell r="D110">
            <v>175750.28</v>
          </cell>
          <cell r="E110">
            <v>6192777.2600000007</v>
          </cell>
          <cell r="F110" t="e">
            <v>#DIV/0!</v>
          </cell>
          <cell r="G110">
            <v>0</v>
          </cell>
          <cell r="H110" t="e">
            <v>#DIV/0!</v>
          </cell>
          <cell r="I110" t="e">
            <v>#DIV/0!</v>
          </cell>
          <cell r="J110" t="e">
            <v>#DIV/0!</v>
          </cell>
          <cell r="K110" t="e">
            <v>#DIV/0!</v>
          </cell>
          <cell r="L110" t="e">
            <v>#DIV/0!</v>
          </cell>
          <cell r="M110">
            <v>5.9922999999999997E-2</v>
          </cell>
          <cell r="N110">
            <v>5.0500000000000003E-2</v>
          </cell>
          <cell r="O110">
            <v>0</v>
          </cell>
          <cell r="P110">
            <v>26</v>
          </cell>
          <cell r="Q110" t="e">
            <v>#DIV/0!</v>
          </cell>
          <cell r="R110">
            <v>-1</v>
          </cell>
          <cell r="S110">
            <v>-1</v>
          </cell>
          <cell r="V110">
            <v>-33826.998614272219</v>
          </cell>
          <cell r="W110">
            <v>-152951.00383188593</v>
          </cell>
          <cell r="X110">
            <v>5.0143043027731189E-3</v>
          </cell>
          <cell r="Y110">
            <v>942.54184265753429</v>
          </cell>
          <cell r="Z110">
            <v>23464.887547471237</v>
          </cell>
          <cell r="AA110">
            <v>11494.366603085375</v>
          </cell>
          <cell r="AB110">
            <v>36187.034540481371</v>
          </cell>
          <cell r="AC110">
            <v>2035.6005653723187</v>
          </cell>
          <cell r="AD110">
            <v>1023.9936840399896</v>
          </cell>
        </row>
        <row r="111">
          <cell r="A111">
            <v>36588</v>
          </cell>
          <cell r="B111">
            <v>36593</v>
          </cell>
          <cell r="C111">
            <v>29.068999999999999</v>
          </cell>
          <cell r="D111">
            <v>40442.449999999997</v>
          </cell>
          <cell r="E111">
            <v>6192777.2600000007</v>
          </cell>
          <cell r="F111">
            <v>1391.2570091850425</v>
          </cell>
          <cell r="G111">
            <v>0</v>
          </cell>
          <cell r="H111" t="e">
            <v>#DIV/0!</v>
          </cell>
          <cell r="I111" t="e">
            <v>#DIV/0!</v>
          </cell>
          <cell r="J111" t="e">
            <v>#DIV/0!</v>
          </cell>
          <cell r="K111" t="e">
            <v>#DIV/0!</v>
          </cell>
          <cell r="L111" t="e">
            <v>#DIV/0!</v>
          </cell>
          <cell r="M111">
            <v>5.9805999999999998E-2</v>
          </cell>
          <cell r="N111">
            <v>5.0500000000000003E-2</v>
          </cell>
          <cell r="O111">
            <v>0</v>
          </cell>
          <cell r="P111">
            <v>25</v>
          </cell>
          <cell r="Q111" t="e">
            <v>#DIV/0!</v>
          </cell>
          <cell r="R111">
            <v>-1</v>
          </cell>
          <cell r="S111">
            <v>-1</v>
          </cell>
          <cell r="V111">
            <v>-160774.81127954228</v>
          </cell>
          <cell r="W111">
            <v>-313725.81511142821</v>
          </cell>
          <cell r="X111">
            <v>2.270560237793388E-2</v>
          </cell>
          <cell r="Y111">
            <v>948.13730491780836</v>
          </cell>
          <cell r="Z111">
            <v>24413.024852389044</v>
          </cell>
          <cell r="AA111">
            <v>11706.283639237601</v>
          </cell>
          <cell r="AB111">
            <v>37304.136750035002</v>
          </cell>
          <cell r="AC111">
            <v>3152.7027749259505</v>
          </cell>
          <cell r="AD111">
            <v>1117.1022095536318</v>
          </cell>
        </row>
        <row r="112">
          <cell r="A112">
            <v>36591</v>
          </cell>
          <cell r="B112">
            <v>36594</v>
          </cell>
          <cell r="C112">
            <v>28.863700000000001</v>
          </cell>
          <cell r="D112">
            <v>41665.08</v>
          </cell>
          <cell r="E112">
            <v>6192777.2600000007</v>
          </cell>
          <cell r="F112">
            <v>1443.5114001323461</v>
          </cell>
          <cell r="G112">
            <v>0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>
            <v>6.0276999999999997E-2</v>
          </cell>
          <cell r="N112">
            <v>5.0500000000000003E-2</v>
          </cell>
          <cell r="O112">
            <v>0</v>
          </cell>
          <cell r="P112">
            <v>22</v>
          </cell>
          <cell r="Q112" t="e">
            <v>#DIV/0!</v>
          </cell>
          <cell r="R112">
            <v>-1</v>
          </cell>
          <cell r="S112">
            <v>-1</v>
          </cell>
          <cell r="V112">
            <v>53427.05873007045</v>
          </cell>
          <cell r="W112">
            <v>-260298.75638135776</v>
          </cell>
          <cell r="X112">
            <v>-7.5775131521530099E-3</v>
          </cell>
          <cell r="Y112">
            <v>2861.7057767260276</v>
          </cell>
          <cell r="Z112">
            <v>27274.730629115071</v>
          </cell>
          <cell r="AA112">
            <v>11985.66875237248</v>
          </cell>
          <cell r="AB112">
            <v>38829.584994910154</v>
          </cell>
          <cell r="AC112">
            <v>4678.1510198011019</v>
          </cell>
          <cell r="AD112">
            <v>1525.4482448751514</v>
          </cell>
        </row>
        <row r="113">
          <cell r="A113">
            <v>36592</v>
          </cell>
          <cell r="B113">
            <v>36595</v>
          </cell>
          <cell r="C113">
            <v>28.261700000000001</v>
          </cell>
          <cell r="D113">
            <v>84363.83</v>
          </cell>
          <cell r="E113">
            <v>6192777.2600000007</v>
          </cell>
          <cell r="F113">
            <v>2985.0939610851433</v>
          </cell>
          <cell r="G113">
            <v>0</v>
          </cell>
          <cell r="H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>
            <v>6.0151999999999997E-2</v>
          </cell>
          <cell r="N113">
            <v>5.0500000000000003E-2</v>
          </cell>
          <cell r="O113">
            <v>0</v>
          </cell>
          <cell r="P113">
            <v>21</v>
          </cell>
          <cell r="Q113" t="e">
            <v>#DIV/0!</v>
          </cell>
          <cell r="R113">
            <v>-1</v>
          </cell>
          <cell r="S113">
            <v>-1</v>
          </cell>
          <cell r="V113">
            <v>149498.87208267159</v>
          </cell>
          <cell r="W113">
            <v>-110799.88429868617</v>
          </cell>
          <cell r="X113">
            <v>-2.1476310647942178E-2</v>
          </cell>
          <cell r="Y113">
            <v>965.57418150684941</v>
          </cell>
          <cell r="Z113">
            <v>28240.304810621921</v>
          </cell>
          <cell r="AA113">
            <v>12196.720770167456</v>
          </cell>
          <cell r="AB113">
            <v>39955.477433710264</v>
          </cell>
          <cell r="AC113">
            <v>5804.0434586012125</v>
          </cell>
          <cell r="AD113">
            <v>1125.8924388001105</v>
          </cell>
        </row>
        <row r="114">
          <cell r="A114">
            <v>36593</v>
          </cell>
          <cell r="B114">
            <v>36598</v>
          </cell>
          <cell r="C114">
            <v>28.647099999999998</v>
          </cell>
          <cell r="D114">
            <v>43181.87</v>
          </cell>
          <cell r="E114">
            <v>6192777.2600000007</v>
          </cell>
          <cell r="F114">
            <v>1507.3731721535514</v>
          </cell>
          <cell r="G114">
            <v>0</v>
          </cell>
          <cell r="H114" t="e">
            <v>#DIV/0!</v>
          </cell>
          <cell r="I114" t="e">
            <v>#DIV/0!</v>
          </cell>
          <cell r="J114" t="e">
            <v>#DIV/0!</v>
          </cell>
          <cell r="K114" t="e">
            <v>#DIV/0!</v>
          </cell>
          <cell r="L114" t="e">
            <v>#DIV/0!</v>
          </cell>
          <cell r="M114">
            <v>6.0032000000000002E-2</v>
          </cell>
          <cell r="N114">
            <v>5.0500000000000003E-2</v>
          </cell>
          <cell r="O114">
            <v>0</v>
          </cell>
          <cell r="P114">
            <v>20</v>
          </cell>
          <cell r="Q114" t="e">
            <v>#DIV/0!</v>
          </cell>
          <cell r="R114">
            <v>-1</v>
          </cell>
          <cell r="S114">
            <v>-1</v>
          </cell>
          <cell r="V114">
            <v>-94921.367944324826</v>
          </cell>
          <cell r="W114">
            <v>-205721.252243011</v>
          </cell>
          <cell r="X114">
            <v>1.3284853304939085E-2</v>
          </cell>
          <cell r="Y114">
            <v>971.5486594109592</v>
          </cell>
          <cell r="Z114">
            <v>29211.853470032882</v>
          </cell>
          <cell r="AA114">
            <v>12410.062640578733</v>
          </cell>
          <cell r="AB114">
            <v>41086.659598423037</v>
          </cell>
          <cell r="AC114">
            <v>6935.2256233139851</v>
          </cell>
          <cell r="AD114">
            <v>1131.1821647127726</v>
          </cell>
        </row>
        <row r="115">
          <cell r="A115">
            <v>36594</v>
          </cell>
          <cell r="B115">
            <v>36599</v>
          </cell>
          <cell r="C115">
            <v>29.356200000000001</v>
          </cell>
          <cell r="D115">
            <v>15032.06</v>
          </cell>
          <cell r="E115">
            <v>6192777.2600000007</v>
          </cell>
          <cell r="F115">
            <v>512.05741887574004</v>
          </cell>
          <cell r="G115">
            <v>0</v>
          </cell>
          <cell r="H115" t="e">
            <v>#DIV/0!</v>
          </cell>
          <cell r="I115" t="e">
            <v>#DIV/0!</v>
          </cell>
          <cell r="J115" t="e">
            <v>#DIV/0!</v>
          </cell>
          <cell r="K115" t="e">
            <v>#DIV/0!</v>
          </cell>
          <cell r="L115" t="e">
            <v>#DIV/0!</v>
          </cell>
          <cell r="M115">
            <v>5.9919E-2</v>
          </cell>
          <cell r="N115">
            <v>5.0500000000000003E-2</v>
          </cell>
          <cell r="O115">
            <v>0</v>
          </cell>
          <cell r="P115">
            <v>19</v>
          </cell>
          <cell r="Q115" t="e">
            <v>#DIV/0!</v>
          </cell>
          <cell r="R115">
            <v>-1</v>
          </cell>
          <cell r="S115">
            <v>-1</v>
          </cell>
          <cell r="V115">
            <v>-176709.85714339177</v>
          </cell>
          <cell r="W115">
            <v>-382431.10938640276</v>
          </cell>
          <cell r="X115">
            <v>2.3989312055283128E-2</v>
          </cell>
          <cell r="Y115">
            <v>973.62843757534256</v>
          </cell>
          <cell r="Z115">
            <v>30185.481907608224</v>
          </cell>
          <cell r="AA115">
            <v>12621.993736180015</v>
          </cell>
          <cell r="AB115">
            <v>42197.491630658347</v>
          </cell>
          <cell r="AC115">
            <v>8046.0576555492953</v>
          </cell>
          <cell r="AD115">
            <v>1110.8320322353102</v>
          </cell>
        </row>
        <row r="116">
          <cell r="A116">
            <v>36595</v>
          </cell>
          <cell r="B116">
            <v>36600</v>
          </cell>
          <cell r="C116">
            <v>29.3233</v>
          </cell>
          <cell r="D116">
            <v>19966.16</v>
          </cell>
          <cell r="E116">
            <v>6192777.2600000007</v>
          </cell>
          <cell r="F116">
            <v>680.89744333004808</v>
          </cell>
          <cell r="G116">
            <v>0</v>
          </cell>
          <cell r="H116" t="e">
            <v>#DIV/0!</v>
          </cell>
          <cell r="I116" t="e">
            <v>#DIV/0!</v>
          </cell>
          <cell r="J116" t="e">
            <v>#DIV/0!</v>
          </cell>
          <cell r="K116" t="e">
            <v>#DIV/0!</v>
          </cell>
          <cell r="L116" t="e">
            <v>#DIV/0!</v>
          </cell>
          <cell r="M116">
            <v>5.9929000000000003E-2</v>
          </cell>
          <cell r="N116">
            <v>5.0500000000000003E-2</v>
          </cell>
          <cell r="O116">
            <v>0</v>
          </cell>
          <cell r="P116">
            <v>18</v>
          </cell>
          <cell r="Q116" t="e">
            <v>#DIV/0!</v>
          </cell>
          <cell r="R116">
            <v>-1</v>
          </cell>
          <cell r="S116">
            <v>-1</v>
          </cell>
          <cell r="V116">
            <v>9412.5007758590509</v>
          </cell>
          <cell r="W116">
            <v>-373018.60861054371</v>
          </cell>
          <cell r="X116">
            <v>-1.2853439783983539E-3</v>
          </cell>
          <cell r="Y116">
            <v>976.39087889041105</v>
          </cell>
          <cell r="Z116">
            <v>31161.872786498636</v>
          </cell>
          <cell r="AA116">
            <v>12787.471570129739</v>
          </cell>
          <cell r="AB116">
            <v>43065.516020129435</v>
          </cell>
          <cell r="AC116">
            <v>8914.0820450203828</v>
          </cell>
          <cell r="AD116">
            <v>868.02438947108749</v>
          </cell>
        </row>
        <row r="117">
          <cell r="A117">
            <v>36598</v>
          </cell>
          <cell r="B117">
            <v>36601</v>
          </cell>
          <cell r="C117">
            <v>28.9467</v>
          </cell>
          <cell r="D117">
            <v>39429.440000000002</v>
          </cell>
          <cell r="E117">
            <v>6192777.2600000007</v>
          </cell>
          <cell r="F117">
            <v>1362.1393803093272</v>
          </cell>
          <cell r="G117">
            <v>0</v>
          </cell>
          <cell r="H117" t="e">
            <v>#DIV/0!</v>
          </cell>
          <cell r="I117" t="e">
            <v>#DIV/0!</v>
          </cell>
          <cell r="J117" t="e">
            <v>#DIV/0!</v>
          </cell>
          <cell r="K117" t="e">
            <v>#DIV/0!</v>
          </cell>
          <cell r="L117" t="e">
            <v>#DIV/0!</v>
          </cell>
          <cell r="M117">
            <v>5.9726000000000001E-2</v>
          </cell>
          <cell r="N117">
            <v>5.0500000000000003E-2</v>
          </cell>
          <cell r="O117">
            <v>0</v>
          </cell>
          <cell r="P117">
            <v>15</v>
          </cell>
          <cell r="Q117" t="e">
            <v>#DIV/0!</v>
          </cell>
          <cell r="R117">
            <v>-1</v>
          </cell>
          <cell r="S117">
            <v>-1</v>
          </cell>
          <cell r="V117">
            <v>98435.765340373502</v>
          </cell>
          <cell r="W117">
            <v>-274582.84327017021</v>
          </cell>
          <cell r="X117">
            <v>-1.3516302654184383E-2</v>
          </cell>
          <cell r="Y117">
            <v>2945.5385549178091</v>
          </cell>
          <cell r="Z117">
            <v>34107.411341416446</v>
          </cell>
          <cell r="AA117">
            <v>13348.930891109201</v>
          </cell>
          <cell r="AB117">
            <v>46079.40193211627</v>
          </cell>
          <cell r="AC117">
            <v>11927.967957007219</v>
          </cell>
          <cell r="AD117">
            <v>3013.8859119868357</v>
          </cell>
        </row>
        <row r="118">
          <cell r="A118">
            <v>36599</v>
          </cell>
          <cell r="B118">
            <v>36602</v>
          </cell>
          <cell r="C118">
            <v>28.2987</v>
          </cell>
          <cell r="D118">
            <v>69895.38</v>
          </cell>
          <cell r="E118">
            <v>6192777.2600000007</v>
          </cell>
          <cell r="F118">
            <v>2469.9148724146339</v>
          </cell>
          <cell r="G118">
            <v>0</v>
          </cell>
          <cell r="H118" t="e">
            <v>#DIV/0!</v>
          </cell>
          <cell r="I118" t="e">
            <v>#DIV/0!</v>
          </cell>
          <cell r="J118" t="e">
            <v>#DIV/0!</v>
          </cell>
          <cell r="K118" t="e">
            <v>#DIV/0!</v>
          </cell>
          <cell r="L118" t="e">
            <v>#DIV/0!</v>
          </cell>
          <cell r="M118">
            <v>5.9768000000000002E-2</v>
          </cell>
          <cell r="N118">
            <v>5.0500000000000003E-2</v>
          </cell>
          <cell r="O118">
            <v>0</v>
          </cell>
          <cell r="P118">
            <v>14</v>
          </cell>
          <cell r="Q118" t="e">
            <v>#DIV/0!</v>
          </cell>
          <cell r="R118">
            <v>-1</v>
          </cell>
          <cell r="S118">
            <v>-1</v>
          </cell>
          <cell r="V118">
            <v>165364.14074209848</v>
          </cell>
          <cell r="W118">
            <v>-109218.70252807174</v>
          </cell>
          <cell r="X118">
            <v>-2.3063931302499688E-2</v>
          </cell>
          <cell r="Y118">
            <v>991.51664165753448</v>
          </cell>
          <cell r="Z118">
            <v>35098.927983073983</v>
          </cell>
          <cell r="AA118">
            <v>13498.89579743168</v>
          </cell>
          <cell r="AB118">
            <v>46899.697336972917</v>
          </cell>
          <cell r="AC118">
            <v>12748.263361863865</v>
          </cell>
          <cell r="AD118">
            <v>820.2954048566462</v>
          </cell>
        </row>
        <row r="119">
          <cell r="A119">
            <v>36600</v>
          </cell>
          <cell r="B119">
            <v>36605</v>
          </cell>
          <cell r="C119">
            <v>28.8292</v>
          </cell>
          <cell r="D119">
            <v>39609.72</v>
          </cell>
          <cell r="E119">
            <v>6192777.2600000007</v>
          </cell>
          <cell r="F119">
            <v>1373.9444729649106</v>
          </cell>
          <cell r="G119">
            <v>0</v>
          </cell>
          <cell r="H119" t="e">
            <v>#DIV/0!</v>
          </cell>
          <cell r="I119" t="e">
            <v>#DIV/0!</v>
          </cell>
          <cell r="J119" t="e">
            <v>#DIV/0!</v>
          </cell>
          <cell r="K119" t="e">
            <v>#DIV/0!</v>
          </cell>
          <cell r="L119" t="e">
            <v>#DIV/0!</v>
          </cell>
          <cell r="M119">
            <v>5.9880999999999997E-2</v>
          </cell>
          <cell r="N119">
            <v>5.0500000000000003E-2</v>
          </cell>
          <cell r="O119">
            <v>0</v>
          </cell>
          <cell r="P119">
            <v>13</v>
          </cell>
          <cell r="Q119" t="e">
            <v>#DIV/0!</v>
          </cell>
          <cell r="R119">
            <v>-1</v>
          </cell>
          <cell r="S119">
            <v>-1</v>
          </cell>
          <cell r="V119">
            <v>-134618.13193577193</v>
          </cell>
          <cell r="W119">
            <v>-243836.83446384367</v>
          </cell>
          <cell r="X119">
            <v>1.8245031357851205E-2</v>
          </cell>
          <cell r="Y119">
            <v>996.9968905890413</v>
          </cell>
          <cell r="Z119">
            <v>36095.924873663025</v>
          </cell>
          <cell r="AA119">
            <v>13638.687524590765</v>
          </cell>
          <cell r="AB119">
            <v>47667.029469360532</v>
          </cell>
          <cell r="AC119">
            <v>13515.59549425148</v>
          </cell>
          <cell r="AD119">
            <v>767.33213238761527</v>
          </cell>
        </row>
        <row r="120">
          <cell r="A120">
            <v>36601</v>
          </cell>
          <cell r="B120">
            <v>36606</v>
          </cell>
          <cell r="C120">
            <v>30.293800000000001</v>
          </cell>
          <cell r="D120">
            <v>20383.55</v>
          </cell>
          <cell r="E120">
            <v>6192777.2600000007</v>
          </cell>
          <cell r="F120">
            <v>672.86210379681643</v>
          </cell>
          <cell r="G120">
            <v>0</v>
          </cell>
          <cell r="H120" t="e">
            <v>#DIV/0!</v>
          </cell>
          <cell r="I120" t="e">
            <v>#DIV/0!</v>
          </cell>
          <cell r="J120" t="e">
            <v>#DIV/0!</v>
          </cell>
          <cell r="K120" t="e">
            <v>#DIV/0!</v>
          </cell>
          <cell r="L120" t="e">
            <v>#DIV/0!</v>
          </cell>
          <cell r="M120">
            <v>5.9852000000000002E-2</v>
          </cell>
          <cell r="N120">
            <v>5.0500000000000003E-2</v>
          </cell>
          <cell r="O120">
            <v>0</v>
          </cell>
          <cell r="P120">
            <v>12</v>
          </cell>
          <cell r="Q120" t="e">
            <v>#DIV/0!</v>
          </cell>
          <cell r="R120">
            <v>-1</v>
          </cell>
          <cell r="S120">
            <v>-1</v>
          </cell>
          <cell r="V120">
            <v>-375622.01172019803</v>
          </cell>
          <cell r="W120">
            <v>-619458.8461840417</v>
          </cell>
          <cell r="X120">
            <v>4.8189801492997349E-2</v>
          </cell>
          <cell r="Y120">
            <v>999.81708038356192</v>
          </cell>
          <cell r="Z120">
            <v>37095.741954046585</v>
          </cell>
          <cell r="AA120">
            <v>13820.196503515137</v>
          </cell>
          <cell r="AB120">
            <v>48631.891086352465</v>
          </cell>
          <cell r="AC120">
            <v>14480.457111243413</v>
          </cell>
          <cell r="AD120">
            <v>964.86161699193326</v>
          </cell>
        </row>
        <row r="121">
          <cell r="A121">
            <v>36602</v>
          </cell>
          <cell r="B121">
            <v>36607</v>
          </cell>
          <cell r="C121">
            <v>30.5763</v>
          </cell>
          <cell r="D121">
            <v>43294.1</v>
          </cell>
          <cell r="E121">
            <v>6192777.2600000007</v>
          </cell>
          <cell r="F121">
            <v>1415.936526002165</v>
          </cell>
          <cell r="G121">
            <v>0</v>
          </cell>
          <cell r="H121" t="e">
            <v>#DIV/0!</v>
          </cell>
          <cell r="I121" t="e">
            <v>#DIV/0!</v>
          </cell>
          <cell r="J121" t="e">
            <v>#DIV/0!</v>
          </cell>
          <cell r="K121" t="e">
            <v>#DIV/0!</v>
          </cell>
          <cell r="L121" t="e">
            <v>#DIV/0!</v>
          </cell>
          <cell r="M121">
            <v>5.9887000000000003E-2</v>
          </cell>
          <cell r="N121">
            <v>5.0500000000000003E-2</v>
          </cell>
          <cell r="O121">
            <v>0</v>
          </cell>
          <cell r="P121">
            <v>11</v>
          </cell>
          <cell r="Q121" t="e">
            <v>#DIV/0!</v>
          </cell>
          <cell r="R121">
            <v>-1</v>
          </cell>
          <cell r="S121">
            <v>-1</v>
          </cell>
          <cell r="V121">
            <v>-71699.880136700114</v>
          </cell>
          <cell r="W121">
            <v>-691158.72632074181</v>
          </cell>
          <cell r="X121">
            <v>9.0780547756347356E-3</v>
          </cell>
          <cell r="Y121">
            <v>1005.807086</v>
          </cell>
          <cell r="Z121">
            <v>38101.549040046586</v>
          </cell>
          <cell r="AA121">
            <v>13984.466458013165</v>
          </cell>
          <cell r="AB121">
            <v>49517.330136744</v>
          </cell>
          <cell r="AC121">
            <v>15365.896161634948</v>
          </cell>
          <cell r="AD121">
            <v>885.43905039153469</v>
          </cell>
        </row>
        <row r="122">
          <cell r="A122">
            <v>36605</v>
          </cell>
          <cell r="B122">
            <v>36608</v>
          </cell>
          <cell r="C122">
            <v>30.274899999999999</v>
          </cell>
          <cell r="D122">
            <v>24025.15</v>
          </cell>
          <cell r="E122">
            <v>6192777.2600000007</v>
          </cell>
          <cell r="F122">
            <v>793.56661789138866</v>
          </cell>
          <cell r="G122">
            <v>0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  <cell r="L122" t="e">
            <v>#DIV/0!</v>
          </cell>
          <cell r="M122">
            <v>5.9671000000000002E-2</v>
          </cell>
          <cell r="N122">
            <v>5.0500000000000003E-2</v>
          </cell>
          <cell r="O122">
            <v>0</v>
          </cell>
          <cell r="P122">
            <v>8</v>
          </cell>
          <cell r="Q122" t="e">
            <v>#DIV/0!</v>
          </cell>
          <cell r="R122">
            <v>-1</v>
          </cell>
          <cell r="S122">
            <v>-1</v>
          </cell>
          <cell r="V122">
            <v>81764.776486016344</v>
          </cell>
          <cell r="W122">
            <v>-609393.94983472547</v>
          </cell>
          <cell r="X122">
            <v>-1.0456689657943746E-2</v>
          </cell>
          <cell r="Y122">
            <v>3027.3933408082198</v>
          </cell>
          <cell r="Z122">
            <v>41128.942380854809</v>
          </cell>
          <cell r="AA122">
            <v>14549.935561868246</v>
          </cell>
          <cell r="AB122">
            <v>52547.777436412245</v>
          </cell>
          <cell r="AC122">
            <v>18396.343461303193</v>
          </cell>
          <cell r="AD122">
            <v>3030.4472996682453</v>
          </cell>
        </row>
        <row r="123">
          <cell r="A123">
            <v>36606</v>
          </cell>
          <cell r="B123">
            <v>36609</v>
          </cell>
          <cell r="C123">
            <v>31.0593</v>
          </cell>
          <cell r="D123">
            <v>69322.320000000007</v>
          </cell>
          <cell r="E123">
            <v>6192777.2600000007</v>
          </cell>
          <cell r="F123">
            <v>2231.9343964609634</v>
          </cell>
          <cell r="G123">
            <v>0</v>
          </cell>
          <cell r="H123" t="e">
            <v>#DIV/0!</v>
          </cell>
          <cell r="I123" t="e">
            <v>#DIV/0!</v>
          </cell>
          <cell r="J123" t="e">
            <v>#DIV/0!</v>
          </cell>
          <cell r="K123" t="e">
            <v>#DIV/0!</v>
          </cell>
          <cell r="L123" t="e">
            <v>#DIV/0!</v>
          </cell>
          <cell r="M123">
            <v>5.9631999999999998E-2</v>
          </cell>
          <cell r="N123">
            <v>5.0500000000000003E-2</v>
          </cell>
          <cell r="O123">
            <v>0</v>
          </cell>
          <cell r="P123">
            <v>7</v>
          </cell>
          <cell r="Q123" t="e">
            <v>#DIV/0!</v>
          </cell>
          <cell r="R123">
            <v>-1</v>
          </cell>
          <cell r="S123">
            <v>-1</v>
          </cell>
          <cell r="V123">
            <v>-202874.49977917294</v>
          </cell>
          <cell r="W123">
            <v>-812268.44961389841</v>
          </cell>
          <cell r="X123">
            <v>2.5095015943824774E-2</v>
          </cell>
          <cell r="Y123">
            <v>1018.7222839041098</v>
          </cell>
          <cell r="Z123">
            <v>42147.664664758922</v>
          </cell>
          <cell r="AA123">
            <v>14723.27930395757</v>
          </cell>
          <cell r="AB123">
            <v>53497.284734514767</v>
          </cell>
          <cell r="AC123">
            <v>19345.850759405716</v>
          </cell>
          <cell r="AD123">
            <v>949.50729810252233</v>
          </cell>
        </row>
        <row r="124">
          <cell r="A124">
            <v>36607</v>
          </cell>
          <cell r="B124">
            <v>36612</v>
          </cell>
          <cell r="C124">
            <v>31.563700000000001</v>
          </cell>
          <cell r="D124">
            <v>62547.17</v>
          </cell>
          <cell r="E124">
            <v>6192777.2600000007</v>
          </cell>
          <cell r="F124">
            <v>1981.617174158923</v>
          </cell>
          <cell r="G124">
            <v>0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>
            <v>6.1577E-2</v>
          </cell>
          <cell r="N124">
            <v>5.2999999999999999E-2</v>
          </cell>
          <cell r="O124">
            <v>0</v>
          </cell>
          <cell r="P124">
            <v>6</v>
          </cell>
          <cell r="Q124" t="e">
            <v>#DIV/0!</v>
          </cell>
          <cell r="R124">
            <v>-1</v>
          </cell>
          <cell r="S124">
            <v>-1</v>
          </cell>
          <cell r="V124">
            <v>-131385.4326695326</v>
          </cell>
          <cell r="W124">
            <v>-943653.88228343101</v>
          </cell>
          <cell r="X124">
            <v>1.5851210405558099E-2</v>
          </cell>
          <cell r="Y124">
            <v>1078.2362719452055</v>
          </cell>
          <cell r="Z124">
            <v>43225.900936704129</v>
          </cell>
          <cell r="AA124">
            <v>14608.212697406598</v>
          </cell>
          <cell r="AB124">
            <v>52965.174594194243</v>
          </cell>
          <cell r="AC124">
            <v>18813.740619085191</v>
          </cell>
          <cell r="AD124">
            <v>-532.11014032052481</v>
          </cell>
        </row>
        <row r="125">
          <cell r="A125">
            <v>36608</v>
          </cell>
          <cell r="B125">
            <v>36613</v>
          </cell>
          <cell r="C125">
            <v>32.195599999999999</v>
          </cell>
          <cell r="D125">
            <v>56952.49</v>
          </cell>
          <cell r="E125">
            <v>6192777.2600000007</v>
          </cell>
          <cell r="F125">
            <v>1768.9525897948788</v>
          </cell>
          <cell r="G125">
            <v>0</v>
          </cell>
          <cell r="H125" t="e">
            <v>#DIV/0!</v>
          </cell>
          <cell r="I125" t="e">
            <v>#DIV/0!</v>
          </cell>
          <cell r="J125" t="e">
            <v>#DIV/0!</v>
          </cell>
          <cell r="K125" t="e">
            <v>#DIV/0!</v>
          </cell>
          <cell r="L125" t="e">
            <v>#DIV/0!</v>
          </cell>
          <cell r="M125">
            <v>6.1565000000000002E-2</v>
          </cell>
          <cell r="N125">
            <v>5.2999999999999999E-2</v>
          </cell>
          <cell r="O125">
            <v>0</v>
          </cell>
          <cell r="P125">
            <v>5</v>
          </cell>
          <cell r="Q125" t="e">
            <v>#DIV/0!</v>
          </cell>
          <cell r="R125">
            <v>-1</v>
          </cell>
          <cell r="S125">
            <v>-1</v>
          </cell>
          <cell r="V125">
            <v>-165806.56547167269</v>
          </cell>
          <cell r="W125">
            <v>-1109460.4477551037</v>
          </cell>
          <cell r="X125">
            <v>1.9461490916142892E-2</v>
          </cell>
          <cell r="Y125">
            <v>1086.5060855616439</v>
          </cell>
          <cell r="Z125">
            <v>44312.407022265776</v>
          </cell>
          <cell r="AA125">
            <v>14770.421415234225</v>
          </cell>
          <cell r="AB125">
            <v>53856.822284809539</v>
          </cell>
          <cell r="AC125">
            <v>19705.388309700487</v>
          </cell>
          <cell r="AD125">
            <v>891.6476906152966</v>
          </cell>
        </row>
        <row r="126">
          <cell r="A126">
            <v>36609</v>
          </cell>
          <cell r="B126">
            <v>36614</v>
          </cell>
          <cell r="C126">
            <v>31.933599999999998</v>
          </cell>
          <cell r="D126">
            <v>49829.09</v>
          </cell>
          <cell r="E126">
            <v>6192777.2600000007</v>
          </cell>
          <cell r="F126">
            <v>1560.3968860385298</v>
          </cell>
          <cell r="G126">
            <v>0</v>
          </cell>
          <cell r="H126" t="e">
            <v>#DIV/0!</v>
          </cell>
          <cell r="I126" t="e">
            <v>#DIV/0!</v>
          </cell>
          <cell r="J126" t="e">
            <v>#DIV/0!</v>
          </cell>
          <cell r="K126" t="e">
            <v>#DIV/0!</v>
          </cell>
          <cell r="L126" t="e">
            <v>#DIV/0!</v>
          </cell>
          <cell r="M126">
            <v>6.1552000000000003E-2</v>
          </cell>
          <cell r="N126">
            <v>5.2999999999999999E-2</v>
          </cell>
          <cell r="O126">
            <v>0</v>
          </cell>
          <cell r="P126">
            <v>4</v>
          </cell>
          <cell r="Q126" t="e">
            <v>#DIV/0!</v>
          </cell>
          <cell r="R126">
            <v>-1</v>
          </cell>
          <cell r="S126">
            <v>-1</v>
          </cell>
          <cell r="V126">
            <v>70986.693441214389</v>
          </cell>
          <cell r="W126">
            <v>-1038473.7543138893</v>
          </cell>
          <cell r="X126">
            <v>-8.3746083939581425E-3</v>
          </cell>
          <cell r="Y126">
            <v>1093.7415424657536</v>
          </cell>
          <cell r="Z126">
            <v>45406.148564731528</v>
          </cell>
          <cell r="AA126">
            <v>14935.018619984978</v>
          </cell>
          <cell r="AB126">
            <v>54748.14793524678</v>
          </cell>
          <cell r="AC126">
            <v>20596.713960137728</v>
          </cell>
          <cell r="AD126">
            <v>891.32565043724026</v>
          </cell>
        </row>
        <row r="127">
          <cell r="A127">
            <v>36612</v>
          </cell>
          <cell r="B127">
            <v>36615</v>
          </cell>
          <cell r="C127">
            <v>31.831600000000002</v>
          </cell>
          <cell r="D127">
            <v>63199.82</v>
          </cell>
          <cell r="E127">
            <v>6192777.2600000007</v>
          </cell>
          <cell r="F127">
            <v>1985.4427675643071</v>
          </cell>
          <cell r="G127">
            <v>0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>
            <v>6.1516000000000001E-2</v>
          </cell>
          <cell r="N127">
            <v>5.2999999999999999E-2</v>
          </cell>
          <cell r="O127">
            <v>0</v>
          </cell>
          <cell r="P127">
            <v>1</v>
          </cell>
          <cell r="Q127" t="e">
            <v>#DIV/0!</v>
          </cell>
          <cell r="R127">
            <v>-1</v>
          </cell>
          <cell r="S127">
            <v>-1</v>
          </cell>
          <cell r="V127">
            <v>31104.837366636144</v>
          </cell>
          <cell r="W127">
            <v>-1007368.9169472532</v>
          </cell>
          <cell r="X127">
            <v>-3.7119043252531732E-3</v>
          </cell>
          <cell r="Y127">
            <v>3308.7555078904111</v>
          </cell>
          <cell r="Z127">
            <v>48714.904072621939</v>
          </cell>
          <cell r="AA127">
            <v>15425.786642204934</v>
          </cell>
          <cell r="AB127">
            <v>57442.931964465424</v>
          </cell>
          <cell r="AC127">
            <v>23291.497989356372</v>
          </cell>
          <cell r="AD127">
            <v>2694.7840292186447</v>
          </cell>
        </row>
        <row r="128">
          <cell r="A128" t="str">
            <v>.28-Mar-00</v>
          </cell>
          <cell r="B128" t="str">
            <v>.31-Mar-00</v>
          </cell>
          <cell r="C128">
            <v>31.385899999999999</v>
          </cell>
          <cell r="E128">
            <v>7595570.8200000012</v>
          </cell>
          <cell r="F128">
            <v>0</v>
          </cell>
          <cell r="G128">
            <v>0</v>
          </cell>
          <cell r="H128" t="e">
            <v>#DIV/0!</v>
          </cell>
          <cell r="I128" t="e">
            <v>#DIV/0!</v>
          </cell>
          <cell r="J128" t="e">
            <v>#DIV/0!</v>
          </cell>
          <cell r="K128" t="e">
            <v>#DIV/0!</v>
          </cell>
          <cell r="L128" t="e">
            <v>#DIV/0!</v>
          </cell>
          <cell r="M128">
            <v>6.2E-2</v>
          </cell>
          <cell r="N128">
            <v>5.2999999999999999E-2</v>
          </cell>
          <cell r="O128">
            <v>0</v>
          </cell>
          <cell r="P128">
            <v>0</v>
          </cell>
          <cell r="Q128" t="e">
            <v>#DIV/0!</v>
          </cell>
          <cell r="R128">
            <v>-1</v>
          </cell>
          <cell r="S128">
            <v>-1</v>
          </cell>
          <cell r="V128">
            <v>121475.45087240415</v>
          </cell>
          <cell r="W128">
            <v>-885893.46607484901</v>
          </cell>
          <cell r="X128">
            <v>-1.4371574558421245E-2</v>
          </cell>
        </row>
        <row r="130">
          <cell r="A130" t="str">
            <v>Net Purchases</v>
          </cell>
          <cell r="D130">
            <v>2137469.0500000003</v>
          </cell>
          <cell r="F130" t="str">
            <v xml:space="preserve"> </v>
          </cell>
          <cell r="H130" t="str">
            <v xml:space="preserve"> </v>
          </cell>
          <cell r="J130" t="str">
            <v>Diff between WAC &amp; Mkt Price</v>
          </cell>
          <cell r="L130">
            <v>3.2849242135216379</v>
          </cell>
          <cell r="M130" t="str">
            <v xml:space="preserve"> </v>
          </cell>
          <cell r="O130" t="str">
            <v xml:space="preserve"> </v>
          </cell>
          <cell r="P130" t="str">
            <v xml:space="preserve"> </v>
          </cell>
          <cell r="Q130" t="str">
            <v xml:space="preserve"> </v>
          </cell>
          <cell r="X130" t="str">
            <v>MTD Funding Cost</v>
          </cell>
          <cell r="Y130">
            <v>30343.341238876714</v>
          </cell>
          <cell r="Z130">
            <v>0</v>
          </cell>
        </row>
        <row r="131">
          <cell r="A131" t="str">
            <v>Settlement Price</v>
          </cell>
          <cell r="D131">
            <v>31.385899999999999</v>
          </cell>
          <cell r="J131">
            <v>919423.86228809308</v>
          </cell>
          <cell r="P131" t="str">
            <v>MTD Forward P&amp;L</v>
          </cell>
          <cell r="Q131">
            <v>33530.396213244065</v>
          </cell>
          <cell r="X131" t="str">
            <v>YTD Funding Cost</v>
          </cell>
          <cell r="Y131">
            <v>48714.904072621925</v>
          </cell>
        </row>
        <row r="132">
          <cell r="A132" t="str">
            <v>Total Settlement Amount:</v>
          </cell>
          <cell r="D132">
            <v>885893.46607484901</v>
          </cell>
          <cell r="E132" t="str">
            <v>If positive HSBC pays HSBCAM</v>
          </cell>
          <cell r="P132" t="str">
            <v>YTD Forward P&amp;L</v>
          </cell>
          <cell r="Q132">
            <v>65417.716246310338</v>
          </cell>
          <cell r="X132" t="str">
            <v>Total MTD P&amp;L</v>
          </cell>
          <cell r="Y132">
            <v>3187.054974367351</v>
          </cell>
        </row>
        <row r="133">
          <cell r="E133" t="str">
            <v>If negative HSBCAM pays HSBC Securities</v>
          </cell>
          <cell r="X133" t="str">
            <v>Total YTD P&amp;L</v>
          </cell>
          <cell r="Y133">
            <v>16702.812173688413</v>
          </cell>
        </row>
        <row r="138">
          <cell r="D138" t="str">
            <v xml:space="preserve">Daily Change in </v>
          </cell>
          <cell r="F138" t="str">
            <v xml:space="preserve">Daily </v>
          </cell>
          <cell r="H138" t="str">
            <v>Net position</v>
          </cell>
          <cell r="L138" t="str">
            <v>Adj Forward Price</v>
          </cell>
          <cell r="R138" t="str">
            <v>Return on Fund</v>
          </cell>
          <cell r="Y138" t="str">
            <v xml:space="preserve">Daily </v>
          </cell>
        </row>
        <row r="139">
          <cell r="A139" t="str">
            <v xml:space="preserve">Trade </v>
          </cell>
          <cell r="B139" t="str">
            <v xml:space="preserve">Value </v>
          </cell>
          <cell r="C139" t="str">
            <v>US Equity Fund</v>
          </cell>
          <cell r="D139" t="str">
            <v>Net Cash flow for</v>
          </cell>
          <cell r="E139" t="str">
            <v>Total Overnight</v>
          </cell>
          <cell r="F139" t="str">
            <v>Number of</v>
          </cell>
          <cell r="G139" t="str">
            <v>Other</v>
          </cell>
          <cell r="H139" t="str">
            <v>Adjusted #</v>
          </cell>
          <cell r="I139" t="str">
            <v>Total</v>
          </cell>
          <cell r="J139" t="str">
            <v>Daily Change</v>
          </cell>
          <cell r="K139" t="str">
            <v>Sum Of</v>
          </cell>
          <cell r="L139" t="str">
            <v>Weighted Average</v>
          </cell>
          <cell r="M139" t="str">
            <v>Seller's Interest</v>
          </cell>
          <cell r="N139" t="str">
            <v>O/N</v>
          </cell>
          <cell r="O139" t="str">
            <v>Forward</v>
          </cell>
          <cell r="P139" t="str">
            <v>Days</v>
          </cell>
          <cell r="Q139" t="str">
            <v xml:space="preserve">Forward </v>
          </cell>
          <cell r="R139" t="str">
            <v>ROR (1 month)</v>
          </cell>
          <cell r="S139" t="str">
            <v>ROR (1 month)</v>
          </cell>
          <cell r="V139" t="str">
            <v>Daily Change</v>
          </cell>
          <cell r="W139" t="str">
            <v>Sum Of</v>
          </cell>
          <cell r="X139" t="str">
            <v>Change in Mark</v>
          </cell>
          <cell r="Y139" t="str">
            <v xml:space="preserve">Funding </v>
          </cell>
          <cell r="Z139" t="str">
            <v>Cumulative</v>
          </cell>
          <cell r="AA139" t="str">
            <v>US Equity</v>
          </cell>
          <cell r="AB139" t="str">
            <v>US &amp; Global</v>
          </cell>
          <cell r="AC139" t="str">
            <v>US &amp; Global</v>
          </cell>
          <cell r="AD139" t="str">
            <v>US &amp; Global</v>
          </cell>
        </row>
        <row r="140">
          <cell r="A140" t="str">
            <v>Date</v>
          </cell>
          <cell r="B140" t="str">
            <v>Date</v>
          </cell>
          <cell r="C140" t="str">
            <v>Unit Price</v>
          </cell>
          <cell r="D140" t="str">
            <v>Investment in Forwards</v>
          </cell>
          <cell r="E140" t="str">
            <v>Cash</v>
          </cell>
          <cell r="F140" t="str">
            <v>Forwards(units)</v>
          </cell>
          <cell r="G140" t="str">
            <v>Forwards(units)</v>
          </cell>
          <cell r="H140" t="str">
            <v>of Forwards</v>
          </cell>
          <cell r="I140" t="str">
            <v>Market Value</v>
          </cell>
          <cell r="J140" t="str">
            <v>in M to Mkt</v>
          </cell>
          <cell r="K140" t="str">
            <v>col. J</v>
          </cell>
          <cell r="L140" t="str">
            <v>Cost</v>
          </cell>
          <cell r="M140" t="str">
            <v>Rate</v>
          </cell>
          <cell r="N140" t="str">
            <v>Rate</v>
          </cell>
          <cell r="O140" t="str">
            <v xml:space="preserve"> Price</v>
          </cell>
          <cell r="Q140" t="str">
            <v>Value</v>
          </cell>
          <cell r="R140" t="str">
            <v>Underlying Fund</v>
          </cell>
          <cell r="S140" t="str">
            <v>RSP Fund (Does not include income from T-bills)</v>
          </cell>
          <cell r="V140" t="str">
            <v>Forward MtoMkt</v>
          </cell>
          <cell r="W140" t="str">
            <v>col. V</v>
          </cell>
          <cell r="X140" t="str">
            <v>Price</v>
          </cell>
          <cell r="Y140" t="str">
            <v xml:space="preserve"> Costs</v>
          </cell>
          <cell r="Z140" t="str">
            <v>Total Funding</v>
          </cell>
          <cell r="AA140" t="str">
            <v>YTD P&amp;L</v>
          </cell>
          <cell r="AB140" t="str">
            <v>YTD P&amp;L</v>
          </cell>
          <cell r="AC140" t="str">
            <v>MTD P&amp;L</v>
          </cell>
          <cell r="AD140" t="str">
            <v>Daily P&amp;L</v>
          </cell>
        </row>
        <row r="141">
          <cell r="A141">
            <v>36613</v>
          </cell>
          <cell r="B141">
            <v>36616</v>
          </cell>
          <cell r="C141">
            <v>31.385899999999999</v>
          </cell>
          <cell r="D141">
            <v>26381.01</v>
          </cell>
          <cell r="E141">
            <v>6192777.2600000007</v>
          </cell>
          <cell r="F141" t="e">
            <v>#DIV/0!</v>
          </cell>
          <cell r="G141">
            <v>0</v>
          </cell>
          <cell r="H141" t="e">
            <v>#DIV/0!</v>
          </cell>
          <cell r="I141" t="e">
            <v>#DIV/0!</v>
          </cell>
          <cell r="J141" t="e">
            <v>#DIV/0!</v>
          </cell>
          <cell r="K141" t="e">
            <v>#DIV/0!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30</v>
          </cell>
          <cell r="Q141" t="e">
            <v>#DIV/0!</v>
          </cell>
          <cell r="R141">
            <v>-1</v>
          </cell>
          <cell r="S141">
            <v>-1</v>
          </cell>
          <cell r="V141">
            <v>9.6109834764621188E-10</v>
          </cell>
          <cell r="W141">
            <v>0</v>
          </cell>
          <cell r="X141">
            <v>5.2381705103536746E-3</v>
          </cell>
          <cell r="Y141">
            <v>1106.7491698356166</v>
          </cell>
          <cell r="Z141">
            <v>49821.653242457542</v>
          </cell>
          <cell r="AA141">
            <v>15596.063003853538</v>
          </cell>
          <cell r="AB141">
            <v>58342.167265092481</v>
          </cell>
          <cell r="AC141">
            <v>24190.733289983429</v>
          </cell>
          <cell r="AD141">
            <v>899.23530062705686</v>
          </cell>
        </row>
        <row r="142">
          <cell r="A142">
            <v>36614</v>
          </cell>
          <cell r="B142">
            <v>36619</v>
          </cell>
          <cell r="C142">
            <v>31.269400000000001</v>
          </cell>
          <cell r="D142">
            <v>-218367.6</v>
          </cell>
          <cell r="E142">
            <v>6192777.2600000007</v>
          </cell>
          <cell r="F142">
            <v>-6983.4278879671501</v>
          </cell>
          <cell r="G142">
            <v>0</v>
          </cell>
          <cell r="H142" t="e">
            <v>#DIV/0!</v>
          </cell>
          <cell r="I142" t="e">
            <v>#DIV/0!</v>
          </cell>
          <cell r="J142" t="e">
            <v>#DIV/0!</v>
          </cell>
          <cell r="K142" t="e">
            <v>#DIV/0!</v>
          </cell>
          <cell r="L142" t="e">
            <v>#DIV/0!</v>
          </cell>
          <cell r="M142">
            <v>6.2080999999999997E-2</v>
          </cell>
          <cell r="N142">
            <v>5.2999999999999999E-2</v>
          </cell>
          <cell r="O142">
            <v>0</v>
          </cell>
          <cell r="P142">
            <v>29</v>
          </cell>
          <cell r="Q142" t="e">
            <v>#DIV/0!</v>
          </cell>
          <cell r="R142">
            <v>-1</v>
          </cell>
          <cell r="S142">
            <v>-1</v>
          </cell>
          <cell r="V142">
            <v>32894.868056290215</v>
          </cell>
          <cell r="W142">
            <v>32894.868056290215</v>
          </cell>
          <cell r="X142">
            <v>-3.8886690024479021E-3</v>
          </cell>
          <cell r="Y142">
            <v>1075.0409977808222</v>
          </cell>
          <cell r="Z142">
            <v>50896.694240238365</v>
          </cell>
          <cell r="AA142">
            <v>15899.711832491164</v>
          </cell>
          <cell r="AB142">
            <v>59677.800237704105</v>
          </cell>
          <cell r="AC142">
            <v>25526.366262595053</v>
          </cell>
          <cell r="AD142">
            <v>1335.6329726116237</v>
          </cell>
        </row>
        <row r="143">
          <cell r="A143">
            <v>36615</v>
          </cell>
          <cell r="B143">
            <v>36620</v>
          </cell>
          <cell r="C143">
            <v>30.583100000000002</v>
          </cell>
          <cell r="D143">
            <v>70997.77</v>
          </cell>
          <cell r="E143">
            <v>6192777.2600000007</v>
          </cell>
          <cell r="F143">
            <v>2321.4706815201862</v>
          </cell>
          <cell r="G143">
            <v>0</v>
          </cell>
          <cell r="H143" t="e">
            <v>#DIV/0!</v>
          </cell>
          <cell r="I143" t="e">
            <v>#DIV/0!</v>
          </cell>
          <cell r="J143" t="e">
            <v>#DIV/0!</v>
          </cell>
          <cell r="K143" t="e">
            <v>#DIV/0!</v>
          </cell>
          <cell r="L143" t="e">
            <v>#DIV/0!</v>
          </cell>
          <cell r="M143">
            <v>6.2060999999999998E-2</v>
          </cell>
          <cell r="N143">
            <v>5.2999999999999999E-2</v>
          </cell>
          <cell r="O143">
            <v>0</v>
          </cell>
          <cell r="P143">
            <v>28</v>
          </cell>
          <cell r="Q143" t="e">
            <v>#DIV/0!</v>
          </cell>
          <cell r="R143">
            <v>-1</v>
          </cell>
          <cell r="S143">
            <v>-1</v>
          </cell>
          <cell r="V143">
            <v>182282.08080302138</v>
          </cell>
          <cell r="W143">
            <v>215176.94885931158</v>
          </cell>
          <cell r="X143">
            <v>-2.2615163353769171E-2</v>
          </cell>
          <cell r="Y143">
            <v>1085.3502630136986</v>
          </cell>
          <cell r="Z143">
            <v>51982.044503252066</v>
          </cell>
          <cell r="AA143">
            <v>16227.768767532245</v>
          </cell>
          <cell r="AB143">
            <v>61157.644746372644</v>
          </cell>
          <cell r="AC143">
            <v>27006.210771263592</v>
          </cell>
          <cell r="AD143">
            <v>1479.8445086685388</v>
          </cell>
        </row>
        <row r="144">
          <cell r="A144">
            <v>36616</v>
          </cell>
          <cell r="B144">
            <v>36621</v>
          </cell>
          <cell r="C144">
            <v>30.889199999999999</v>
          </cell>
          <cell r="D144">
            <v>-2033.29</v>
          </cell>
          <cell r="E144">
            <v>6192777.2600000007</v>
          </cell>
          <cell r="F144">
            <v>-65.82527226344483</v>
          </cell>
          <cell r="G144">
            <v>0</v>
          </cell>
          <cell r="H144" t="e">
            <v>#DIV/0!</v>
          </cell>
          <cell r="I144" t="e">
            <v>#DIV/0!</v>
          </cell>
          <cell r="J144" t="e">
            <v>#DIV/0!</v>
          </cell>
          <cell r="K144" t="e">
            <v>#DIV/0!</v>
          </cell>
          <cell r="L144" t="e">
            <v>#DIV/0!</v>
          </cell>
          <cell r="M144">
            <v>6.2042E-2</v>
          </cell>
          <cell r="N144">
            <v>5.2999999999999999E-2</v>
          </cell>
          <cell r="O144">
            <v>0</v>
          </cell>
          <cell r="P144">
            <v>24</v>
          </cell>
          <cell r="Q144" t="e">
            <v>#DIV/0!</v>
          </cell>
          <cell r="R144">
            <v>-1</v>
          </cell>
          <cell r="S144">
            <v>-1</v>
          </cell>
          <cell r="V144">
            <v>-79956.24559082996</v>
          </cell>
          <cell r="W144">
            <v>135220.70326848162</v>
          </cell>
          <cell r="X144">
            <v>9.7406283865931267E-3</v>
          </cell>
          <cell r="Y144">
            <v>1085.0550181643837</v>
          </cell>
          <cell r="Z144">
            <v>53067.09952141645</v>
          </cell>
          <cell r="AA144">
            <v>16567.186887378208</v>
          </cell>
          <cell r="AB144">
            <v>62669.351279038659</v>
          </cell>
          <cell r="AC144">
            <v>28517.917303929607</v>
          </cell>
          <cell r="AD144">
            <v>1511.7065326660158</v>
          </cell>
        </row>
        <row r="145">
          <cell r="A145">
            <v>36619</v>
          </cell>
          <cell r="B145">
            <v>36622</v>
          </cell>
          <cell r="C145">
            <v>30.646699999999999</v>
          </cell>
          <cell r="D145">
            <v>36726.11</v>
          </cell>
          <cell r="E145">
            <v>6192777.2600000007</v>
          </cell>
          <cell r="F145">
            <v>1198.3707870667968</v>
          </cell>
          <cell r="G145">
            <v>0</v>
          </cell>
          <cell r="H145" t="e">
            <v>#DIV/0!</v>
          </cell>
          <cell r="I145" t="e">
            <v>#DIV/0!</v>
          </cell>
          <cell r="J145" t="e">
            <v>#DIV/0!</v>
          </cell>
          <cell r="K145" t="e">
            <v>#DIV/0!</v>
          </cell>
          <cell r="L145" t="e">
            <v>#DIV/0!</v>
          </cell>
          <cell r="M145">
            <v>6.1823999999999997E-2</v>
          </cell>
          <cell r="N145">
            <v>5.2999999999999999E-2</v>
          </cell>
          <cell r="O145">
            <v>0</v>
          </cell>
          <cell r="P145">
            <v>23</v>
          </cell>
          <cell r="Q145" t="e">
            <v>#DIV/0!</v>
          </cell>
          <cell r="R145">
            <v>-1</v>
          </cell>
          <cell r="S145">
            <v>-1</v>
          </cell>
          <cell r="V145">
            <v>68817.648894755665</v>
          </cell>
          <cell r="W145">
            <v>204038.35216323729</v>
          </cell>
          <cell r="X145">
            <v>-8.4395487859004921E-3</v>
          </cell>
          <cell r="Y145">
            <v>3271.1635517260274</v>
          </cell>
          <cell r="Z145">
            <v>56338.26307314248</v>
          </cell>
          <cell r="AA145">
            <v>17657.814239057363</v>
          </cell>
          <cell r="AB145">
            <v>67615.765586505178</v>
          </cell>
          <cell r="AC145">
            <v>4946.4143074665189</v>
          </cell>
          <cell r="AD145">
            <v>4946.4143074665189</v>
          </cell>
        </row>
        <row r="146">
          <cell r="A146">
            <v>36620</v>
          </cell>
          <cell r="B146">
            <v>36623</v>
          </cell>
          <cell r="C146">
            <v>30.045200000000001</v>
          </cell>
          <cell r="D146">
            <v>40037.65</v>
          </cell>
          <cell r="E146">
            <v>6192777.2600000007</v>
          </cell>
          <cell r="F146">
            <v>1332.5805785949169</v>
          </cell>
          <cell r="G146">
            <v>0</v>
          </cell>
          <cell r="H146" t="e">
            <v>#DIV/0!</v>
          </cell>
          <cell r="I146" t="e">
            <v>#DIV/0!</v>
          </cell>
          <cell r="J146" t="e">
            <v>#DIV/0!</v>
          </cell>
          <cell r="K146" t="e">
            <v>#DIV/0!</v>
          </cell>
          <cell r="L146" t="e">
            <v>#DIV/0!</v>
          </cell>
          <cell r="M146">
            <v>6.1809999999999997E-2</v>
          </cell>
          <cell r="N146">
            <v>5.2999999999999999E-2</v>
          </cell>
          <cell r="O146">
            <v>0</v>
          </cell>
          <cell r="P146">
            <v>22</v>
          </cell>
          <cell r="Q146" t="e">
            <v>#DIV/0!</v>
          </cell>
          <cell r="R146">
            <v>-1</v>
          </cell>
          <cell r="S146">
            <v>-1</v>
          </cell>
          <cell r="V146">
            <v>162020.39178890607</v>
          </cell>
          <cell r="W146">
            <v>366058.74395214336</v>
          </cell>
          <cell r="X146">
            <v>-2.0192844413797123E-2</v>
          </cell>
          <cell r="Y146">
            <v>1096.2015367397262</v>
          </cell>
          <cell r="Z146">
            <v>57434.464609882205</v>
          </cell>
          <cell r="AA146">
            <v>17984.076908996634</v>
          </cell>
          <cell r="AB146">
            <v>69088.983586935457</v>
          </cell>
          <cell r="AC146">
            <v>6419.632307896798</v>
          </cell>
          <cell r="AD146">
            <v>1473.2180004302791</v>
          </cell>
        </row>
        <row r="147">
          <cell r="A147">
            <v>36621</v>
          </cell>
          <cell r="B147">
            <v>36626</v>
          </cell>
          <cell r="C147">
            <v>29.896799999999999</v>
          </cell>
          <cell r="D147">
            <v>40889.81</v>
          </cell>
          <cell r="E147">
            <v>6192777.2600000007</v>
          </cell>
          <cell r="F147">
            <v>1367.6985496775574</v>
          </cell>
          <cell r="G147">
            <v>0</v>
          </cell>
          <cell r="H147" t="e">
            <v>#DIV/0!</v>
          </cell>
          <cell r="I147" t="e">
            <v>#DIV/0!</v>
          </cell>
          <cell r="J147" t="e">
            <v>#DIV/0!</v>
          </cell>
          <cell r="K147" t="e">
            <v>#DIV/0!</v>
          </cell>
          <cell r="L147" t="e">
            <v>#DIV/0!</v>
          </cell>
          <cell r="M147">
            <v>6.1723E-2</v>
          </cell>
          <cell r="N147">
            <v>5.2999999999999999E-2</v>
          </cell>
          <cell r="O147">
            <v>0</v>
          </cell>
          <cell r="P147">
            <v>21</v>
          </cell>
          <cell r="Q147" t="e">
            <v>#DIV/0!</v>
          </cell>
          <cell r="R147">
            <v>-1</v>
          </cell>
          <cell r="S147">
            <v>-1</v>
          </cell>
          <cell r="V147">
            <v>41287.640317573445</v>
          </cell>
          <cell r="W147">
            <v>407346.3842697168</v>
          </cell>
          <cell r="X147">
            <v>-5.1387536912052174E-3</v>
          </cell>
          <cell r="Y147">
            <v>1102.1389612054795</v>
          </cell>
          <cell r="Z147">
            <v>58536.603571087682</v>
          </cell>
          <cell r="AA147">
            <v>18349.657965518272</v>
          </cell>
          <cell r="AB147">
            <v>70748.268354590138</v>
          </cell>
          <cell r="AC147">
            <v>8078.9170755514788</v>
          </cell>
          <cell r="AD147">
            <v>1659.2847676546808</v>
          </cell>
        </row>
        <row r="148">
          <cell r="A148">
            <v>36622</v>
          </cell>
          <cell r="B148">
            <v>36627</v>
          </cell>
          <cell r="C148">
            <v>30.165900000000001</v>
          </cell>
          <cell r="D148">
            <v>877.75</v>
          </cell>
          <cell r="E148">
            <v>6192777.2600000007</v>
          </cell>
          <cell r="F148">
            <v>29.097424575431198</v>
          </cell>
          <cell r="G148">
            <v>0</v>
          </cell>
          <cell r="H148" t="e">
            <v>#DIV/0!</v>
          </cell>
          <cell r="I148" t="e">
            <v>#DIV/0!</v>
          </cell>
          <cell r="J148" t="e">
            <v>#DIV/0!</v>
          </cell>
          <cell r="K148" t="e">
            <v>#DIV/0!</v>
          </cell>
          <cell r="L148" t="e">
            <v>#DIV/0!</v>
          </cell>
          <cell r="M148">
            <v>6.1783999999999999E-2</v>
          </cell>
          <cell r="N148">
            <v>5.2999999999999999E-2</v>
          </cell>
          <cell r="O148">
            <v>0</v>
          </cell>
          <cell r="P148">
            <v>20</v>
          </cell>
          <cell r="Q148" t="e">
            <v>#DIV/0!</v>
          </cell>
          <cell r="R148">
            <v>-1</v>
          </cell>
          <cell r="S148">
            <v>-1</v>
          </cell>
          <cell r="V148">
            <v>-71179.157849722193</v>
          </cell>
          <cell r="W148">
            <v>336167.22641999461</v>
          </cell>
          <cell r="X148">
            <v>8.7573253132323513E-3</v>
          </cell>
          <cell r="Y148">
            <v>1102.2664153150686</v>
          </cell>
          <cell r="Z148">
            <v>59638.869986402751</v>
          </cell>
          <cell r="AA148">
            <v>18643.427961658454</v>
          </cell>
          <cell r="AB148">
            <v>72032.916086371464</v>
          </cell>
          <cell r="AC148">
            <v>9363.5648073328048</v>
          </cell>
          <cell r="AD148">
            <v>1284.647731781326</v>
          </cell>
        </row>
        <row r="149">
          <cell r="A149">
            <v>36623</v>
          </cell>
          <cell r="B149">
            <v>36628</v>
          </cell>
          <cell r="C149">
            <v>30.919699999999999</v>
          </cell>
          <cell r="D149">
            <v>-9619.4699999999993</v>
          </cell>
          <cell r="E149">
            <v>6192777.2600000007</v>
          </cell>
          <cell r="F149">
            <v>-311.11136265875803</v>
          </cell>
          <cell r="G149">
            <v>0</v>
          </cell>
          <cell r="H149" t="e">
            <v>#DIV/0!</v>
          </cell>
          <cell r="I149" t="e">
            <v>#DIV/0!</v>
          </cell>
          <cell r="J149" t="e">
            <v>#DIV/0!</v>
          </cell>
          <cell r="K149" t="e">
            <v>#DIV/0!</v>
          </cell>
          <cell r="L149" t="e">
            <v>#DIV/0!</v>
          </cell>
          <cell r="M149">
            <v>6.1768000000000003E-2</v>
          </cell>
          <cell r="N149">
            <v>5.3199999999999997E-2</v>
          </cell>
          <cell r="O149">
            <v>0</v>
          </cell>
          <cell r="P149">
            <v>19</v>
          </cell>
          <cell r="Q149" t="e">
            <v>#DIV/0!</v>
          </cell>
          <cell r="R149">
            <v>-1</v>
          </cell>
          <cell r="S149">
            <v>-1</v>
          </cell>
          <cell r="V149">
            <v>-201881.90822122086</v>
          </cell>
          <cell r="W149">
            <v>134285.31819877375</v>
          </cell>
          <cell r="X149">
            <v>2.4213824590489312E-2</v>
          </cell>
          <cell r="Y149">
            <v>1105.0238405260275</v>
          </cell>
          <cell r="Z149">
            <v>60743.893826928776</v>
          </cell>
          <cell r="AA149">
            <v>18975.276190641198</v>
          </cell>
          <cell r="AB149">
            <v>73484.082162034931</v>
          </cell>
          <cell r="AC149">
            <v>10814.730882996271</v>
          </cell>
          <cell r="AD149">
            <v>1451.1660756634665</v>
          </cell>
        </row>
        <row r="150">
          <cell r="A150">
            <v>36626</v>
          </cell>
          <cell r="B150">
            <v>36629</v>
          </cell>
          <cell r="C150">
            <v>30.5472</v>
          </cell>
          <cell r="D150">
            <v>0</v>
          </cell>
          <cell r="E150">
            <v>6192777.2600000007</v>
          </cell>
          <cell r="F150">
            <v>0</v>
          </cell>
          <cell r="G150">
            <v>0</v>
          </cell>
          <cell r="H150" t="e">
            <v>#DIV/0!</v>
          </cell>
          <cell r="I150" t="e">
            <v>#DIV/0!</v>
          </cell>
          <cell r="J150" t="e">
            <v>#DIV/0!</v>
          </cell>
          <cell r="K150" t="e">
            <v>#DIV/0!</v>
          </cell>
          <cell r="L150" t="e">
            <v>#DIV/0!</v>
          </cell>
          <cell r="M150">
            <v>6.1816000000000003E-2</v>
          </cell>
          <cell r="N150">
            <v>5.3199999999999997E-2</v>
          </cell>
          <cell r="O150">
            <v>0</v>
          </cell>
          <cell r="P150">
            <v>18</v>
          </cell>
          <cell r="Q150" t="e">
            <v>#DIV/0!</v>
          </cell>
          <cell r="R150">
            <v>-1</v>
          </cell>
          <cell r="S150">
            <v>-1</v>
          </cell>
          <cell r="V150">
            <v>104620.94320710687</v>
          </cell>
          <cell r="W150">
            <v>238906.26140588062</v>
          </cell>
          <cell r="X150">
            <v>-1.2704166187271153E-2</v>
          </cell>
          <cell r="Y150">
            <v>3315.0715215780824</v>
          </cell>
          <cell r="Z150">
            <v>64058.965348506856</v>
          </cell>
          <cell r="AA150">
            <v>19924.437152875114</v>
          </cell>
          <cell r="AB150">
            <v>77745.117327404034</v>
          </cell>
          <cell r="AC150">
            <v>15075.766048365374</v>
          </cell>
          <cell r="AD150">
            <v>4261.0351653691032</v>
          </cell>
        </row>
        <row r="151">
          <cell r="A151">
            <v>36627</v>
          </cell>
          <cell r="B151">
            <v>36630</v>
          </cell>
          <cell r="C151">
            <v>30.292899999999999</v>
          </cell>
          <cell r="D151">
            <v>90398.92</v>
          </cell>
          <cell r="E151">
            <v>6192777.2600000007</v>
          </cell>
          <cell r="F151">
            <v>2984.1619653450148</v>
          </cell>
          <cell r="G151">
            <v>0</v>
          </cell>
          <cell r="H151" t="e">
            <v>#DIV/0!</v>
          </cell>
          <cell r="I151" t="e">
            <v>#DIV/0!</v>
          </cell>
          <cell r="J151" t="e">
            <v>#DIV/0!</v>
          </cell>
          <cell r="K151" t="e">
            <v>#DIV/0!</v>
          </cell>
          <cell r="L151" t="e">
            <v>#DIV/0!</v>
          </cell>
          <cell r="M151">
            <v>6.1719000000000003E-2</v>
          </cell>
          <cell r="N151">
            <v>5.2999999999999999E-2</v>
          </cell>
          <cell r="O151">
            <v>0</v>
          </cell>
          <cell r="P151">
            <v>17</v>
          </cell>
          <cell r="Q151" t="e">
            <v>#DIV/0!</v>
          </cell>
          <cell r="R151">
            <v>-1</v>
          </cell>
          <cell r="S151">
            <v>-1</v>
          </cell>
          <cell r="V151">
            <v>69980.274813790747</v>
          </cell>
          <cell r="W151">
            <v>308886.53621967137</v>
          </cell>
          <cell r="X151">
            <v>-8.5695401322872962E-3</v>
          </cell>
          <cell r="Y151">
            <v>1113.996034082192</v>
          </cell>
          <cell r="Z151">
            <v>65172.961382589048</v>
          </cell>
          <cell r="AA151">
            <v>20278.738652224798</v>
          </cell>
          <cell r="AB151">
            <v>79391.110299770196</v>
          </cell>
          <cell r="AC151">
            <v>16721.759020731537</v>
          </cell>
          <cell r="AD151">
            <v>1645.9929723661626</v>
          </cell>
        </row>
        <row r="152">
          <cell r="A152">
            <v>36628</v>
          </cell>
          <cell r="B152">
            <v>36633</v>
          </cell>
          <cell r="C152">
            <v>29.2895</v>
          </cell>
          <cell r="D152">
            <v>45061.64</v>
          </cell>
          <cell r="E152">
            <v>6192777.2600000007</v>
          </cell>
          <cell r="F152">
            <v>1538.4912682019153</v>
          </cell>
          <cell r="G152">
            <v>0</v>
          </cell>
          <cell r="H152" t="e">
            <v>#DIV/0!</v>
          </cell>
          <cell r="I152" t="e">
            <v>#DIV/0!</v>
          </cell>
          <cell r="J152" t="e">
            <v>#DIV/0!</v>
          </cell>
          <cell r="K152" t="e">
            <v>#DIV/0!</v>
          </cell>
          <cell r="L152" t="e">
            <v>#DIV/0!</v>
          </cell>
          <cell r="M152">
            <v>6.1705999999999997E-2</v>
          </cell>
          <cell r="N152">
            <v>5.2999999999999999E-2</v>
          </cell>
          <cell r="O152">
            <v>0</v>
          </cell>
          <cell r="P152">
            <v>16</v>
          </cell>
          <cell r="Q152" t="e">
            <v>#DIV/0!</v>
          </cell>
          <cell r="R152">
            <v>-1</v>
          </cell>
          <cell r="S152">
            <v>-1</v>
          </cell>
          <cell r="V152">
            <v>274772.80610258644</v>
          </cell>
          <cell r="W152">
            <v>583659.34232225781</v>
          </cell>
          <cell r="X152">
            <v>-3.4433012514457545E-2</v>
          </cell>
          <cell r="Y152">
            <v>1120.5392311232877</v>
          </cell>
          <cell r="Z152">
            <v>66293.500613712342</v>
          </cell>
          <cell r="AA152">
            <v>20606.701327782437</v>
          </cell>
          <cell r="AB152">
            <v>80886.351409417257</v>
          </cell>
          <cell r="AC152">
            <v>18217.000130378598</v>
          </cell>
          <cell r="AD152">
            <v>1495.2411096470605</v>
          </cell>
        </row>
        <row r="153">
          <cell r="A153">
            <v>36629</v>
          </cell>
          <cell r="B153">
            <v>36634</v>
          </cell>
          <cell r="C153">
            <v>28.826899999999998</v>
          </cell>
          <cell r="D153">
            <v>4377.47</v>
          </cell>
          <cell r="E153">
            <v>6192777.2600000007</v>
          </cell>
          <cell r="F153">
            <v>151.85365058330936</v>
          </cell>
          <cell r="G153">
            <v>0</v>
          </cell>
          <cell r="H153" t="e">
            <v>#DIV/0!</v>
          </cell>
          <cell r="I153" t="e">
            <v>#DIV/0!</v>
          </cell>
          <cell r="J153" t="e">
            <v>#DIV/0!</v>
          </cell>
          <cell r="K153" t="e">
            <v>#DIV/0!</v>
          </cell>
          <cell r="L153" t="e">
            <v>#DIV/0!</v>
          </cell>
          <cell r="M153">
            <v>6.1693999999999999E-2</v>
          </cell>
          <cell r="N153">
            <v>5.2999999999999999E-2</v>
          </cell>
          <cell r="O153">
            <v>0</v>
          </cell>
          <cell r="P153">
            <v>15</v>
          </cell>
          <cell r="Q153" t="e">
            <v>#DIV/0!</v>
          </cell>
          <cell r="R153">
            <v>-1</v>
          </cell>
          <cell r="S153">
            <v>-1</v>
          </cell>
          <cell r="V153">
            <v>128178.74406661722</v>
          </cell>
          <cell r="W153">
            <v>711838.08638887503</v>
          </cell>
          <cell r="X153">
            <v>-1.6219347062716744E-2</v>
          </cell>
          <cell r="Y153">
            <v>1121.1748637534247</v>
          </cell>
          <cell r="Z153">
            <v>67414.67547746576</v>
          </cell>
          <cell r="AA153">
            <v>20941.180055958488</v>
          </cell>
          <cell r="AB153">
            <v>82379.796897539956</v>
          </cell>
          <cell r="AC153">
            <v>19710.445618501297</v>
          </cell>
          <cell r="AD153">
            <v>1493.4454881226993</v>
          </cell>
        </row>
        <row r="154">
          <cell r="A154">
            <v>36630</v>
          </cell>
          <cell r="B154">
            <v>36635</v>
          </cell>
          <cell r="C154">
            <v>27.193999999999999</v>
          </cell>
          <cell r="D154">
            <v>7911.37</v>
          </cell>
          <cell r="E154">
            <v>6192777.2600000007</v>
          </cell>
          <cell r="F154">
            <v>290.92336544826065</v>
          </cell>
          <cell r="G154">
            <v>0</v>
          </cell>
          <cell r="H154" t="e">
            <v>#DIV/0!</v>
          </cell>
          <cell r="I154" t="e">
            <v>#DIV/0!</v>
          </cell>
          <cell r="J154" t="e">
            <v>#DIV/0!</v>
          </cell>
          <cell r="K154" t="e">
            <v>#DIV/0!</v>
          </cell>
          <cell r="L154" t="e">
            <v>#DIV/0!</v>
          </cell>
          <cell r="M154">
            <v>6.1726000000000003E-2</v>
          </cell>
          <cell r="N154">
            <v>5.2999999999999999E-2</v>
          </cell>
          <cell r="O154">
            <v>0</v>
          </cell>
          <cell r="P154">
            <v>14</v>
          </cell>
          <cell r="Q154" t="e">
            <v>#DIV/0!</v>
          </cell>
          <cell r="R154">
            <v>-1</v>
          </cell>
          <cell r="S154">
            <v>-1</v>
          </cell>
          <cell r="V154">
            <v>449000.92158246506</v>
          </cell>
          <cell r="W154">
            <v>1160839.0079713401</v>
          </cell>
          <cell r="X154">
            <v>-6.0223786488417023E-2</v>
          </cell>
          <cell r="Y154">
            <v>1122.3236380273975</v>
          </cell>
          <cell r="Z154">
            <v>68536.999115493163</v>
          </cell>
          <cell r="AA154">
            <v>21260.673856766363</v>
          </cell>
          <cell r="AB154">
            <v>83800.047416848014</v>
          </cell>
          <cell r="AC154">
            <v>21130.696137809355</v>
          </cell>
          <cell r="AD154">
            <v>1420.2505193080578</v>
          </cell>
        </row>
        <row r="155">
          <cell r="A155">
            <v>36633</v>
          </cell>
          <cell r="B155">
            <v>36636</v>
          </cell>
          <cell r="C155">
            <v>28.290500000000002</v>
          </cell>
          <cell r="D155">
            <v>54322.49</v>
          </cell>
          <cell r="E155">
            <v>6192777.2600000007</v>
          </cell>
          <cell r="F155">
            <v>1920.1671939343594</v>
          </cell>
          <cell r="G155">
            <v>0</v>
          </cell>
          <cell r="H155" t="e">
            <v>#DIV/0!</v>
          </cell>
          <cell r="I155" t="e">
            <v>#DIV/0!</v>
          </cell>
          <cell r="J155" t="e">
            <v>#DIV/0!</v>
          </cell>
          <cell r="K155" t="e">
            <v>#DIV/0!</v>
          </cell>
          <cell r="L155" t="e">
            <v>#DIV/0!</v>
          </cell>
          <cell r="M155">
            <v>6.1771E-2</v>
          </cell>
          <cell r="N155">
            <v>5.3199999999999997E-2</v>
          </cell>
          <cell r="O155">
            <v>0</v>
          </cell>
          <cell r="P155">
            <v>13</v>
          </cell>
          <cell r="Q155" t="e">
            <v>#DIV/0!</v>
          </cell>
          <cell r="R155">
            <v>-1</v>
          </cell>
          <cell r="S155">
            <v>-1</v>
          </cell>
          <cell r="V155">
            <v>-296502.4142224947</v>
          </cell>
          <cell r="W155">
            <v>864336.59374884539</v>
          </cell>
          <cell r="X155">
            <v>3.8273127897008978E-2</v>
          </cell>
          <cell r="Y155">
            <v>3403.4295315616446</v>
          </cell>
          <cell r="Z155">
            <v>71940.42864705481</v>
          </cell>
          <cell r="AA155">
            <v>22211.862782362114</v>
          </cell>
          <cell r="AB155">
            <v>88134.170036956872</v>
          </cell>
          <cell r="AC155">
            <v>25464.818757918212</v>
          </cell>
          <cell r="AD155">
            <v>4334.1226201088575</v>
          </cell>
        </row>
        <row r="156">
          <cell r="A156">
            <v>36634</v>
          </cell>
          <cell r="B156">
            <v>36640</v>
          </cell>
          <cell r="C156">
            <v>29.334</v>
          </cell>
          <cell r="D156">
            <v>15967.28</v>
          </cell>
          <cell r="E156">
            <v>6192777.2600000007</v>
          </cell>
          <cell r="F156">
            <v>544.32671984727619</v>
          </cell>
          <cell r="G156">
            <v>0</v>
          </cell>
          <cell r="H156" t="e">
            <v>#DIV/0!</v>
          </cell>
          <cell r="I156" t="e">
            <v>#DIV/0!</v>
          </cell>
          <cell r="J156" t="e">
            <v>#DIV/0!</v>
          </cell>
          <cell r="K156" t="e">
            <v>#DIV/0!</v>
          </cell>
          <cell r="L156" t="e">
            <v>#DIV/0!</v>
          </cell>
          <cell r="M156">
            <v>6.1726000000000003E-2</v>
          </cell>
          <cell r="N156">
            <v>5.2999999999999999E-2</v>
          </cell>
          <cell r="O156">
            <v>0</v>
          </cell>
          <cell r="P156">
            <v>12</v>
          </cell>
          <cell r="Q156" t="e">
            <v>#DIV/0!</v>
          </cell>
          <cell r="R156">
            <v>-1</v>
          </cell>
          <cell r="S156">
            <v>-1</v>
          </cell>
          <cell r="V156">
            <v>-286841.28102113504</v>
          </cell>
          <cell r="W156">
            <v>577495.31272771035</v>
          </cell>
          <cell r="X156">
            <v>3.5408928308533101E-2</v>
          </cell>
          <cell r="Y156">
            <v>1132.5300977808222</v>
          </cell>
          <cell r="Z156">
            <v>73072.958744835632</v>
          </cell>
          <cell r="AA156">
            <v>22556.669615237282</v>
          </cell>
          <cell r="AB156">
            <v>89664.975656680472</v>
          </cell>
          <cell r="AC156">
            <v>26995.624377641812</v>
          </cell>
          <cell r="AD156">
            <v>1530.8056197236001</v>
          </cell>
        </row>
        <row r="157">
          <cell r="A157">
            <v>36635</v>
          </cell>
          <cell r="B157">
            <v>36641</v>
          </cell>
          <cell r="C157">
            <v>28.7882</v>
          </cell>
          <cell r="D157">
            <v>33644.050000000003</v>
          </cell>
          <cell r="E157">
            <v>6192777.2600000007</v>
          </cell>
          <cell r="F157">
            <v>1168.6750126788061</v>
          </cell>
          <cell r="G157">
            <v>0</v>
          </cell>
          <cell r="H157" t="e">
            <v>#DIV/0!</v>
          </cell>
          <cell r="I157" t="e">
            <v>#DIV/0!</v>
          </cell>
          <cell r="J157" t="e">
            <v>#DIV/0!</v>
          </cell>
          <cell r="K157" t="e">
            <v>#DIV/0!</v>
          </cell>
          <cell r="L157" t="e">
            <v>#DIV/0!</v>
          </cell>
          <cell r="M157">
            <v>6.1703000000000001E-2</v>
          </cell>
          <cell r="N157">
            <v>5.2999999999999999E-2</v>
          </cell>
          <cell r="O157">
            <v>0</v>
          </cell>
          <cell r="P157">
            <v>11</v>
          </cell>
          <cell r="Q157" t="e">
            <v>#DIV/0!</v>
          </cell>
          <cell r="R157">
            <v>-1</v>
          </cell>
          <cell r="S157">
            <v>-1</v>
          </cell>
          <cell r="V157">
            <v>152575.11100962723</v>
          </cell>
          <cell r="W157">
            <v>730070.42373733758</v>
          </cell>
          <cell r="X157">
            <v>-1.9131790655582414E-2</v>
          </cell>
          <cell r="Y157">
            <v>1137.4153981917809</v>
          </cell>
          <cell r="Z157">
            <v>74210.374143027409</v>
          </cell>
          <cell r="AA157">
            <v>22892.95768468688</v>
          </cell>
          <cell r="AB157">
            <v>91180.262429392547</v>
          </cell>
          <cell r="AC157">
            <v>28510.911150353888</v>
          </cell>
          <cell r="AD157">
            <v>1515.2867727120756</v>
          </cell>
        </row>
        <row r="158">
          <cell r="A158">
            <v>36636</v>
          </cell>
          <cell r="B158">
            <v>36642</v>
          </cell>
          <cell r="C158">
            <v>28.738299999999999</v>
          </cell>
          <cell r="D158">
            <v>7279.78</v>
          </cell>
          <cell r="E158">
            <v>6192777.2600000007</v>
          </cell>
          <cell r="F158">
            <v>253.31282643719356</v>
          </cell>
          <cell r="G158">
            <v>0</v>
          </cell>
          <cell r="H158" t="e">
            <v>#DIV/0!</v>
          </cell>
          <cell r="I158" t="e">
            <v>#DIV/0!</v>
          </cell>
          <cell r="J158" t="e">
            <v>#DIV/0!</v>
          </cell>
          <cell r="K158" t="e">
            <v>#DIV/0!</v>
          </cell>
          <cell r="L158" t="e">
            <v>#DIV/0!</v>
          </cell>
          <cell r="M158">
            <v>6.1681E-2</v>
          </cell>
          <cell r="N158">
            <v>5.2999999999999999E-2</v>
          </cell>
          <cell r="O158">
            <v>0</v>
          </cell>
          <cell r="P158">
            <v>10</v>
          </cell>
          <cell r="Q158" t="e">
            <v>#DIV/0!</v>
          </cell>
          <cell r="R158">
            <v>-1</v>
          </cell>
          <cell r="S158">
            <v>-1</v>
          </cell>
          <cell r="V158">
            <v>15351.441469027661</v>
          </cell>
          <cell r="W158">
            <v>745421.86520636524</v>
          </cell>
          <cell r="X158">
            <v>-1.9059553910946451E-3</v>
          </cell>
          <cell r="Y158">
            <v>1138.4724621369865</v>
          </cell>
          <cell r="Z158">
            <v>75348.846605164392</v>
          </cell>
          <cell r="AA158">
            <v>23233.098565598972</v>
          </cell>
          <cell r="AB158">
            <v>92708.797683206882</v>
          </cell>
          <cell r="AC158">
            <v>30039.446404168222</v>
          </cell>
          <cell r="AD158">
            <v>1528.5352538143343</v>
          </cell>
        </row>
        <row r="159">
          <cell r="A159">
            <v>36640</v>
          </cell>
          <cell r="B159">
            <v>36643</v>
          </cell>
          <cell r="C159">
            <v>28.479099999999999</v>
          </cell>
          <cell r="D159">
            <v>54850.84</v>
          </cell>
          <cell r="E159">
            <v>6192777.2600000007</v>
          </cell>
          <cell r="F159">
            <v>1926.003279598021</v>
          </cell>
          <cell r="G159">
            <v>0</v>
          </cell>
          <cell r="H159" t="e">
            <v>#DIV/0!</v>
          </cell>
          <cell r="I159" t="e">
            <v>#DIV/0!</v>
          </cell>
          <cell r="J159" t="e">
            <v>#DIV/0!</v>
          </cell>
          <cell r="K159" t="e">
            <v>#DIV/0!</v>
          </cell>
          <cell r="L159" t="e">
            <v>#DIV/0!</v>
          </cell>
          <cell r="M159">
            <v>6.1789999999999998E-2</v>
          </cell>
          <cell r="N159">
            <v>5.3199999999999997E-2</v>
          </cell>
          <cell r="O159">
            <v>0</v>
          </cell>
          <cell r="P159">
            <v>9</v>
          </cell>
          <cell r="Q159" t="e">
            <v>#DIV/0!</v>
          </cell>
          <cell r="R159">
            <v>-1</v>
          </cell>
          <cell r="S159">
            <v>-1</v>
          </cell>
          <cell r="V159">
            <v>78021.50562493701</v>
          </cell>
          <cell r="W159">
            <v>823443.37083130225</v>
          </cell>
          <cell r="X159">
            <v>-9.7818533754730069E-3</v>
          </cell>
          <cell r="Y159">
            <v>4603.0531296438357</v>
          </cell>
          <cell r="Z159">
            <v>79951.899734808234</v>
          </cell>
          <cell r="AA159">
            <v>24525.029645747818</v>
          </cell>
          <cell r="AB159">
            <v>98562.53466252712</v>
          </cell>
          <cell r="AC159">
            <v>35893.18338348846</v>
          </cell>
          <cell r="AD159">
            <v>5853.7369793202379</v>
          </cell>
        </row>
        <row r="160">
          <cell r="A160">
            <v>36641</v>
          </cell>
          <cell r="B160">
            <v>36644</v>
          </cell>
          <cell r="C160">
            <v>29.399799999999999</v>
          </cell>
          <cell r="D160">
            <v>12684.04</v>
          </cell>
          <cell r="E160">
            <v>6192777.2600000007</v>
          </cell>
          <cell r="F160">
            <v>431.43286689025098</v>
          </cell>
          <cell r="G160">
            <v>0</v>
          </cell>
          <cell r="H160" t="e">
            <v>#DIV/0!</v>
          </cell>
          <cell r="I160" t="e">
            <v>#DIV/0!</v>
          </cell>
          <cell r="J160" t="e">
            <v>#DIV/0!</v>
          </cell>
          <cell r="K160" t="e">
            <v>#DIV/0!</v>
          </cell>
          <cell r="L160" t="e">
            <v>#DIV/0!</v>
          </cell>
          <cell r="M160">
            <v>6.1776999999999999E-2</v>
          </cell>
          <cell r="N160">
            <v>5.3199999999999997E-2</v>
          </cell>
          <cell r="O160">
            <v>0</v>
          </cell>
          <cell r="P160">
            <v>8</v>
          </cell>
          <cell r="Q160" t="e">
            <v>#DIV/0!</v>
          </cell>
          <cell r="R160">
            <v>-1</v>
          </cell>
          <cell r="S160">
            <v>-1</v>
          </cell>
          <cell r="V160">
            <v>-256482.25305077597</v>
          </cell>
          <cell r="W160">
            <v>566961.11778052629</v>
          </cell>
          <cell r="X160">
            <v>3.1152533173211889E-2</v>
          </cell>
          <cell r="Y160">
            <v>1152.6120246794521</v>
          </cell>
          <cell r="Z160">
            <v>81104.511759487679</v>
          </cell>
          <cell r="AA160">
            <v>24862.850399861993</v>
          </cell>
          <cell r="AB160">
            <v>100069.69897682214</v>
          </cell>
          <cell r="AC160">
            <v>37400.34769778348</v>
          </cell>
          <cell r="AD160">
            <v>1507.1643142950197</v>
          </cell>
        </row>
        <row r="161">
          <cell r="A161">
            <v>36642</v>
          </cell>
          <cell r="B161">
            <v>36647</v>
          </cell>
          <cell r="C161">
            <v>29.336099999999998</v>
          </cell>
          <cell r="D161">
            <v>4777.05</v>
          </cell>
          <cell r="E161">
            <v>6192777.2600000007</v>
          </cell>
          <cell r="F161">
            <v>162.83861863028829</v>
          </cell>
          <cell r="G161">
            <v>0</v>
          </cell>
          <cell r="H161" t="e">
            <v>#DIV/0!</v>
          </cell>
          <cell r="I161" t="e">
            <v>#DIV/0!</v>
          </cell>
          <cell r="J161" t="e">
            <v>#DIV/0!</v>
          </cell>
          <cell r="K161" t="e">
            <v>#DIV/0!</v>
          </cell>
          <cell r="L161" t="e">
            <v>#DIV/0!</v>
          </cell>
          <cell r="M161">
            <v>6.1565000000000002E-2</v>
          </cell>
          <cell r="N161">
            <v>5.2999999999999999E-2</v>
          </cell>
          <cell r="O161">
            <v>0</v>
          </cell>
          <cell r="P161">
            <v>7</v>
          </cell>
          <cell r="Q161" t="e">
            <v>#DIV/0!</v>
          </cell>
          <cell r="R161">
            <v>-1</v>
          </cell>
          <cell r="S161">
            <v>-1</v>
          </cell>
          <cell r="V161">
            <v>19377.776795582147</v>
          </cell>
          <cell r="W161">
            <v>586338.89457610843</v>
          </cell>
          <cell r="X161">
            <v>-2.3421122472923137E-3</v>
          </cell>
          <cell r="Y161">
            <v>1148.9725506027398</v>
          </cell>
          <cell r="Z161">
            <v>82253.484310090425</v>
          </cell>
          <cell r="AA161">
            <v>25215.948099098001</v>
          </cell>
          <cell r="AB161">
            <v>101658.53582664038</v>
          </cell>
          <cell r="AC161">
            <v>38989.184547601719</v>
          </cell>
          <cell r="AD161">
            <v>1588.836849818239</v>
          </cell>
        </row>
        <row r="162">
          <cell r="A162">
            <v>36643</v>
          </cell>
          <cell r="B162">
            <v>36648</v>
          </cell>
          <cell r="C162">
            <v>29.603200000000001</v>
          </cell>
          <cell r="D162">
            <v>32624.18</v>
          </cell>
          <cell r="E162">
            <v>6192777.2600000007</v>
          </cell>
          <cell r="F162">
            <v>1102.0491027996973</v>
          </cell>
          <cell r="G162">
            <v>0</v>
          </cell>
          <cell r="H162" t="e">
            <v>#DIV/0!</v>
          </cell>
          <cell r="I162" t="e">
            <v>#DIV/0!</v>
          </cell>
          <cell r="J162" t="e">
            <v>#DIV/0!</v>
          </cell>
          <cell r="K162" t="e">
            <v>#DIV/0!</v>
          </cell>
          <cell r="L162" t="e">
            <v>#DIV/0!</v>
          </cell>
          <cell r="M162">
            <v>6.1541999999999999E-2</v>
          </cell>
          <cell r="N162">
            <v>5.2999999999999999E-2</v>
          </cell>
          <cell r="O162">
            <v>0</v>
          </cell>
          <cell r="P162">
            <v>6</v>
          </cell>
          <cell r="Q162" t="e">
            <v>#DIV/0!</v>
          </cell>
          <cell r="R162">
            <v>-1</v>
          </cell>
          <cell r="S162">
            <v>-1</v>
          </cell>
          <cell r="V162">
            <v>-73509.410057733883</v>
          </cell>
          <cell r="W162">
            <v>512829.48451837455</v>
          </cell>
          <cell r="X162">
            <v>8.8554896004427383E-3</v>
          </cell>
          <cell r="Y162">
            <v>1153.7097603013699</v>
          </cell>
          <cell r="Z162">
            <v>83407.194070391794</v>
          </cell>
          <cell r="AA162">
            <v>25550.815700089363</v>
          </cell>
          <cell r="AB162">
            <v>103159.94386065027</v>
          </cell>
          <cell r="AC162">
            <v>40490.592581611607</v>
          </cell>
          <cell r="AD162">
            <v>1501.4080340098881</v>
          </cell>
        </row>
        <row r="163">
          <cell r="A163" t="str">
            <v>.28-Apr-00</v>
          </cell>
          <cell r="B163" t="str">
            <v>.03-May-00</v>
          </cell>
          <cell r="C163">
            <v>29.4176</v>
          </cell>
          <cell r="E163">
            <v>7945359.6700000009</v>
          </cell>
          <cell r="G163">
            <v>0</v>
          </cell>
          <cell r="H163">
            <v>281888.22438930743</v>
          </cell>
          <cell r="I163">
            <v>8292475.0297948904</v>
          </cell>
          <cell r="J163">
            <v>-52318.454446655698</v>
          </cell>
          <cell r="K163">
            <v>-456189.92919454968</v>
          </cell>
          <cell r="L163">
            <v>31.427763454779051</v>
          </cell>
          <cell r="M163">
            <v>6.3299999999999995E-2</v>
          </cell>
          <cell r="N163">
            <v>5.3499999999999999E-2</v>
          </cell>
          <cell r="O163">
            <v>0</v>
          </cell>
          <cell r="P163">
            <v>5</v>
          </cell>
          <cell r="Q163" t="e">
            <v>#DIV/0!</v>
          </cell>
          <cell r="R163">
            <v>-1</v>
          </cell>
          <cell r="S163">
            <v>-1</v>
          </cell>
          <cell r="V163">
            <v>53811.922481568763</v>
          </cell>
          <cell r="W163">
            <v>566641.40699994331</v>
          </cell>
          <cell r="X163">
            <v>-6.4788202584157876E-3</v>
          </cell>
          <cell r="Y163">
            <v>0</v>
          </cell>
          <cell r="Z163">
            <v>21604.119996786303</v>
          </cell>
          <cell r="AA163" t="e">
            <v>#DIV/0!</v>
          </cell>
          <cell r="AB163" t="e">
            <v>#DIV/0!</v>
          </cell>
          <cell r="AC163" t="e">
            <v>#DIV/0!</v>
          </cell>
          <cell r="AD163" t="e">
            <v>#DIV/0!</v>
          </cell>
        </row>
        <row r="164">
          <cell r="A164">
            <v>36639</v>
          </cell>
          <cell r="E164">
            <v>6192777.2600000007</v>
          </cell>
          <cell r="G164">
            <v>0</v>
          </cell>
          <cell r="H164" t="e">
            <v>#DIV/0!</v>
          </cell>
          <cell r="I164" t="e">
            <v>#DIV/0!</v>
          </cell>
          <cell r="J164" t="e">
            <v>#DIV/0!</v>
          </cell>
          <cell r="K164" t="e">
            <v>#DIV/0!</v>
          </cell>
          <cell r="L164" t="e">
            <v>#DIV/0!</v>
          </cell>
          <cell r="O164">
            <v>0</v>
          </cell>
          <cell r="P164">
            <v>4</v>
          </cell>
          <cell r="Q164" t="e">
            <v>#DIV/0!</v>
          </cell>
          <cell r="R164">
            <v>-1</v>
          </cell>
          <cell r="S164">
            <v>-1</v>
          </cell>
          <cell r="V164" t="e">
            <v>#DIV/0!</v>
          </cell>
          <cell r="W164" t="e">
            <v>#DIV/0!</v>
          </cell>
          <cell r="X164" t="e">
            <v>#DIV/0!</v>
          </cell>
          <cell r="Y164">
            <v>0</v>
          </cell>
          <cell r="Z164">
            <v>21604.119996786303</v>
          </cell>
          <cell r="AA164" t="e">
            <v>#DIV/0!</v>
          </cell>
          <cell r="AB164" t="e">
            <v>#DIV/0!</v>
          </cell>
          <cell r="AC164" t="e">
            <v>#DIV/0!</v>
          </cell>
          <cell r="AD164" t="e">
            <v>#DIV/0!</v>
          </cell>
        </row>
        <row r="165">
          <cell r="A165" t="str">
            <v>Net Purchases</v>
          </cell>
          <cell r="D165">
            <v>349788.85</v>
          </cell>
          <cell r="E165">
            <v>6192777.2600000007</v>
          </cell>
          <cell r="F165" t="str">
            <v xml:space="preserve"> </v>
          </cell>
          <cell r="G165">
            <v>0</v>
          </cell>
          <cell r="H165" t="str">
            <v xml:space="preserve"> </v>
          </cell>
          <cell r="I165" t="e">
            <v>#DIV/0!</v>
          </cell>
          <cell r="J165" t="str">
            <v>Diff between WAC &amp; Mkt Price</v>
          </cell>
          <cell r="K165" t="e">
            <v>#DIV/0!</v>
          </cell>
          <cell r="L165">
            <v>-2.0101634547790503</v>
          </cell>
          <cell r="M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str">
            <v xml:space="preserve"> </v>
          </cell>
          <cell r="R165">
            <v>-1</v>
          </cell>
          <cell r="S165">
            <v>-1</v>
          </cell>
          <cell r="V165" t="e">
            <v>#DIV/0!</v>
          </cell>
          <cell r="W165" t="e">
            <v>#DIV/0!</v>
          </cell>
          <cell r="X165" t="str">
            <v>MTD Funding Cost</v>
          </cell>
          <cell r="Y165">
            <v>34692.289997769862</v>
          </cell>
          <cell r="Z165">
            <v>0</v>
          </cell>
          <cell r="AA165" t="e">
            <v>#DIV/0!</v>
          </cell>
          <cell r="AB165" t="e">
            <v>#DIV/0!</v>
          </cell>
          <cell r="AC165" t="e">
            <v>#DIV/0!</v>
          </cell>
          <cell r="AD165" t="e">
            <v>#DIV/0!</v>
          </cell>
        </row>
        <row r="166">
          <cell r="A166" t="str">
            <v>Settlement Price</v>
          </cell>
          <cell r="D166">
            <v>29.4176</v>
          </cell>
          <cell r="E166">
            <v>6192777.2600000007</v>
          </cell>
          <cell r="G166">
            <v>0</v>
          </cell>
          <cell r="H166" t="e">
            <v>#DIV/0!</v>
          </cell>
          <cell r="I166" t="e">
            <v>#DIV/0!</v>
          </cell>
          <cell r="J166">
            <v>-521607.64544086036</v>
          </cell>
          <cell r="K166" t="e">
            <v>#DIV/0!</v>
          </cell>
          <cell r="L166" t="e">
            <v>#DIV/0!</v>
          </cell>
          <cell r="O166">
            <v>0</v>
          </cell>
          <cell r="P166" t="str">
            <v>MTD Forward P&amp;L</v>
          </cell>
          <cell r="Q166">
            <v>45033.761559083883</v>
          </cell>
          <cell r="R166">
            <v>-1</v>
          </cell>
          <cell r="S166">
            <v>-1</v>
          </cell>
          <cell r="V166" t="e">
            <v>#DIV/0!</v>
          </cell>
          <cell r="W166" t="e">
            <v>#DIV/0!</v>
          </cell>
          <cell r="X166" t="str">
            <v>YTD Funding Cost</v>
          </cell>
          <cell r="Y166">
            <v>83407.194070391794</v>
          </cell>
          <cell r="Z166">
            <v>21604.119996786303</v>
          </cell>
          <cell r="AA166" t="e">
            <v>#DIV/0!</v>
          </cell>
          <cell r="AB166" t="e">
            <v>#DIV/0!</v>
          </cell>
          <cell r="AC166" t="e">
            <v>#DIV/0!</v>
          </cell>
          <cell r="AD166" t="e">
            <v>#DIV/0!</v>
          </cell>
        </row>
        <row r="167">
          <cell r="A167" t="str">
            <v>Total Settlement Amount:</v>
          </cell>
          <cell r="D167">
            <v>-566641.40699994238</v>
          </cell>
          <cell r="E167">
            <v>6192777.2600000007</v>
          </cell>
          <cell r="G167">
            <v>0</v>
          </cell>
          <cell r="H167" t="e">
            <v>#DIV/0!</v>
          </cell>
          <cell r="I167" t="e">
            <v>#DIV/0!</v>
          </cell>
          <cell r="J167" t="e">
            <v>#DIV/0!</v>
          </cell>
          <cell r="K167" t="e">
            <v>#DIV/0!</v>
          </cell>
          <cell r="L167" t="e">
            <v>#DIV/0!</v>
          </cell>
          <cell r="O167">
            <v>0</v>
          </cell>
          <cell r="P167" t="str">
            <v>YTD Forward P&amp;L</v>
          </cell>
          <cell r="Q167">
            <v>110451.47780539421</v>
          </cell>
          <cell r="R167">
            <v>-1</v>
          </cell>
          <cell r="S167">
            <v>-1</v>
          </cell>
          <cell r="V167" t="e">
            <v>#DIV/0!</v>
          </cell>
          <cell r="W167" t="e">
            <v>#DIV/0!</v>
          </cell>
          <cell r="X167" t="str">
            <v>Total MTD P&amp;L</v>
          </cell>
          <cell r="Y167">
            <v>10341.471561314022</v>
          </cell>
          <cell r="Z167">
            <v>21604.119996786303</v>
          </cell>
          <cell r="AA167" t="e">
            <v>#DIV/0!</v>
          </cell>
          <cell r="AB167" t="e">
            <v>#DIV/0!</v>
          </cell>
          <cell r="AC167" t="e">
            <v>#DIV/0!</v>
          </cell>
          <cell r="AD167" t="e">
            <v>#DIV/0!</v>
          </cell>
        </row>
        <row r="168">
          <cell r="A168" t="str">
            <v>.27-Apr-00</v>
          </cell>
          <cell r="C168">
            <v>0</v>
          </cell>
          <cell r="E168" t="str">
            <v>If negative HSBCAM pays HSBC Securities</v>
          </cell>
          <cell r="G168">
            <v>0</v>
          </cell>
          <cell r="H168" t="e">
            <v>#DIV/0!</v>
          </cell>
          <cell r="I168" t="e">
            <v>#DIV/0!</v>
          </cell>
          <cell r="J168" t="e">
            <v>#DIV/0!</v>
          </cell>
          <cell r="K168" t="e">
            <v>#DIV/0!</v>
          </cell>
          <cell r="L168" t="e">
            <v>#DIV/0!</v>
          </cell>
          <cell r="O168">
            <v>0</v>
          </cell>
          <cell r="P168">
            <v>0</v>
          </cell>
          <cell r="Q168" t="e">
            <v>#DIV/0!</v>
          </cell>
          <cell r="R168">
            <v>-1</v>
          </cell>
          <cell r="S168">
            <v>-1</v>
          </cell>
          <cell r="V168" t="e">
            <v>#DIV/0!</v>
          </cell>
          <cell r="W168" t="e">
            <v>#DIV/0!</v>
          </cell>
          <cell r="X168" t="str">
            <v>Total YTD P&amp;L</v>
          </cell>
          <cell r="Y168">
            <v>27044.28373500242</v>
          </cell>
        </row>
        <row r="170">
          <cell r="A170" t="str">
            <v>Net Purchases</v>
          </cell>
          <cell r="D170">
            <v>0</v>
          </cell>
          <cell r="F170" t="str">
            <v xml:space="preserve"> </v>
          </cell>
          <cell r="H170" t="str">
            <v xml:space="preserve"> </v>
          </cell>
          <cell r="J170" t="str">
            <v>Diff between WAC &amp; Mkt Price</v>
          </cell>
          <cell r="L170" t="e">
            <v>#DIV/0!</v>
          </cell>
          <cell r="M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str">
            <v xml:space="preserve"> </v>
          </cell>
          <cell r="X170" t="str">
            <v>MTD Funding Cost</v>
          </cell>
          <cell r="Y170">
            <v>0</v>
          </cell>
          <cell r="Z170">
            <v>0</v>
          </cell>
        </row>
        <row r="171">
          <cell r="A171" t="str">
            <v>Settlement Price</v>
          </cell>
          <cell r="D171">
            <v>0</v>
          </cell>
          <cell r="J171" t="e">
            <v>#DIV/0!</v>
          </cell>
          <cell r="P171" t="str">
            <v>MTD Forward P&amp;L</v>
          </cell>
          <cell r="Q171" t="e">
            <v>#DIV/0!</v>
          </cell>
          <cell r="X171" t="str">
            <v>YTD Funding Cost</v>
          </cell>
          <cell r="Y171">
            <v>21604.119996786303</v>
          </cell>
        </row>
        <row r="172">
          <cell r="A172" t="str">
            <v>Total Settlement Amount:</v>
          </cell>
          <cell r="D172" t="e">
            <v>#DIV/0!</v>
          </cell>
          <cell r="E172" t="str">
            <v>If positive HSBC pays HSBCAM</v>
          </cell>
          <cell r="P172" t="str">
            <v>YTD Forward P&amp;L</v>
          </cell>
          <cell r="Q172" t="e">
            <v>#DIV/0!</v>
          </cell>
          <cell r="X172" t="str">
            <v>Total MTD P&amp;L</v>
          </cell>
          <cell r="Y172" t="e">
            <v>#DIV/0!</v>
          </cell>
        </row>
        <row r="173">
          <cell r="D173" t="str">
            <v xml:space="preserve">Daily Change in </v>
          </cell>
          <cell r="E173" t="str">
            <v>If negative HSBCAM pays HSBC Securities</v>
          </cell>
          <cell r="F173" t="str">
            <v xml:space="preserve">Daily </v>
          </cell>
          <cell r="H173" t="str">
            <v>Net position</v>
          </cell>
          <cell r="L173" t="str">
            <v>Adj Forward Price</v>
          </cell>
          <cell r="R173" t="str">
            <v>Return on Fund</v>
          </cell>
          <cell r="X173" t="str">
            <v>Total YTD P&amp;L</v>
          </cell>
          <cell r="Y173" t="str">
            <v xml:space="preserve">Daily </v>
          </cell>
        </row>
        <row r="174">
          <cell r="A174" t="str">
            <v xml:space="preserve">Trade </v>
          </cell>
          <cell r="B174" t="str">
            <v xml:space="preserve">Value </v>
          </cell>
          <cell r="C174" t="str">
            <v>US Equity Fund</v>
          </cell>
          <cell r="D174" t="str">
            <v>Net Cash flow for</v>
          </cell>
          <cell r="E174" t="str">
            <v>Total Overnight</v>
          </cell>
          <cell r="F174" t="str">
            <v>Number of</v>
          </cell>
          <cell r="G174" t="str">
            <v>Other</v>
          </cell>
          <cell r="H174" t="str">
            <v>Adjusted #</v>
          </cell>
          <cell r="I174" t="str">
            <v>Total</v>
          </cell>
          <cell r="J174" t="str">
            <v>Daily Change</v>
          </cell>
          <cell r="K174" t="str">
            <v>Sum Of</v>
          </cell>
          <cell r="L174" t="str">
            <v>Weighted Average</v>
          </cell>
          <cell r="M174" t="str">
            <v>Seller's Interest</v>
          </cell>
          <cell r="N174" t="str">
            <v>O/N</v>
          </cell>
          <cell r="O174" t="str">
            <v>Forward</v>
          </cell>
          <cell r="P174" t="str">
            <v>Days</v>
          </cell>
          <cell r="Q174" t="str">
            <v xml:space="preserve">Forward </v>
          </cell>
          <cell r="R174" t="str">
            <v>ROR (1 month)</v>
          </cell>
          <cell r="S174" t="str">
            <v>ROR (1 month)</v>
          </cell>
          <cell r="V174" t="str">
            <v>Daily Change</v>
          </cell>
          <cell r="W174" t="str">
            <v>Sum Of</v>
          </cell>
          <cell r="X174" t="str">
            <v>Change in Mark</v>
          </cell>
          <cell r="Y174" t="str">
            <v xml:space="preserve">Funding </v>
          </cell>
          <cell r="Z174" t="str">
            <v>Cumulative</v>
          </cell>
          <cell r="AA174" t="str">
            <v>US Equity</v>
          </cell>
          <cell r="AB174" t="str">
            <v>US &amp; Global</v>
          </cell>
          <cell r="AC174" t="str">
            <v>US &amp; Global</v>
          </cell>
          <cell r="AD174" t="str">
            <v>US &amp; Global</v>
          </cell>
        </row>
        <row r="175">
          <cell r="A175" t="str">
            <v>Date</v>
          </cell>
          <cell r="B175" t="str">
            <v>Date</v>
          </cell>
          <cell r="C175" t="str">
            <v>Unit Price</v>
          </cell>
          <cell r="D175" t="str">
            <v>Investment in Forwards</v>
          </cell>
          <cell r="E175" t="str">
            <v>Cash</v>
          </cell>
          <cell r="F175" t="str">
            <v>Forwards(units)</v>
          </cell>
          <cell r="G175" t="str">
            <v>Forwards(units)</v>
          </cell>
          <cell r="H175" t="str">
            <v>of Forwards</v>
          </cell>
          <cell r="I175" t="str">
            <v>Market Value</v>
          </cell>
          <cell r="J175" t="str">
            <v>in M to Mkt</v>
          </cell>
          <cell r="K175" t="str">
            <v>col. J</v>
          </cell>
          <cell r="L175" t="str">
            <v>Cost</v>
          </cell>
          <cell r="M175" t="str">
            <v>Rate</v>
          </cell>
          <cell r="N175" t="str">
            <v>Rate</v>
          </cell>
          <cell r="O175" t="str">
            <v xml:space="preserve"> Price</v>
          </cell>
          <cell r="Q175" t="str">
            <v>Value</v>
          </cell>
          <cell r="R175" t="str">
            <v>Underlying Fund</v>
          </cell>
          <cell r="S175" t="str">
            <v>RSP Fund (Does not include income from T-bills)</v>
          </cell>
          <cell r="V175" t="str">
            <v>Forward MtoMkt</v>
          </cell>
          <cell r="W175" t="str">
            <v>col. V</v>
          </cell>
          <cell r="X175" t="str">
            <v>Price</v>
          </cell>
          <cell r="Y175" t="str">
            <v xml:space="preserve"> Costs</v>
          </cell>
          <cell r="Z175" t="str">
            <v>Total Funding</v>
          </cell>
          <cell r="AA175" t="str">
            <v>YTD P&amp;L</v>
          </cell>
          <cell r="AB175" t="str">
            <v>YTD P&amp;L</v>
          </cell>
          <cell r="AC175" t="str">
            <v>MTD P&amp;L</v>
          </cell>
          <cell r="AD175" t="str">
            <v>Daily P&amp;L</v>
          </cell>
        </row>
        <row r="176">
          <cell r="A176">
            <v>36644</v>
          </cell>
          <cell r="B176">
            <v>36649</v>
          </cell>
          <cell r="C176">
            <v>29.4176</v>
          </cell>
          <cell r="D176">
            <v>13730.94</v>
          </cell>
          <cell r="E176">
            <v>7959090.6100000013</v>
          </cell>
          <cell r="F176">
            <v>466.75935494397913</v>
          </cell>
          <cell r="G176">
            <v>0</v>
          </cell>
          <cell r="H176">
            <v>282354.98374425143</v>
          </cell>
          <cell r="I176">
            <v>8306205.9697948908</v>
          </cell>
          <cell r="J176">
            <v>4.0927261579781771E-10</v>
          </cell>
          <cell r="K176">
            <v>110451.47780539421</v>
          </cell>
          <cell r="L176">
            <v>29.575753853369864</v>
          </cell>
          <cell r="M176">
            <v>6.3299999999999995E-2</v>
          </cell>
          <cell r="N176">
            <v>5.3499999999999999E-2</v>
          </cell>
          <cell r="O176">
            <v>29.575753853369864</v>
          </cell>
          <cell r="P176">
            <v>31</v>
          </cell>
          <cell r="Q176">
            <v>0</v>
          </cell>
          <cell r="R176">
            <v>5.1939739174900162E-2</v>
          </cell>
          <cell r="S176">
            <v>6.5397680187399443E-2</v>
          </cell>
          <cell r="V176">
            <v>0</v>
          </cell>
          <cell r="W176">
            <v>9.3132257461547852E-10</v>
          </cell>
          <cell r="X176">
            <v>5.3474157972086328E-3</v>
          </cell>
          <cell r="Y176">
            <v>1166.6064318767126</v>
          </cell>
          <cell r="Z176">
            <v>84573.80050226851</v>
          </cell>
          <cell r="AA176">
            <v>25877.677303126111</v>
          </cell>
          <cell r="AB176">
            <v>104616.51422455886</v>
          </cell>
          <cell r="AC176">
            <v>41947.162945520206</v>
          </cell>
          <cell r="AD176">
            <v>1456.5703639085987</v>
          </cell>
        </row>
        <row r="177">
          <cell r="A177">
            <v>36647</v>
          </cell>
          <cell r="B177">
            <v>36650</v>
          </cell>
          <cell r="C177">
            <v>29.7805</v>
          </cell>
          <cell r="D177">
            <v>11761.88</v>
          </cell>
          <cell r="E177">
            <v>7970852.4900000012</v>
          </cell>
          <cell r="F177">
            <v>394.95240173939322</v>
          </cell>
          <cell r="G177">
            <v>0</v>
          </cell>
          <cell r="H177">
            <v>282749.9361459908</v>
          </cell>
          <cell r="I177">
            <v>8420434.4733956791</v>
          </cell>
          <cell r="J177">
            <v>102466.6236007883</v>
          </cell>
          <cell r="K177">
            <v>212918.10140618251</v>
          </cell>
          <cell r="L177">
            <v>29.576242501588421</v>
          </cell>
          <cell r="M177">
            <v>6.3506000000000007E-2</v>
          </cell>
          <cell r="N177">
            <v>5.3199999999999997E-2</v>
          </cell>
          <cell r="O177">
            <v>29.925581457873971</v>
          </cell>
          <cell r="P177">
            <v>28</v>
          </cell>
          <cell r="Q177">
            <v>98296.696241233483</v>
          </cell>
          <cell r="R177">
            <v>6.4916628225895862E-2</v>
          </cell>
          <cell r="S177">
            <v>7.8540588451160145E-2</v>
          </cell>
          <cell r="V177">
            <v>-98296.696241233483</v>
          </cell>
          <cell r="W177">
            <v>-98296.696241232552</v>
          </cell>
          <cell r="X177">
            <v>1.1689918372899672E-2</v>
          </cell>
          <cell r="Y177">
            <v>3485.3371435726031</v>
          </cell>
          <cell r="Z177">
            <v>88059.13764584111</v>
          </cell>
          <cell r="AA177">
            <v>26562.267519108325</v>
          </cell>
          <cell r="AB177">
            <v>107187.80614358916</v>
          </cell>
          <cell r="AC177">
            <v>2571.2919190302928</v>
          </cell>
          <cell r="AD177">
            <v>2571.2919190302928</v>
          </cell>
        </row>
        <row r="178">
          <cell r="A178">
            <v>36648</v>
          </cell>
          <cell r="B178">
            <v>36651</v>
          </cell>
          <cell r="C178">
            <v>29.4466</v>
          </cell>
          <cell r="D178" t="str">
            <v xml:space="preserve">Daily Change in </v>
          </cell>
          <cell r="E178">
            <v>7988364.1300000008</v>
          </cell>
          <cell r="F178" t="str">
            <v xml:space="preserve">Daily </v>
          </cell>
          <cell r="G178">
            <v>0</v>
          </cell>
          <cell r="H178" t="str">
            <v>Net position</v>
          </cell>
          <cell r="I178">
            <v>8343535.9097165335</v>
          </cell>
          <cell r="J178">
            <v>-94410.203679145648</v>
          </cell>
          <cell r="K178">
            <v>118507.89772703686</v>
          </cell>
          <cell r="L178" t="str">
            <v>Adj Forward Price</v>
          </cell>
          <cell r="M178">
            <v>6.3328999999999996E-2</v>
          </cell>
          <cell r="N178">
            <v>5.2999999999999999E-2</v>
          </cell>
          <cell r="O178">
            <v>29.584545865062466</v>
          </cell>
          <cell r="P178">
            <v>27</v>
          </cell>
          <cell r="Q178">
            <v>2336.8283603369669</v>
          </cell>
          <cell r="R178" t="str">
            <v>Return on Fund</v>
          </cell>
          <cell r="S178">
            <v>6.6447953925754533E-2</v>
          </cell>
          <cell r="V178">
            <v>95959.86788089652</v>
          </cell>
          <cell r="W178">
            <v>-2336.8283603360323</v>
          </cell>
          <cell r="X178">
            <v>-1.1527491223525815E-2</v>
          </cell>
          <cell r="Y178" t="str">
            <v xml:space="preserve">Daily </v>
          </cell>
          <cell r="Z178">
            <v>89219.091889375355</v>
          </cell>
          <cell r="AA178">
            <v>26951.977477324952</v>
          </cell>
          <cell r="AB178">
            <v>108826.40734214941</v>
          </cell>
          <cell r="AC178">
            <v>4209.8931175905454</v>
          </cell>
          <cell r="AD178">
            <v>1638.6011985602527</v>
          </cell>
        </row>
        <row r="179">
          <cell r="A179">
            <v>36649</v>
          </cell>
          <cell r="B179">
            <v>36654</v>
          </cell>
          <cell r="C179">
            <v>28.8994</v>
          </cell>
          <cell r="D179">
            <v>22991.23</v>
          </cell>
          <cell r="E179">
            <v>8011355.3600000013</v>
          </cell>
          <cell r="F179">
            <v>795.56080749081298</v>
          </cell>
          <cell r="G179">
            <v>0</v>
          </cell>
          <cell r="H179">
            <v>284140.18836097862</v>
          </cell>
          <cell r="I179">
            <v>8211480.9595192652</v>
          </cell>
          <cell r="J179">
            <v>-155046.18019726829</v>
          </cell>
          <cell r="K179">
            <v>-36538.282470231425</v>
          </cell>
          <cell r="L179">
            <v>29.574730291704142</v>
          </cell>
          <cell r="M179">
            <v>6.3411999999999996E-2</v>
          </cell>
          <cell r="N179">
            <v>5.2999999999999999E-2</v>
          </cell>
          <cell r="O179">
            <v>29.029939144035069</v>
          </cell>
          <cell r="P179">
            <v>26</v>
          </cell>
          <cell r="Q179">
            <v>-154100.98222401764</v>
          </cell>
          <cell r="R179">
            <v>3.3409499697837672E-2</v>
          </cell>
          <cell r="S179">
            <v>4.6630374973068205E-2</v>
          </cell>
          <cell r="V179">
            <v>156437.81058435462</v>
          </cell>
          <cell r="W179">
            <v>154100.9822240186</v>
          </cell>
          <cell r="X179">
            <v>-1.9104646354084948E-2</v>
          </cell>
          <cell r="Y179">
            <v>1163.2926961095893</v>
          </cell>
          <cell r="Z179">
            <v>90382.38458548495</v>
          </cell>
          <cell r="AA179">
            <v>27180.31516830172</v>
          </cell>
          <cell r="AB179">
            <v>109696.20055630172</v>
          </cell>
          <cell r="AC179">
            <v>5079.6863317428506</v>
          </cell>
          <cell r="AD179">
            <v>869.79321415230515</v>
          </cell>
        </row>
        <row r="180">
          <cell r="A180">
            <v>36650</v>
          </cell>
          <cell r="B180">
            <v>36655</v>
          </cell>
          <cell r="C180">
            <v>28.950399999999998</v>
          </cell>
          <cell r="D180">
            <v>16058.34</v>
          </cell>
          <cell r="E180">
            <v>8027413.7000000011</v>
          </cell>
          <cell r="F180">
            <v>554.68456394384884</v>
          </cell>
          <cell r="G180">
            <v>0</v>
          </cell>
          <cell r="H180">
            <v>284694.87292492244</v>
          </cell>
          <cell r="I180">
            <v>8242030.4491256746</v>
          </cell>
          <cell r="J180">
            <v>14491.149606409334</v>
          </cell>
          <cell r="K180">
            <v>-22047.132863822091</v>
          </cell>
          <cell r="L180">
            <v>29.57375957908237</v>
          </cell>
          <cell r="M180">
            <v>6.3597000000000001E-2</v>
          </cell>
          <cell r="N180">
            <v>5.2999999999999999E-2</v>
          </cell>
          <cell r="O180">
            <v>29.076506752657533</v>
          </cell>
          <cell r="P180">
            <v>25</v>
          </cell>
          <cell r="Q180" t="str">
            <v>Value</v>
          </cell>
          <cell r="R180" t="str">
            <v>Underlying Fund</v>
          </cell>
          <cell r="S180" t="str">
            <v>RSP Fund (Does not include income from T-bills)</v>
          </cell>
          <cell r="V180">
            <v>-13149.630289943132</v>
          </cell>
          <cell r="W180">
            <v>140951.35193407547</v>
          </cell>
          <cell r="X180">
            <v>1.6015544445760433E-3</v>
          </cell>
          <cell r="Y180">
            <v>1165.6244550684933</v>
          </cell>
          <cell r="Z180">
            <v>91548.009040553443</v>
          </cell>
          <cell r="AA180">
            <v>27356.210029699432</v>
          </cell>
          <cell r="AB180">
            <v>110308.0297558803</v>
          </cell>
          <cell r="AC180">
            <v>5691.5155313214345</v>
          </cell>
          <cell r="AD180">
            <v>611.82919957858394</v>
          </cell>
        </row>
        <row r="181">
          <cell r="A181">
            <v>36651</v>
          </cell>
          <cell r="B181">
            <v>36656</v>
          </cell>
          <cell r="C181">
            <v>0</v>
          </cell>
          <cell r="D181">
            <v>4964.45</v>
          </cell>
          <cell r="E181">
            <v>6192777.2600000007</v>
          </cell>
          <cell r="F181" t="e">
            <v>#DIV/0!</v>
          </cell>
          <cell r="G181">
            <v>0</v>
          </cell>
          <cell r="H181" t="e">
            <v>#DIV/0!</v>
          </cell>
          <cell r="I181" t="e">
            <v>#DIV/0!</v>
          </cell>
          <cell r="J181" t="e">
            <v>#DIV/0!</v>
          </cell>
          <cell r="K181" t="e">
            <v>#DIV/0!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-36643</v>
          </cell>
          <cell r="Q181" t="e">
            <v>#DIV/0!</v>
          </cell>
          <cell r="R181">
            <v>-1</v>
          </cell>
          <cell r="S181">
            <v>-1</v>
          </cell>
          <cell r="V181">
            <v>-133217.56100029382</v>
          </cell>
          <cell r="W181">
            <v>7733.7909337816527</v>
          </cell>
          <cell r="X181">
            <v>1.5906284505591145E-2</v>
          </cell>
          <cell r="Y181">
            <v>1166.3453204109589</v>
          </cell>
          <cell r="Z181">
            <v>92714.354360964397</v>
          </cell>
          <cell r="AA181">
            <v>27860.734500822684</v>
          </cell>
          <cell r="AB181">
            <v>112497.44961504721</v>
          </cell>
          <cell r="AC181">
            <v>7880.9353904883465</v>
          </cell>
          <cell r="AD181">
            <v>2189.4198591669119</v>
          </cell>
        </row>
        <row r="182">
          <cell r="A182">
            <v>36654</v>
          </cell>
          <cell r="B182">
            <v>36657</v>
          </cell>
          <cell r="C182">
            <v>29.148800000000001</v>
          </cell>
          <cell r="D182">
            <v>24465.75</v>
          </cell>
          <cell r="E182">
            <v>6192777.2600000007</v>
          </cell>
          <cell r="F182">
            <v>839.33986990888127</v>
          </cell>
          <cell r="G182">
            <v>0</v>
          </cell>
          <cell r="H182" t="e">
            <v>#DIV/0!</v>
          </cell>
          <cell r="I182" t="e">
            <v>#DIV/0!</v>
          </cell>
          <cell r="J182" t="e">
            <v>#DIV/0!</v>
          </cell>
          <cell r="K182" t="e">
            <v>#DIV/0!</v>
          </cell>
          <cell r="L182" t="e">
            <v>#DIV/0!</v>
          </cell>
          <cell r="M182">
            <v>6.3328999999999996E-2</v>
          </cell>
          <cell r="N182">
            <v>5.2999999999999999E-2</v>
          </cell>
          <cell r="O182">
            <v>0</v>
          </cell>
          <cell r="P182">
            <v>-36644</v>
          </cell>
          <cell r="Q182" t="e">
            <v>#DIV/0!</v>
          </cell>
          <cell r="R182">
            <v>-1</v>
          </cell>
          <cell r="S182">
            <v>-1</v>
          </cell>
          <cell r="V182">
            <v>82733.224149938091</v>
          </cell>
          <cell r="W182">
            <v>90467.015083719743</v>
          </cell>
          <cell r="X182">
            <v>-9.9632631547651989E-3</v>
          </cell>
          <cell r="Y182">
            <v>3509.6936441095895</v>
          </cell>
          <cell r="Z182">
            <v>96224.048005073986</v>
          </cell>
          <cell r="AA182">
            <v>28632.831524712048</v>
          </cell>
          <cell r="AB182">
            <v>115483.78981439567</v>
          </cell>
          <cell r="AC182">
            <v>10867.275589836805</v>
          </cell>
          <cell r="AD182">
            <v>2986.3401993484586</v>
          </cell>
        </row>
        <row r="183">
          <cell r="A183">
            <v>36655</v>
          </cell>
          <cell r="B183">
            <v>36658</v>
          </cell>
          <cell r="C183">
            <v>28.862500000000001</v>
          </cell>
          <cell r="D183">
            <v>1302.5999999999999</v>
          </cell>
          <cell r="E183">
            <v>6192777.2600000007</v>
          </cell>
          <cell r="F183">
            <v>45.131225638804672</v>
          </cell>
          <cell r="G183">
            <v>0</v>
          </cell>
          <cell r="H183" t="e">
            <v>#DIV/0!</v>
          </cell>
          <cell r="I183" t="e">
            <v>#DIV/0!</v>
          </cell>
          <cell r="J183" t="e">
            <v>#DIV/0!</v>
          </cell>
          <cell r="K183" t="e">
            <v>#DIV/0!</v>
          </cell>
          <cell r="L183" t="e">
            <v>#DIV/0!</v>
          </cell>
          <cell r="M183">
            <v>6.3694000000000001E-2</v>
          </cell>
          <cell r="N183">
            <v>5.2999999999999999E-2</v>
          </cell>
          <cell r="O183">
            <v>0</v>
          </cell>
          <cell r="P183">
            <v>-36645</v>
          </cell>
          <cell r="Q183" t="e">
            <v>#DIV/0!</v>
          </cell>
          <cell r="R183">
            <v>-1</v>
          </cell>
          <cell r="S183">
            <v>-1</v>
          </cell>
          <cell r="V183">
            <v>83084.508835357599</v>
          </cell>
          <cell r="W183">
            <v>173551.52391907736</v>
          </cell>
          <cell r="X183">
            <v>-1.007393325826789E-2</v>
          </cell>
          <cell r="Y183">
            <v>1170.0870260273973</v>
          </cell>
          <cell r="Z183">
            <v>97394.135031101381</v>
          </cell>
          <cell r="AA183">
            <v>28750.503684845025</v>
          </cell>
          <cell r="AB183">
            <v>115809.45567911692</v>
          </cell>
          <cell r="AC183">
            <v>11192.941454558051</v>
          </cell>
          <cell r="AD183">
            <v>325.66586472124618</v>
          </cell>
        </row>
        <row r="184">
          <cell r="A184">
            <v>36656</v>
          </cell>
          <cell r="B184">
            <v>36661</v>
          </cell>
          <cell r="C184">
            <v>28.054400000000001</v>
          </cell>
          <cell r="D184">
            <v>-22343.84</v>
          </cell>
          <cell r="E184">
            <v>6192777.2600000007</v>
          </cell>
          <cell r="F184">
            <v>-796.44690315957564</v>
          </cell>
          <cell r="G184">
            <v>0</v>
          </cell>
          <cell r="H184" t="e">
            <v>#DIV/0!</v>
          </cell>
          <cell r="I184" t="e">
            <v>#DIV/0!</v>
          </cell>
          <cell r="J184" t="e">
            <v>#DIV/0!</v>
          </cell>
          <cell r="K184" t="e">
            <v>#DIV/0!</v>
          </cell>
          <cell r="L184" t="e">
            <v>#DIV/0!</v>
          </cell>
          <cell r="M184">
            <v>6.3584000000000002E-2</v>
          </cell>
          <cell r="N184">
            <v>5.2999999999999999E-2</v>
          </cell>
          <cell r="O184">
            <v>0</v>
          </cell>
          <cell r="P184">
            <v>-36649</v>
          </cell>
          <cell r="Q184" t="e">
            <v>#DIV/0!</v>
          </cell>
          <cell r="R184">
            <v>-1</v>
          </cell>
          <cell r="S184">
            <v>-1</v>
          </cell>
          <cell r="V184">
            <v>232425.71356044689</v>
          </cell>
          <cell r="W184">
            <v>405977.23747952422</v>
          </cell>
          <cell r="X184">
            <v>-2.8989560697577403E-2</v>
          </cell>
          <cell r="Y184">
            <v>1166.8425780273974</v>
          </cell>
          <cell r="Z184">
            <v>98560.977609128779</v>
          </cell>
          <cell r="AA184">
            <v>29096.364160446596</v>
          </cell>
          <cell r="AB184">
            <v>117225.18648797277</v>
          </cell>
          <cell r="AC184">
            <v>12608.672263413901</v>
          </cell>
          <cell r="AD184">
            <v>1415.7308088558493</v>
          </cell>
        </row>
        <row r="185">
          <cell r="A185">
            <v>36657</v>
          </cell>
          <cell r="B185">
            <v>36662</v>
          </cell>
          <cell r="C185">
            <v>28.433199999999999</v>
          </cell>
          <cell r="D185">
            <v>64165.61</v>
          </cell>
          <cell r="E185">
            <v>6192777.2600000007</v>
          </cell>
          <cell r="F185">
            <v>2256.7143339476388</v>
          </cell>
          <cell r="G185">
            <v>0</v>
          </cell>
          <cell r="H185" t="e">
            <v>#DIV/0!</v>
          </cell>
          <cell r="I185" t="e">
            <v>#DIV/0!</v>
          </cell>
          <cell r="J185" t="e">
            <v>#DIV/0!</v>
          </cell>
          <cell r="K185" t="e">
            <v>#DIV/0!</v>
          </cell>
          <cell r="L185" t="e">
            <v>#DIV/0!</v>
          </cell>
          <cell r="M185">
            <v>6.3647999999999996E-2</v>
          </cell>
          <cell r="N185">
            <v>5.2999999999999999E-2</v>
          </cell>
          <cell r="O185">
            <v>0</v>
          </cell>
          <cell r="P185">
            <v>-36650</v>
          </cell>
          <cell r="Q185" t="e">
            <v>#DIV/0!</v>
          </cell>
          <cell r="R185">
            <v>-1</v>
          </cell>
          <cell r="S185">
            <v>-1</v>
          </cell>
          <cell r="V185">
            <v>-106507.3558914637</v>
          </cell>
          <cell r="W185">
            <v>299469.88158806053</v>
          </cell>
          <cell r="X185">
            <v>1.3154214289233091E-2</v>
          </cell>
          <cell r="Y185">
            <v>1176.159776191781</v>
          </cell>
          <cell r="Z185">
            <v>99737.137385320559</v>
          </cell>
          <cell r="AA185">
            <v>29352.521043644811</v>
          </cell>
          <cell r="AB185">
            <v>118257.14068978652</v>
          </cell>
          <cell r="AC185">
            <v>13640.626465227659</v>
          </cell>
          <cell r="AD185">
            <v>1031.9542018137581</v>
          </cell>
        </row>
        <row r="186">
          <cell r="A186">
            <v>36658</v>
          </cell>
          <cell r="B186">
            <v>36663</v>
          </cell>
          <cell r="C186">
            <v>28.663499999999999</v>
          </cell>
          <cell r="D186">
            <v>10415.58</v>
          </cell>
          <cell r="E186">
            <v>6192777.2600000007</v>
          </cell>
          <cell r="F186">
            <v>363.37432623371188</v>
          </cell>
          <cell r="G186">
            <v>0</v>
          </cell>
          <cell r="H186" t="e">
            <v>#DIV/0!</v>
          </cell>
          <cell r="I186" t="e">
            <v>#DIV/0!</v>
          </cell>
          <cell r="J186" t="e">
            <v>#DIV/0!</v>
          </cell>
          <cell r="K186" t="e">
            <v>#DIV/0!</v>
          </cell>
          <cell r="L186" t="e">
            <v>#DIV/0!</v>
          </cell>
          <cell r="M186">
            <v>6.3747999999999999E-2</v>
          </cell>
          <cell r="N186">
            <v>5.2999999999999999E-2</v>
          </cell>
          <cell r="O186">
            <v>0</v>
          </cell>
          <cell r="P186">
            <v>-36651</v>
          </cell>
          <cell r="Q186" t="e">
            <v>#DIV/0!</v>
          </cell>
          <cell r="R186">
            <v>-1</v>
          </cell>
          <cell r="S186">
            <v>-1</v>
          </cell>
          <cell r="V186">
            <v>-64711.525154015049</v>
          </cell>
          <cell r="W186">
            <v>234758.35643404548</v>
          </cell>
          <cell r="X186">
            <v>7.8667499506124144E-3</v>
          </cell>
          <cell r="Y186">
            <v>1177.6721754794523</v>
          </cell>
          <cell r="Z186">
            <v>100914.80956080001</v>
          </cell>
          <cell r="AA186">
            <v>29607.402439359823</v>
          </cell>
          <cell r="AB186">
            <v>119241.96527239845</v>
          </cell>
          <cell r="AC186">
            <v>14625.451047839582</v>
          </cell>
          <cell r="AD186">
            <v>984.82458261192369</v>
          </cell>
        </row>
        <row r="187">
          <cell r="A187">
            <v>36661</v>
          </cell>
          <cell r="B187">
            <v>36664</v>
          </cell>
          <cell r="C187">
            <v>29.3614</v>
          </cell>
          <cell r="D187">
            <v>2368.56</v>
          </cell>
          <cell r="E187">
            <v>6192777.2600000007</v>
          </cell>
          <cell r="F187">
            <v>80.669177900236363</v>
          </cell>
          <cell r="G187">
            <v>0</v>
          </cell>
          <cell r="H187" t="e">
            <v>#DIV/0!</v>
          </cell>
          <cell r="I187" t="e">
            <v>#DIV/0!</v>
          </cell>
          <cell r="J187" t="e">
            <v>#DIV/0!</v>
          </cell>
          <cell r="K187" t="e">
            <v>#DIV/0!</v>
          </cell>
          <cell r="L187" t="e">
            <v>#DIV/0!</v>
          </cell>
          <cell r="M187">
            <v>6.4032000000000006E-2</v>
          </cell>
          <cell r="N187">
            <v>5.3499999999999999E-2</v>
          </cell>
          <cell r="O187">
            <v>0</v>
          </cell>
          <cell r="P187">
            <v>-36652</v>
          </cell>
          <cell r="Q187" t="e">
            <v>#DIV/0!</v>
          </cell>
          <cell r="R187">
            <v>-1</v>
          </cell>
          <cell r="S187">
            <v>-1</v>
          </cell>
          <cell r="V187">
            <v>-196357.42221633866</v>
          </cell>
          <cell r="W187">
            <v>38400.934217706817</v>
          </cell>
          <cell r="X187">
            <v>2.3269661818592552E-2</v>
          </cell>
          <cell r="Y187">
            <v>3567.3883885068499</v>
          </cell>
          <cell r="Z187">
            <v>104482.19794930686</v>
          </cell>
          <cell r="AA187">
            <v>30378.885272338492</v>
          </cell>
          <cell r="AB187">
            <v>122215.26050148034</v>
          </cell>
          <cell r="AC187">
            <v>17598.746276921476</v>
          </cell>
          <cell r="AD187">
            <v>2973.2952290818939</v>
          </cell>
        </row>
        <row r="188">
          <cell r="A188">
            <v>36662</v>
          </cell>
          <cell r="B188">
            <v>36665</v>
          </cell>
          <cell r="C188">
            <v>29.601600000000001</v>
          </cell>
          <cell r="D188">
            <v>23199.59</v>
          </cell>
          <cell r="E188">
            <v>6192777.2600000007</v>
          </cell>
          <cell r="F188">
            <v>783.72756878006589</v>
          </cell>
          <cell r="G188">
            <v>0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>
            <v>6.3597000000000001E-2</v>
          </cell>
          <cell r="N188">
            <v>5.2999999999999999E-2</v>
          </cell>
          <cell r="O188">
            <v>0</v>
          </cell>
          <cell r="P188">
            <v>-36653</v>
          </cell>
          <cell r="Q188" t="e">
            <v>#DIV/0!</v>
          </cell>
          <cell r="R188">
            <v>-1</v>
          </cell>
          <cell r="S188">
            <v>-1</v>
          </cell>
          <cell r="V188">
            <v>-67477.915145070263</v>
          </cell>
          <cell r="W188">
            <v>-29076.980927363446</v>
          </cell>
          <cell r="X188">
            <v>7.9254801739870127E-3</v>
          </cell>
          <cell r="Y188">
            <v>1181.3848109589044</v>
          </cell>
          <cell r="Z188">
            <v>105663.58276026577</v>
          </cell>
          <cell r="AA188">
            <v>30813.685772235913</v>
          </cell>
          <cell r="AB188">
            <v>124078.74512909277</v>
          </cell>
          <cell r="AC188">
            <v>19462.230904533906</v>
          </cell>
          <cell r="AD188">
            <v>1863.4846276124299</v>
          </cell>
        </row>
        <row r="189">
          <cell r="A189">
            <v>36663</v>
          </cell>
          <cell r="B189">
            <v>36669</v>
          </cell>
          <cell r="C189">
            <v>29.389700000000001</v>
          </cell>
          <cell r="D189">
            <v>-3312.54</v>
          </cell>
          <cell r="E189">
            <v>6192777.2600000007</v>
          </cell>
          <cell r="F189">
            <v>-112.71091572897987</v>
          </cell>
          <cell r="G189">
            <v>0</v>
          </cell>
          <cell r="H189" t="e">
            <v>#DIV/0!</v>
          </cell>
          <cell r="I189" t="e">
            <v>#DIV/0!</v>
          </cell>
          <cell r="J189" t="e">
            <v>#DIV/0!</v>
          </cell>
          <cell r="K189" t="e">
            <v>#DIV/0!</v>
          </cell>
          <cell r="L189" t="e">
            <v>#DIV/0!</v>
          </cell>
          <cell r="M189">
            <v>6.7000000000000004E-2</v>
          </cell>
          <cell r="N189">
            <v>5.8500000000000003E-2</v>
          </cell>
          <cell r="O189">
            <v>0</v>
          </cell>
          <cell r="P189">
            <v>-36654</v>
          </cell>
          <cell r="Q189" t="e">
            <v>#DIV/0!</v>
          </cell>
          <cell r="R189">
            <v>-1</v>
          </cell>
          <cell r="S189">
            <v>-1</v>
          </cell>
          <cell r="V189">
            <v>61649.061597522457</v>
          </cell>
          <cell r="W189">
            <v>32572.080670159012</v>
          </cell>
          <cell r="X189">
            <v>-7.2726794143552886E-3</v>
          </cell>
          <cell r="Y189">
            <v>1303.4504340000003</v>
          </cell>
          <cell r="Z189">
            <v>106967.03319426576</v>
          </cell>
          <cell r="AA189">
            <v>30039.686818260481</v>
          </cell>
          <cell r="AB189">
            <v>120061.43396544295</v>
          </cell>
          <cell r="AC189">
            <v>15444.919740884085</v>
          </cell>
          <cell r="AD189">
            <v>-4017.3111636498215</v>
          </cell>
        </row>
        <row r="190">
          <cell r="A190">
            <v>36664</v>
          </cell>
          <cell r="B190">
            <v>36670</v>
          </cell>
          <cell r="C190">
            <v>29.1677</v>
          </cell>
          <cell r="D190">
            <v>9065.7800000000007</v>
          </cell>
          <cell r="E190">
            <v>6192777.2600000007</v>
          </cell>
          <cell r="F190">
            <v>310.81573109981247</v>
          </cell>
          <cell r="G190">
            <v>0</v>
          </cell>
          <cell r="H190" t="e">
            <v>#DIV/0!</v>
          </cell>
          <cell r="I190" t="e">
            <v>#DIV/0!</v>
          </cell>
          <cell r="J190" t="e">
            <v>#DIV/0!</v>
          </cell>
          <cell r="K190" t="e">
            <v>#DIV/0!</v>
          </cell>
          <cell r="L190" t="e">
            <v>#DIV/0!</v>
          </cell>
          <cell r="M190">
            <v>6.6605999999999999E-2</v>
          </cell>
          <cell r="N190">
            <v>5.8000000000000003E-2</v>
          </cell>
          <cell r="O190">
            <v>0</v>
          </cell>
          <cell r="P190">
            <v>-36655</v>
          </cell>
          <cell r="Q190" t="e">
            <v>#DIV/0!</v>
          </cell>
          <cell r="R190">
            <v>-1</v>
          </cell>
          <cell r="S190">
            <v>-1</v>
          </cell>
          <cell r="V190">
            <v>65666.898550402489</v>
          </cell>
          <cell r="W190">
            <v>98238.979220561509</v>
          </cell>
          <cell r="X190">
            <v>-7.8076875342175597E-3</v>
          </cell>
          <cell r="Y190">
            <v>1293.7504216986304</v>
          </cell>
          <cell r="Z190">
            <v>108260.78361596439</v>
          </cell>
          <cell r="AA190">
            <v>30405.042017614222</v>
          </cell>
          <cell r="AB190">
            <v>121568.45288663647</v>
          </cell>
          <cell r="AC190">
            <v>16951.938662077606</v>
          </cell>
          <cell r="AD190">
            <v>1507.0189211935212</v>
          </cell>
        </row>
        <row r="191">
          <cell r="A191">
            <v>36665</v>
          </cell>
          <cell r="B191">
            <v>36671</v>
          </cell>
          <cell r="C191">
            <v>28.3917</v>
          </cell>
          <cell r="D191">
            <v>8012.95</v>
          </cell>
          <cell r="E191">
            <v>6192777.2600000007</v>
          </cell>
          <cell r="F191">
            <v>282.22860906532543</v>
          </cell>
          <cell r="G191">
            <v>0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>
            <v>6.6628999999999994E-2</v>
          </cell>
          <cell r="N191">
            <v>5.8000000000000003E-2</v>
          </cell>
          <cell r="O191">
            <v>0</v>
          </cell>
          <cell r="P191">
            <v>-36656</v>
          </cell>
          <cell r="Q191" t="e">
            <v>#DIV/0!</v>
          </cell>
          <cell r="R191">
            <v>-1</v>
          </cell>
          <cell r="S191">
            <v>-1</v>
          </cell>
          <cell r="V191">
            <v>225526.16299249814</v>
          </cell>
          <cell r="W191">
            <v>323765.14221305965</v>
          </cell>
          <cell r="X191">
            <v>-2.7518413523932424E-2</v>
          </cell>
          <cell r="Y191">
            <v>1295.023712383562</v>
          </cell>
          <cell r="Z191">
            <v>109555.80732834796</v>
          </cell>
          <cell r="AA191">
            <v>30656.036429250758</v>
          </cell>
          <cell r="AB191">
            <v>122524.26104754527</v>
          </cell>
          <cell r="AC191">
            <v>17907.746822986403</v>
          </cell>
          <cell r="AD191">
            <v>955.80816090879671</v>
          </cell>
        </row>
        <row r="192">
          <cell r="A192">
            <v>36669</v>
          </cell>
          <cell r="B192">
            <v>36672</v>
          </cell>
          <cell r="C192">
            <v>27.6633</v>
          </cell>
          <cell r="D192">
            <v>3720.64</v>
          </cell>
          <cell r="E192">
            <v>6192777.2600000007</v>
          </cell>
          <cell r="F192">
            <v>134.49733039803638</v>
          </cell>
          <cell r="G192">
            <v>0</v>
          </cell>
          <cell r="H192" t="e">
            <v>#DIV/0!</v>
          </cell>
          <cell r="I192" t="e">
            <v>#DIV/0!</v>
          </cell>
          <cell r="J192" t="e">
            <v>#DIV/0!</v>
          </cell>
          <cell r="K192" t="e">
            <v>#DIV/0!</v>
          </cell>
          <cell r="L192" t="e">
            <v>#DIV/0!</v>
          </cell>
          <cell r="M192">
            <v>6.6558000000000006E-2</v>
          </cell>
          <cell r="N192">
            <v>5.8000000000000003E-2</v>
          </cell>
          <cell r="O192">
            <v>0</v>
          </cell>
          <cell r="P192">
            <v>-36657</v>
          </cell>
          <cell r="Q192" t="e">
            <v>#DIV/0!</v>
          </cell>
          <cell r="R192">
            <v>-1</v>
          </cell>
          <cell r="S192">
            <v>-1</v>
          </cell>
          <cell r="V192">
            <v>216675.82358471077</v>
          </cell>
          <cell r="W192">
            <v>540440.96579777042</v>
          </cell>
          <cell r="X192">
            <v>-2.7080699630041338E-2</v>
          </cell>
          <cell r="Y192">
            <v>5182.4597494794525</v>
          </cell>
          <cell r="Z192">
            <v>114738.26707782742</v>
          </cell>
          <cell r="AA192">
            <v>31702.668344864331</v>
          </cell>
          <cell r="AB192">
            <v>126534.59140033321</v>
          </cell>
          <cell r="AC192">
            <v>21918.07717577435</v>
          </cell>
          <cell r="AD192">
            <v>4010.330352787947</v>
          </cell>
        </row>
        <row r="193">
          <cell r="A193">
            <v>36670</v>
          </cell>
          <cell r="B193">
            <v>36675</v>
          </cell>
          <cell r="C193">
            <v>28.195699999999999</v>
          </cell>
          <cell r="D193">
            <v>20404.39</v>
          </cell>
          <cell r="E193">
            <v>6192777.2600000007</v>
          </cell>
          <cell r="F193">
            <v>723.67027596406547</v>
          </cell>
          <cell r="G193">
            <v>0</v>
          </cell>
          <cell r="H193" t="e">
            <v>#DIV/0!</v>
          </cell>
          <cell r="I193" t="e">
            <v>#DIV/0!</v>
          </cell>
          <cell r="J193" t="e">
            <v>#DIV/0!</v>
          </cell>
          <cell r="K193" t="e">
            <v>#DIV/0!</v>
          </cell>
          <cell r="L193" t="e">
            <v>#DIV/0!</v>
          </cell>
          <cell r="M193">
            <v>6.6547999999999996E-2</v>
          </cell>
          <cell r="N193">
            <v>5.8000000000000003E-2</v>
          </cell>
          <cell r="O193">
            <v>0</v>
          </cell>
          <cell r="P193">
            <v>-36658</v>
          </cell>
          <cell r="Q193" t="e">
            <v>#DIV/0!</v>
          </cell>
          <cell r="R193">
            <v>-1</v>
          </cell>
          <cell r="S193">
            <v>-1</v>
          </cell>
          <cell r="V193">
            <v>-152334.32172400883</v>
          </cell>
          <cell r="W193">
            <v>388106.64407376159</v>
          </cell>
          <cell r="X193">
            <v>1.8703433028625774E-2</v>
          </cell>
          <cell r="Y193">
            <v>1298.8572787945207</v>
          </cell>
          <cell r="Z193">
            <v>116037.12435662193</v>
          </cell>
          <cell r="AA193">
            <v>31960.206201275578</v>
          </cell>
          <cell r="AB193">
            <v>127521.1730677642</v>
          </cell>
          <cell r="AC193">
            <v>22904.65884320534</v>
          </cell>
          <cell r="AD193">
            <v>986.58166743098991</v>
          </cell>
        </row>
        <row r="194">
          <cell r="A194">
            <v>36671</v>
          </cell>
          <cell r="B194">
            <v>36676</v>
          </cell>
          <cell r="C194">
            <v>27.9146</v>
          </cell>
          <cell r="D194">
            <v>9642.0400000000009</v>
          </cell>
          <cell r="E194">
            <v>6192777.2600000007</v>
          </cell>
          <cell r="F194">
            <v>345.41207826728669</v>
          </cell>
          <cell r="G194">
            <v>0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>
            <v>6.6539000000000001E-2</v>
          </cell>
          <cell r="N194">
            <v>5.8000000000000003E-2</v>
          </cell>
          <cell r="O194">
            <v>0</v>
          </cell>
          <cell r="P194">
            <v>-36659</v>
          </cell>
          <cell r="Q194" t="e">
            <v>#DIV/0!</v>
          </cell>
          <cell r="R194">
            <v>-1</v>
          </cell>
          <cell r="S194">
            <v>-1</v>
          </cell>
          <cell r="V194">
            <v>83015.762209872657</v>
          </cell>
          <cell r="W194">
            <v>471122.40628363425</v>
          </cell>
          <cell r="X194">
            <v>-1.0254123855577345E-2</v>
          </cell>
          <cell r="Y194">
            <v>1300.3894385753426</v>
          </cell>
          <cell r="Z194">
            <v>117337.51379519727</v>
          </cell>
          <cell r="AA194">
            <v>32219.937923054647</v>
          </cell>
          <cell r="AB194">
            <v>128514.89665748083</v>
          </cell>
          <cell r="AC194">
            <v>23898.382432921964</v>
          </cell>
          <cell r="AD194">
            <v>993.7235897166247</v>
          </cell>
        </row>
        <row r="195">
          <cell r="A195">
            <v>36672</v>
          </cell>
          <cell r="B195">
            <v>36677</v>
          </cell>
          <cell r="C195">
            <v>27.777200000000001</v>
          </cell>
          <cell r="D195">
            <v>8411.91</v>
          </cell>
          <cell r="E195">
            <v>6192777.2600000007</v>
          </cell>
          <cell r="F195">
            <v>302.83505896922657</v>
          </cell>
          <cell r="G195">
            <v>0</v>
          </cell>
          <cell r="H195" t="e">
            <v>#DIV/0!</v>
          </cell>
          <cell r="I195" t="e">
            <v>#DIV/0!</v>
          </cell>
          <cell r="J195" t="e">
            <v>#DIV/0!</v>
          </cell>
          <cell r="K195" t="e">
            <v>#DIV/0!</v>
          </cell>
          <cell r="L195" t="e">
            <v>#DIV/0!</v>
          </cell>
          <cell r="M195">
            <v>6.6529000000000005E-2</v>
          </cell>
          <cell r="N195">
            <v>5.8000000000000003E-2</v>
          </cell>
          <cell r="O195">
            <v>0</v>
          </cell>
          <cell r="P195">
            <v>-36660</v>
          </cell>
          <cell r="Q195" t="e">
            <v>#DIV/0!</v>
          </cell>
          <cell r="R195">
            <v>-1</v>
          </cell>
          <cell r="S195">
            <v>-1</v>
          </cell>
          <cell r="V195">
            <v>41424.586099910666</v>
          </cell>
          <cell r="W195">
            <v>512546.99238354492</v>
          </cell>
          <cell r="X195">
            <v>-5.1296856895743908E-3</v>
          </cell>
          <cell r="Y195">
            <v>1301.7261256438358</v>
          </cell>
          <cell r="Z195">
            <v>118639.23992084111</v>
          </cell>
          <cell r="AA195">
            <v>32480.307754096066</v>
          </cell>
          <cell r="AB195">
            <v>129514.02778286576</v>
          </cell>
          <cell r="AC195">
            <v>24897.513558306891</v>
          </cell>
          <cell r="AD195">
            <v>999.13112538492715</v>
          </cell>
        </row>
        <row r="196">
          <cell r="A196" t="str">
            <v>.29-May-00</v>
          </cell>
          <cell r="B196" t="str">
            <v>1-Jun-00</v>
          </cell>
          <cell r="C196">
            <v>27.668600000000001</v>
          </cell>
          <cell r="E196">
            <v>8191897.1700000009</v>
          </cell>
          <cell r="G196">
            <v>0</v>
          </cell>
          <cell r="H196">
            <v>290422.85065740568</v>
          </cell>
          <cell r="I196">
            <v>8035593.6856994955</v>
          </cell>
          <cell r="J196">
            <v>-31539.921581394039</v>
          </cell>
          <cell r="K196">
            <v>-392967.3662900012</v>
          </cell>
          <cell r="L196">
            <v>29.558184099889122</v>
          </cell>
          <cell r="M196">
            <v>6.6790000000000002E-2</v>
          </cell>
          <cell r="N196">
            <v>5.8000000000000003E-2</v>
          </cell>
          <cell r="O196">
            <v>0</v>
          </cell>
          <cell r="P196">
            <v>-36661</v>
          </cell>
          <cell r="Q196" t="e">
            <v>#DIV/0!</v>
          </cell>
          <cell r="R196">
            <v>-1</v>
          </cell>
          <cell r="S196">
            <v>-1</v>
          </cell>
          <cell r="V196">
            <v>36231.40846316237</v>
          </cell>
          <cell r="W196">
            <v>548778.40084670729</v>
          </cell>
          <cell r="X196">
            <v>-4.473986882949945E-3</v>
          </cell>
          <cell r="Y196">
            <v>0</v>
          </cell>
          <cell r="Z196">
            <v>21604.119996786303</v>
          </cell>
          <cell r="AA196" t="e">
            <v>#DIV/0!</v>
          </cell>
          <cell r="AB196" t="e">
            <v>#DIV/0!</v>
          </cell>
          <cell r="AC196" t="e">
            <v>#DIV/0!</v>
          </cell>
          <cell r="AD196" t="e">
            <v>#DIV/0!</v>
          </cell>
        </row>
        <row r="197">
          <cell r="A197">
            <v>36662</v>
          </cell>
          <cell r="E197">
            <v>6192777.2600000007</v>
          </cell>
          <cell r="G197">
            <v>0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O197">
            <v>0</v>
          </cell>
          <cell r="P197">
            <v>-36662</v>
          </cell>
          <cell r="Q197" t="e">
            <v>#DIV/0!</v>
          </cell>
          <cell r="R197">
            <v>-1</v>
          </cell>
          <cell r="S197">
            <v>-1</v>
          </cell>
          <cell r="V197" t="e">
            <v>#DIV/0!</v>
          </cell>
          <cell r="W197" t="e">
            <v>#DIV/0!</v>
          </cell>
          <cell r="X197" t="e">
            <v>#DIV/0!</v>
          </cell>
          <cell r="Y197">
            <v>0</v>
          </cell>
          <cell r="Z197">
            <v>21604.119996786303</v>
          </cell>
          <cell r="AA197" t="e">
            <v>#DIV/0!</v>
          </cell>
          <cell r="AB197" t="e">
            <v>#DIV/0!</v>
          </cell>
          <cell r="AC197" t="e">
            <v>#DIV/0!</v>
          </cell>
          <cell r="AD197" t="e">
            <v>#DIV/0!</v>
          </cell>
        </row>
        <row r="198">
          <cell r="A198" t="str">
            <v>Net Purchases</v>
          </cell>
          <cell r="D198">
            <v>246537.5</v>
          </cell>
          <cell r="E198">
            <v>6192777.2600000007</v>
          </cell>
          <cell r="F198" t="str">
            <v xml:space="preserve"> </v>
          </cell>
          <cell r="G198">
            <v>0</v>
          </cell>
          <cell r="H198" t="str">
            <v xml:space="preserve"> </v>
          </cell>
          <cell r="I198" t="e">
            <v>#DIV/0!</v>
          </cell>
          <cell r="J198" t="str">
            <v>Diff between WAC &amp; Mkt Price</v>
          </cell>
          <cell r="K198" t="e">
            <v>#DIV/0!</v>
          </cell>
          <cell r="L198">
            <v>-1.8895840998891202</v>
          </cell>
          <cell r="M198" t="str">
            <v xml:space="preserve"> </v>
          </cell>
          <cell r="O198" t="str">
            <v xml:space="preserve"> </v>
          </cell>
          <cell r="P198" t="str">
            <v xml:space="preserve"> </v>
          </cell>
          <cell r="Q198" t="str">
            <v xml:space="preserve"> </v>
          </cell>
          <cell r="R198">
            <v>-1</v>
          </cell>
          <cell r="S198">
            <v>-1</v>
          </cell>
          <cell r="V198" t="e">
            <v>#DIV/0!</v>
          </cell>
          <cell r="W198" t="e">
            <v>#DIV/0!</v>
          </cell>
          <cell r="X198" t="str">
            <v>MTD Funding Cost</v>
          </cell>
          <cell r="Y198">
            <v>35232.045850449322</v>
          </cell>
          <cell r="Z198">
            <v>0</v>
          </cell>
          <cell r="AA198" t="e">
            <v>#DIV/0!</v>
          </cell>
          <cell r="AB198" t="e">
            <v>#DIV/0!</v>
          </cell>
          <cell r="AC198" t="e">
            <v>#DIV/0!</v>
          </cell>
          <cell r="AD198" t="e">
            <v>#DIV/0!</v>
          </cell>
        </row>
        <row r="199">
          <cell r="A199" t="str">
            <v>Settlement Price</v>
          </cell>
          <cell r="D199">
            <v>27.668600000000001</v>
          </cell>
          <cell r="E199">
            <v>6192777.2600000007</v>
          </cell>
          <cell r="G199">
            <v>0</v>
          </cell>
          <cell r="H199" t="e">
            <v>#DIV/0!</v>
          </cell>
          <cell r="I199" t="e">
            <v>#DIV/0!</v>
          </cell>
          <cell r="J199">
            <v>-503418.84409539506</v>
          </cell>
          <cell r="K199" t="e">
            <v>#DIV/0!</v>
          </cell>
          <cell r="L199" t="e">
            <v>#DIV/0!</v>
          </cell>
          <cell r="O199">
            <v>0</v>
          </cell>
          <cell r="P199" t="str">
            <v>MTD Forward P&amp;L</v>
          </cell>
          <cell r="Q199">
            <v>45359.556751311291</v>
          </cell>
          <cell r="R199">
            <v>-1</v>
          </cell>
          <cell r="S199">
            <v>-1</v>
          </cell>
          <cell r="V199" t="e">
            <v>#DIV/0!</v>
          </cell>
          <cell r="W199" t="e">
            <v>#DIV/0!</v>
          </cell>
          <cell r="X199" t="str">
            <v>YTD Funding Cost</v>
          </cell>
          <cell r="Y199">
            <v>118639.23992084112</v>
          </cell>
          <cell r="Z199">
            <v>21604.119996786303</v>
          </cell>
          <cell r="AA199" t="e">
            <v>#DIV/0!</v>
          </cell>
          <cell r="AB199" t="e">
            <v>#DIV/0!</v>
          </cell>
          <cell r="AC199" t="e">
            <v>#DIV/0!</v>
          </cell>
          <cell r="AD199" t="e">
            <v>#DIV/0!</v>
          </cell>
        </row>
        <row r="200">
          <cell r="A200" t="str">
            <v>Total Settlement Amount:</v>
          </cell>
          <cell r="D200">
            <v>-548778.40084670635</v>
          </cell>
          <cell r="E200">
            <v>6192777.2600000007</v>
          </cell>
          <cell r="G200">
            <v>0</v>
          </cell>
          <cell r="H200" t="e">
            <v>#DIV/0!</v>
          </cell>
          <cell r="I200" t="e">
            <v>#DIV/0!</v>
          </cell>
          <cell r="J200" t="e">
            <v>#DIV/0!</v>
          </cell>
          <cell r="K200" t="e">
            <v>#DIV/0!</v>
          </cell>
          <cell r="L200" t="e">
            <v>#DIV/0!</v>
          </cell>
          <cell r="O200">
            <v>0</v>
          </cell>
          <cell r="P200" t="str">
            <v>YTD Forward P&amp;L</v>
          </cell>
          <cell r="Q200">
            <v>155811.0345567055</v>
          </cell>
          <cell r="R200">
            <v>-1</v>
          </cell>
          <cell r="S200">
            <v>-1</v>
          </cell>
          <cell r="V200" t="e">
            <v>#DIV/0!</v>
          </cell>
          <cell r="W200" t="e">
            <v>#DIV/0!</v>
          </cell>
          <cell r="X200" t="str">
            <v>Total MTD P&amp;L</v>
          </cell>
          <cell r="Y200">
            <v>10127.510900861969</v>
          </cell>
          <cell r="Z200">
            <v>21604.119996786303</v>
          </cell>
          <cell r="AA200" t="e">
            <v>#DIV/0!</v>
          </cell>
          <cell r="AB200" t="e">
            <v>#DIV/0!</v>
          </cell>
          <cell r="AC200" t="e">
            <v>#DIV/0!</v>
          </cell>
          <cell r="AD200" t="e">
            <v>#DIV/0!</v>
          </cell>
        </row>
        <row r="201">
          <cell r="A201">
            <v>36666</v>
          </cell>
          <cell r="E201" t="str">
            <v>If negative HSBCAM pays HSBC Securities</v>
          </cell>
          <cell r="G201">
            <v>0</v>
          </cell>
          <cell r="H201" t="e">
            <v>#DIV/0!</v>
          </cell>
          <cell r="I201" t="e">
            <v>#DIV/0!</v>
          </cell>
          <cell r="J201" t="e">
            <v>#DIV/0!</v>
          </cell>
          <cell r="K201" t="e">
            <v>#DIV/0!</v>
          </cell>
          <cell r="L201" t="e">
            <v>#DIV/0!</v>
          </cell>
          <cell r="O201">
            <v>0</v>
          </cell>
          <cell r="P201">
            <v>-36666</v>
          </cell>
          <cell r="Q201" t="e">
            <v>#DIV/0!</v>
          </cell>
          <cell r="R201">
            <v>-1</v>
          </cell>
          <cell r="S201">
            <v>-1</v>
          </cell>
          <cell r="V201" t="e">
            <v>#DIV/0!</v>
          </cell>
          <cell r="W201" t="e">
            <v>#DIV/0!</v>
          </cell>
          <cell r="X201" t="str">
            <v>Total YTD P&amp;L</v>
          </cell>
          <cell r="Y201">
            <v>37171.794635864382</v>
          </cell>
          <cell r="Z201">
            <v>21604.119996786303</v>
          </cell>
          <cell r="AA201" t="e">
            <v>#DIV/0!</v>
          </cell>
          <cell r="AB201" t="e">
            <v>#DIV/0!</v>
          </cell>
          <cell r="AC201" t="e">
            <v>#DIV/0!</v>
          </cell>
          <cell r="AD201" t="e">
            <v>#DIV/0!</v>
          </cell>
        </row>
        <row r="202">
          <cell r="A202">
            <v>36667</v>
          </cell>
          <cell r="E202">
            <v>6192777.2600000007</v>
          </cell>
          <cell r="G202">
            <v>0</v>
          </cell>
          <cell r="H202" t="e">
            <v>#DIV/0!</v>
          </cell>
          <cell r="I202" t="e">
            <v>#DIV/0!</v>
          </cell>
          <cell r="J202" t="e">
            <v>#DIV/0!</v>
          </cell>
          <cell r="K202" t="e">
            <v>#DIV/0!</v>
          </cell>
          <cell r="L202" t="e">
            <v>#DIV/0!</v>
          </cell>
          <cell r="O202">
            <v>0</v>
          </cell>
          <cell r="P202">
            <v>-36667</v>
          </cell>
          <cell r="Q202" t="e">
            <v>#DIV/0!</v>
          </cell>
          <cell r="R202">
            <v>-1</v>
          </cell>
          <cell r="S202">
            <v>-1</v>
          </cell>
          <cell r="V202" t="e">
            <v>#DIV/0!</v>
          </cell>
          <cell r="W202" t="e">
            <v>#DIV/0!</v>
          </cell>
          <cell r="X202" t="e">
            <v>#DIV/0!</v>
          </cell>
          <cell r="Y202">
            <v>0</v>
          </cell>
          <cell r="Z202">
            <v>21604.119996786303</v>
          </cell>
          <cell r="AA202" t="e">
            <v>#DIV/0!</v>
          </cell>
          <cell r="AB202" t="e">
            <v>#DIV/0!</v>
          </cell>
          <cell r="AC202" t="e">
            <v>#DIV/0!</v>
          </cell>
          <cell r="AD202" t="e">
            <v>#DIV/0!</v>
          </cell>
        </row>
        <row r="203">
          <cell r="A203">
            <v>36668</v>
          </cell>
          <cell r="E203">
            <v>6192777.2600000007</v>
          </cell>
          <cell r="G203">
            <v>0</v>
          </cell>
          <cell r="H203" t="e">
            <v>#DIV/0!</v>
          </cell>
          <cell r="I203" t="e">
            <v>#DIV/0!</v>
          </cell>
          <cell r="J203" t="e">
            <v>#DIV/0!</v>
          </cell>
          <cell r="K203" t="e">
            <v>#DIV/0!</v>
          </cell>
          <cell r="L203" t="e">
            <v>#DIV/0!</v>
          </cell>
          <cell r="O203">
            <v>0</v>
          </cell>
          <cell r="P203">
            <v>-36668</v>
          </cell>
          <cell r="Q203" t="e">
            <v>#DIV/0!</v>
          </cell>
          <cell r="R203">
            <v>-1</v>
          </cell>
          <cell r="S203">
            <v>-1</v>
          </cell>
          <cell r="V203" t="e">
            <v>#DIV/0!</v>
          </cell>
          <cell r="W203" t="e">
            <v>#DIV/0!</v>
          </cell>
          <cell r="X203" t="e">
            <v>#DIV/0!</v>
          </cell>
          <cell r="Y203">
            <v>0</v>
          </cell>
          <cell r="Z203">
            <v>21604.119996786303</v>
          </cell>
          <cell r="AA203" t="e">
            <v>#DIV/0!</v>
          </cell>
          <cell r="AB203" t="e">
            <v>#DIV/0!</v>
          </cell>
          <cell r="AC203" t="e">
            <v>#DIV/0!</v>
          </cell>
          <cell r="AD203" t="e">
            <v>#DIV/0!</v>
          </cell>
        </row>
        <row r="204">
          <cell r="A204">
            <v>36669</v>
          </cell>
          <cell r="E204">
            <v>6192777.2600000007</v>
          </cell>
          <cell r="G204">
            <v>0</v>
          </cell>
          <cell r="H204" t="e">
            <v>#DIV/0!</v>
          </cell>
          <cell r="I204" t="e">
            <v>#DIV/0!</v>
          </cell>
          <cell r="J204" t="e">
            <v>#DIV/0!</v>
          </cell>
          <cell r="K204" t="e">
            <v>#DIV/0!</v>
          </cell>
          <cell r="L204" t="e">
            <v>#DIV/0!</v>
          </cell>
          <cell r="O204">
            <v>0</v>
          </cell>
          <cell r="P204">
            <v>-36669</v>
          </cell>
          <cell r="Q204" t="e">
            <v>#DIV/0!</v>
          </cell>
          <cell r="R204">
            <v>-1</v>
          </cell>
          <cell r="S204">
            <v>-1</v>
          </cell>
          <cell r="V204" t="e">
            <v>#DIV/0!</v>
          </cell>
          <cell r="W204" t="e">
            <v>#DIV/0!</v>
          </cell>
          <cell r="X204" t="e">
            <v>#DIV/0!</v>
          </cell>
          <cell r="Y204">
            <v>0</v>
          </cell>
          <cell r="Z204">
            <v>21604.119996786303</v>
          </cell>
          <cell r="AA204" t="e">
            <v>#DIV/0!</v>
          </cell>
          <cell r="AB204" t="e">
            <v>#DIV/0!</v>
          </cell>
          <cell r="AC204" t="e">
            <v>#DIV/0!</v>
          </cell>
          <cell r="AD204" t="e">
            <v>#DIV/0!</v>
          </cell>
        </row>
        <row r="205">
          <cell r="A205">
            <v>36670</v>
          </cell>
          <cell r="E205">
            <v>6192777.2600000007</v>
          </cell>
          <cell r="G205">
            <v>0</v>
          </cell>
          <cell r="H205" t="e">
            <v>#DIV/0!</v>
          </cell>
          <cell r="I205" t="e">
            <v>#DIV/0!</v>
          </cell>
          <cell r="J205" t="e">
            <v>#DIV/0!</v>
          </cell>
          <cell r="K205" t="e">
            <v>#DIV/0!</v>
          </cell>
          <cell r="L205" t="e">
            <v>#DIV/0!</v>
          </cell>
          <cell r="O205">
            <v>0</v>
          </cell>
          <cell r="P205">
            <v>-36670</v>
          </cell>
          <cell r="Q205" t="e">
            <v>#DIV/0!</v>
          </cell>
          <cell r="R205">
            <v>-1</v>
          </cell>
          <cell r="S205">
            <v>-1</v>
          </cell>
          <cell r="V205" t="e">
            <v>#DIV/0!</v>
          </cell>
          <cell r="W205" t="e">
            <v>#DIV/0!</v>
          </cell>
          <cell r="X205" t="e">
            <v>#DIV/0!</v>
          </cell>
          <cell r="Y205">
            <v>0</v>
          </cell>
          <cell r="Z205">
            <v>21604.119996786303</v>
          </cell>
          <cell r="AA205" t="e">
            <v>#DIV/0!</v>
          </cell>
          <cell r="AB205" t="e">
            <v>#DIV/0!</v>
          </cell>
          <cell r="AC205" t="e">
            <v>#DIV/0!</v>
          </cell>
          <cell r="AD205" t="e">
            <v>#DIV/0!</v>
          </cell>
        </row>
        <row r="206">
          <cell r="A206">
            <v>36671</v>
          </cell>
          <cell r="D206" t="str">
            <v xml:space="preserve">Daily Change in </v>
          </cell>
          <cell r="E206">
            <v>6192777.2600000007</v>
          </cell>
          <cell r="F206" t="str">
            <v xml:space="preserve">Daily </v>
          </cell>
          <cell r="G206">
            <v>0</v>
          </cell>
          <cell r="H206" t="str">
            <v>Net position</v>
          </cell>
          <cell r="I206" t="e">
            <v>#DIV/0!</v>
          </cell>
          <cell r="J206" t="e">
            <v>#DIV/0!</v>
          </cell>
          <cell r="K206" t="e">
            <v>#DIV/0!</v>
          </cell>
          <cell r="L206" t="str">
            <v>Adj Forward Price</v>
          </cell>
          <cell r="O206">
            <v>0</v>
          </cell>
          <cell r="P206">
            <v>-36671</v>
          </cell>
          <cell r="Q206" t="e">
            <v>#DIV/0!</v>
          </cell>
          <cell r="R206" t="str">
            <v>Return on Fund</v>
          </cell>
          <cell r="S206">
            <v>-1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str">
            <v xml:space="preserve">Daily </v>
          </cell>
          <cell r="Z206">
            <v>21604.119996786303</v>
          </cell>
          <cell r="AA206" t="e">
            <v>#DIV/0!</v>
          </cell>
          <cell r="AB206" t="e">
            <v>#DIV/0!</v>
          </cell>
          <cell r="AC206" t="e">
            <v>#DIV/0!</v>
          </cell>
          <cell r="AD206" t="e">
            <v>#DIV/0!</v>
          </cell>
        </row>
        <row r="207">
          <cell r="A207" t="str">
            <v xml:space="preserve">Trade </v>
          </cell>
          <cell r="B207" t="str">
            <v xml:space="preserve">Value </v>
          </cell>
          <cell r="C207" t="str">
            <v>US Equity Fund</v>
          </cell>
          <cell r="D207" t="str">
            <v>Net Cash flow for</v>
          </cell>
          <cell r="E207">
            <v>6192777.2600000007</v>
          </cell>
          <cell r="F207" t="str">
            <v>Number of</v>
          </cell>
          <cell r="G207">
            <v>0</v>
          </cell>
          <cell r="H207" t="e">
            <v>#DIV/0!</v>
          </cell>
          <cell r="I207" t="e">
            <v>#DIV/0!</v>
          </cell>
          <cell r="J207" t="e">
            <v>#DIV/0!</v>
          </cell>
          <cell r="K207" t="e">
            <v>#DIV/0!</v>
          </cell>
          <cell r="L207" t="e">
            <v>#DIV/0!</v>
          </cell>
          <cell r="M207" t="str">
            <v>Seller's Interest</v>
          </cell>
          <cell r="N207" t="str">
            <v>O/N</v>
          </cell>
          <cell r="O207">
            <v>0</v>
          </cell>
          <cell r="P207">
            <v>-36672</v>
          </cell>
          <cell r="Q207" t="e">
            <v>#DIV/0!</v>
          </cell>
          <cell r="R207">
            <v>-1</v>
          </cell>
          <cell r="S207">
            <v>-1</v>
          </cell>
          <cell r="V207" t="str">
            <v>Daily Change</v>
          </cell>
          <cell r="W207" t="str">
            <v>Sum Of</v>
          </cell>
          <cell r="X207" t="str">
            <v>Change in Mark</v>
          </cell>
          <cell r="Y207" t="str">
            <v xml:space="preserve">Funding </v>
          </cell>
          <cell r="Z207" t="str">
            <v>Cumulative</v>
          </cell>
          <cell r="AA207" t="str">
            <v>US Equity</v>
          </cell>
          <cell r="AB207" t="str">
            <v>US &amp; Global</v>
          </cell>
          <cell r="AC207" t="str">
            <v>US &amp; Global</v>
          </cell>
          <cell r="AD207" t="str">
            <v>US &amp; Global</v>
          </cell>
        </row>
        <row r="208">
          <cell r="A208" t="str">
            <v>Date</v>
          </cell>
          <cell r="B208" t="str">
            <v>Date</v>
          </cell>
          <cell r="C208">
            <v>0</v>
          </cell>
          <cell r="D208" t="str">
            <v>Investment in Forwards</v>
          </cell>
          <cell r="E208">
            <v>6192777.2600000007</v>
          </cell>
          <cell r="F208" t="str">
            <v>Forwards(units)</v>
          </cell>
          <cell r="G208">
            <v>0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str">
            <v>Rate</v>
          </cell>
          <cell r="N208" t="str">
            <v>Rate</v>
          </cell>
          <cell r="O208">
            <v>0</v>
          </cell>
          <cell r="P208">
            <v>0</v>
          </cell>
          <cell r="Q208" t="str">
            <v>Value</v>
          </cell>
          <cell r="R208" t="str">
            <v>Underlying Fund</v>
          </cell>
          <cell r="S208" t="str">
            <v>RSP Fund (Does not include income from T-bills)</v>
          </cell>
          <cell r="V208" t="str">
            <v>Forward MtoMkt</v>
          </cell>
          <cell r="W208" t="str">
            <v>col. V</v>
          </cell>
          <cell r="X208" t="str">
            <v>Price</v>
          </cell>
          <cell r="Y208" t="str">
            <v xml:space="preserve"> Costs</v>
          </cell>
          <cell r="Z208" t="str">
            <v>Total Funding</v>
          </cell>
          <cell r="AA208" t="str">
            <v>YTD P&amp;L</v>
          </cell>
          <cell r="AB208" t="str">
            <v>YTD P&amp;L</v>
          </cell>
          <cell r="AC208" t="str">
            <v>MTD P&amp;L</v>
          </cell>
          <cell r="AD208" t="str">
            <v>Daily P&amp;L</v>
          </cell>
        </row>
        <row r="209">
          <cell r="A209">
            <v>36675</v>
          </cell>
          <cell r="B209">
            <v>36678</v>
          </cell>
          <cell r="C209">
            <v>27.668600000000001</v>
          </cell>
          <cell r="D209">
            <v>13056.82</v>
          </cell>
          <cell r="E209">
            <v>8204953.9900000012</v>
          </cell>
          <cell r="F209">
            <v>471.90027684812384</v>
          </cell>
          <cell r="G209">
            <v>0</v>
          </cell>
          <cell r="H209">
            <v>290894.7509342538</v>
          </cell>
          <cell r="I209">
            <v>8048650.5056994949</v>
          </cell>
          <cell r="J209">
            <v>-6.3300831243395805E-10</v>
          </cell>
          <cell r="K209">
            <v>155811.0345567055</v>
          </cell>
          <cell r="L209">
            <v>27.820489243342468</v>
          </cell>
          <cell r="M209">
            <v>6.6790000000000002E-2</v>
          </cell>
          <cell r="N209">
            <v>5.8000000000000003E-2</v>
          </cell>
          <cell r="O209">
            <v>27.820489243342468</v>
          </cell>
          <cell r="P209">
            <v>30</v>
          </cell>
          <cell r="Q209">
            <v>0</v>
          </cell>
          <cell r="R209">
            <v>-1.0602500974428778E-2</v>
          </cell>
          <cell r="S209">
            <v>2.055308863846186E-3</v>
          </cell>
          <cell r="V209">
            <v>0</v>
          </cell>
          <cell r="W209">
            <v>9.3132257461547852E-10</v>
          </cell>
          <cell r="X209">
            <v>5.4596179820530786E-3</v>
          </cell>
          <cell r="Y209">
            <v>3911.4027240000014</v>
          </cell>
          <cell r="Z209">
            <v>122550.64264484112</v>
          </cell>
          <cell r="AA209">
            <v>33260.391911863757</v>
          </cell>
          <cell r="AB209">
            <v>132494.3631699658</v>
          </cell>
          <cell r="AC209">
            <v>27877.848945406935</v>
          </cell>
          <cell r="AD209">
            <v>2980.3353871000436</v>
          </cell>
        </row>
        <row r="210">
          <cell r="A210">
            <v>36676</v>
          </cell>
          <cell r="B210">
            <v>36679</v>
          </cell>
          <cell r="C210">
            <v>28.734000000000002</v>
          </cell>
          <cell r="D210">
            <v>0</v>
          </cell>
          <cell r="E210">
            <v>8236330.5000000009</v>
          </cell>
          <cell r="F210" t="str">
            <v xml:space="preserve"> </v>
          </cell>
          <cell r="G210">
            <v>0</v>
          </cell>
          <cell r="H210" t="str">
            <v xml:space="preserve"> </v>
          </cell>
          <cell r="I210">
            <v>8389946.2833448499</v>
          </cell>
          <cell r="J210" t="str">
            <v>Diff between WAC &amp; Mkt Price</v>
          </cell>
          <cell r="K210">
            <v>465730.30220206059</v>
          </cell>
          <cell r="L210" t="e">
            <v>#DIV/0!</v>
          </cell>
          <cell r="M210" t="str">
            <v xml:space="preserve"> </v>
          </cell>
          <cell r="N210">
            <v>5.8000000000000003E-2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>
            <v>2.749498482036546E-2</v>
          </cell>
          <cell r="S210">
            <v>4.0640193030863747E-2</v>
          </cell>
          <cell r="V210">
            <v>-308448.5231271162</v>
          </cell>
          <cell r="W210">
            <v>-308448.52312711527</v>
          </cell>
          <cell r="X210" t="str">
            <v>MTD Funding Cost</v>
          </cell>
          <cell r="Y210">
            <v>0</v>
          </cell>
          <cell r="Z210">
            <v>0</v>
          </cell>
          <cell r="AA210">
            <v>33422.349665719055</v>
          </cell>
          <cell r="AB210">
            <v>133054.86707573422</v>
          </cell>
          <cell r="AC210">
            <v>28438.352851175354</v>
          </cell>
          <cell r="AD210">
            <v>560.50390576841892</v>
          </cell>
        </row>
        <row r="211">
          <cell r="A211">
            <v>36677</v>
          </cell>
          <cell r="B211">
            <v>36682</v>
          </cell>
          <cell r="C211">
            <v>28.712299999999999</v>
          </cell>
          <cell r="D211">
            <v>0</v>
          </cell>
          <cell r="E211">
            <v>8246466.3800000008</v>
          </cell>
          <cell r="F211">
            <v>353.01525826910415</v>
          </cell>
          <cell r="G211">
            <v>0</v>
          </cell>
          <cell r="H211">
            <v>292339.73076411057</v>
          </cell>
          <cell r="I211">
            <v>8393746.0516183712</v>
          </cell>
          <cell r="J211" t="e">
            <v>#DIV/0!</v>
          </cell>
          <cell r="K211">
            <v>459394.1904755818</v>
          </cell>
          <cell r="L211">
            <v>27.825725418419285</v>
          </cell>
          <cell r="M211">
            <v>6.6770999999999997E-2</v>
          </cell>
          <cell r="N211">
            <v>5.8000000000000003E-2</v>
          </cell>
          <cell r="O211">
            <v>28.859368963102465</v>
          </cell>
          <cell r="P211" t="str">
            <v>MTD Forward P&amp;L</v>
          </cell>
          <cell r="Q211" t="e">
            <v>#DIV/0!</v>
          </cell>
          <cell r="R211">
            <v>2.6719017632692157E-2</v>
          </cell>
          <cell r="S211">
            <v>3.9854298543887598E-2</v>
          </cell>
          <cell r="V211">
            <v>7813.3487039355678</v>
          </cell>
          <cell r="W211">
            <v>-300635.17442317971</v>
          </cell>
          <cell r="X211" t="str">
            <v>YTD Funding Cost</v>
          </cell>
          <cell r="Y211">
            <v>21604.119996786303</v>
          </cell>
          <cell r="Z211">
            <v>125169.82680659454</v>
          </cell>
          <cell r="AA211">
            <v>33589.189245805974</v>
          </cell>
          <cell r="AB211">
            <v>133621.08781820245</v>
          </cell>
          <cell r="AC211">
            <v>29004.573593643581</v>
          </cell>
          <cell r="AD211">
            <v>566.2207424682274</v>
          </cell>
        </row>
        <row r="212">
          <cell r="A212">
            <v>36678</v>
          </cell>
          <cell r="B212">
            <v>36683</v>
          </cell>
          <cell r="C212">
            <v>29.204999999999998</v>
          </cell>
          <cell r="D212" t="e">
            <v>#DIV/0!</v>
          </cell>
          <cell r="E212" t="str">
            <v>If positive HSBC pays HSBCAM</v>
          </cell>
          <cell r="F212">
            <v>109.13918849512071</v>
          </cell>
          <cell r="G212">
            <v>0</v>
          </cell>
          <cell r="H212">
            <v>292448.86995260569</v>
          </cell>
          <cell r="I212">
            <v>8540969.2469658479</v>
          </cell>
          <cell r="J212">
            <v>144035.78534747675</v>
          </cell>
          <cell r="K212">
            <v>603429.97582305851</v>
          </cell>
          <cell r="L212">
            <v>27.82629397553092</v>
          </cell>
          <cell r="M212">
            <v>6.6761000000000001E-2</v>
          </cell>
          <cell r="N212">
            <v>5.8000000000000003E-2</v>
          </cell>
          <cell r="O212">
            <v>29.349228452424654</v>
          </cell>
          <cell r="P212" t="str">
            <v>YTD Forward P&amp;L</v>
          </cell>
          <cell r="Q212" t="e">
            <v>#DIV/0!</v>
          </cell>
          <cell r="R212">
            <v>4.433740626709716E-2</v>
          </cell>
          <cell r="S212">
            <v>5.7698087195182435E-2</v>
          </cell>
          <cell r="V212">
            <v>-142556.59647391213</v>
          </cell>
          <cell r="W212">
            <v>-443191.77089709183</v>
          </cell>
          <cell r="X212" t="str">
            <v>Total MTD P&amp;L</v>
          </cell>
          <cell r="Y212" t="e">
            <v>#DIV/0!</v>
          </cell>
          <cell r="Z212">
            <v>126480.73069651236</v>
          </cell>
          <cell r="AA212">
            <v>33757.474229452811</v>
          </cell>
          <cell r="AB212">
            <v>134196.20130637087</v>
          </cell>
          <cell r="AC212">
            <v>575.11348816842656</v>
          </cell>
          <cell r="AD212">
            <v>575.11348816842656</v>
          </cell>
        </row>
        <row r="213">
          <cell r="A213">
            <v>36679</v>
          </cell>
          <cell r="B213">
            <v>36684</v>
          </cell>
          <cell r="C213">
            <v>29.502400000000002</v>
          </cell>
          <cell r="D213">
            <v>8057.52</v>
          </cell>
          <cell r="E213" t="str">
            <v>If negative HSBCAM pays HSBC Securities</v>
          </cell>
          <cell r="F213">
            <v>273.11405173816365</v>
          </cell>
          <cell r="G213">
            <v>0</v>
          </cell>
          <cell r="H213">
            <v>292721.98400434386</v>
          </cell>
          <cell r="I213">
            <v>8636001.0608897544</v>
          </cell>
          <cell r="J213">
            <v>86974.293923906531</v>
          </cell>
          <cell r="K213">
            <v>690404.26974696503</v>
          </cell>
          <cell r="L213">
            <v>27.827988528457549</v>
          </cell>
          <cell r="M213">
            <v>6.6668000000000005E-2</v>
          </cell>
          <cell r="N213">
            <v>5.8000000000000003E-2</v>
          </cell>
          <cell r="O213">
            <v>29.642505523515617</v>
          </cell>
          <cell r="P213">
            <v>26</v>
          </cell>
          <cell r="Q213">
            <v>528638.53502170218</v>
          </cell>
          <cell r="R213">
            <v>5.4972090212443432E-2</v>
          </cell>
          <cell r="S213">
            <v>6.8468825463692984E-2</v>
          </cell>
          <cell r="V213">
            <v>-85446.764124609414</v>
          </cell>
          <cell r="W213">
            <v>-528638.53502170125</v>
          </cell>
          <cell r="X213" t="str">
            <v>Total YTD P&amp;L</v>
          </cell>
          <cell r="Y213" t="e">
            <v>#DIV/0!</v>
          </cell>
          <cell r="Z213">
            <v>127792.91495947127</v>
          </cell>
          <cell r="AA213">
            <v>33972.819765791006</v>
          </cell>
          <cell r="AB213">
            <v>135000.31437674846</v>
          </cell>
          <cell r="AC213">
            <v>1379.2265585460118</v>
          </cell>
          <cell r="AD213">
            <v>804.11307037758525</v>
          </cell>
        </row>
        <row r="214">
          <cell r="A214">
            <v>36682</v>
          </cell>
          <cell r="B214">
            <v>36685</v>
          </cell>
          <cell r="C214">
            <v>29.307300000000001</v>
          </cell>
          <cell r="D214">
            <v>6948.21</v>
          </cell>
          <cell r="E214">
            <v>8264659.5200000005</v>
          </cell>
          <cell r="F214">
            <v>237.08120502400425</v>
          </cell>
          <cell r="G214">
            <v>0</v>
          </cell>
          <cell r="H214">
            <v>292959.06520936784</v>
          </cell>
          <cell r="I214">
            <v>8585839.2118105069</v>
          </cell>
          <cell r="J214">
            <v>-57110.059079247563</v>
          </cell>
          <cell r="K214">
            <v>633294.2106677175</v>
          </cell>
          <cell r="L214">
            <v>27.829285288469173</v>
          </cell>
          <cell r="M214">
            <v>6.6647999999999999E-2</v>
          </cell>
          <cell r="N214">
            <v>5.8000000000000003E-2</v>
          </cell>
          <cell r="O214">
            <v>29.430382951778633</v>
          </cell>
          <cell r="P214">
            <v>23</v>
          </cell>
          <cell r="Q214">
            <v>467094.401119566</v>
          </cell>
          <cell r="R214">
            <v>4.7995537294699533E-2</v>
          </cell>
          <cell r="S214">
            <v>6.1403018348069625E-2</v>
          </cell>
          <cell r="V214">
            <v>61544.133902136178</v>
          </cell>
          <cell r="W214">
            <v>-467094.40111956507</v>
          </cell>
          <cell r="X214">
            <v>-7.2076048784191649E-3</v>
          </cell>
          <cell r="Y214">
            <v>3939.8650862465756</v>
          </cell>
          <cell r="Z214">
            <v>131732.78004571784</v>
          </cell>
          <cell r="AA214">
            <v>34467.029502433026</v>
          </cell>
          <cell r="AB214">
            <v>136695.78321040509</v>
          </cell>
          <cell r="AC214">
            <v>3074.6953922026441</v>
          </cell>
          <cell r="AD214">
            <v>1695.4688336566323</v>
          </cell>
        </row>
        <row r="215">
          <cell r="A215">
            <v>36683</v>
          </cell>
          <cell r="B215">
            <v>36686</v>
          </cell>
          <cell r="C215">
            <v>29.139099999999999</v>
          </cell>
          <cell r="D215">
            <v>4396.16</v>
          </cell>
          <cell r="E215">
            <v>8269055.6800000006</v>
          </cell>
          <cell r="F215">
            <v>150.86807760020042</v>
          </cell>
          <cell r="G215">
            <v>0</v>
          </cell>
          <cell r="H215">
            <v>293109.93328696804</v>
          </cell>
          <cell r="I215">
            <v>8540959.6570422892</v>
          </cell>
          <cell r="J215">
            <v>-49275.714768217731</v>
          </cell>
          <cell r="K215">
            <v>584018.49589949974</v>
          </cell>
          <cell r="L215">
            <v>27.830019714710758</v>
          </cell>
          <cell r="M215">
            <v>6.6642000000000007E-2</v>
          </cell>
          <cell r="N215">
            <v>5.8000000000000003E-2</v>
          </cell>
          <cell r="O215">
            <v>29.256145298214793</v>
          </cell>
          <cell r="P215">
            <v>22</v>
          </cell>
          <cell r="Q215">
            <v>416339.23233650054</v>
          </cell>
          <cell r="R215">
            <v>4.1980897618817722E-2</v>
          </cell>
          <cell r="S215">
            <v>5.5311430665610041E-2</v>
          </cell>
          <cell r="V215">
            <v>50755.168783065456</v>
          </cell>
          <cell r="W215">
            <v>-416339.23233649961</v>
          </cell>
          <cell r="X215">
            <v>-5.9555916129002545E-3</v>
          </cell>
          <cell r="Y215">
            <v>1313.9869299726029</v>
          </cell>
          <cell r="Z215">
            <v>133046.76697569044</v>
          </cell>
          <cell r="AA215">
            <v>34632.496587308182</v>
          </cell>
          <cell r="AB215">
            <v>137260.89179106668</v>
          </cell>
          <cell r="AC215">
            <v>3639.8039728642325</v>
          </cell>
          <cell r="AD215">
            <v>565.10858066158835</v>
          </cell>
        </row>
        <row r="216">
          <cell r="A216">
            <v>36684</v>
          </cell>
          <cell r="B216">
            <v>36689</v>
          </cell>
          <cell r="C216">
            <v>29.439</v>
          </cell>
          <cell r="D216">
            <v>58971.69</v>
          </cell>
          <cell r="E216">
            <v>8328027.370000001</v>
          </cell>
          <cell r="F216">
            <v>2003.1825129929687</v>
          </cell>
          <cell r="G216">
            <v>0</v>
          </cell>
          <cell r="H216">
            <v>295113.11579996103</v>
          </cell>
          <cell r="I216">
            <v>8687835.016035052</v>
          </cell>
          <cell r="J216">
            <v>87903.668992762861</v>
          </cell>
          <cell r="K216">
            <v>671922.16489226255</v>
          </cell>
          <cell r="L216">
            <v>27.841707323049956</v>
          </cell>
          <cell r="M216">
            <v>6.6635E-2</v>
          </cell>
          <cell r="N216">
            <v>5.8000000000000003E-2</v>
          </cell>
          <cell r="O216">
            <v>29.55186307689041</v>
          </cell>
          <cell r="P216">
            <v>21</v>
          </cell>
          <cell r="Q216">
            <v>502761.90717422293</v>
          </cell>
          <cell r="R216">
            <v>5.2704978705600924E-2</v>
          </cell>
          <cell r="S216">
            <v>6.6172709773633875E-2</v>
          </cell>
          <cell r="V216">
            <v>-86422.674837722385</v>
          </cell>
          <cell r="W216">
            <v>-502761.907174222</v>
          </cell>
          <cell r="X216">
            <v>1.0006738928987116E-2</v>
          </cell>
          <cell r="Y216">
            <v>1323.3577738630138</v>
          </cell>
          <cell r="Z216">
            <v>134370.12474955345</v>
          </cell>
          <cell r="AA216">
            <v>34790.132968485646</v>
          </cell>
          <cell r="AB216">
            <v>137815.44729809469</v>
          </cell>
          <cell r="AC216">
            <v>4194.3594798922422</v>
          </cell>
          <cell r="AD216">
            <v>554.55550702800974</v>
          </cell>
        </row>
        <row r="217">
          <cell r="A217">
            <v>36685</v>
          </cell>
          <cell r="B217">
            <v>36690</v>
          </cell>
          <cell r="C217">
            <v>29.397200000000002</v>
          </cell>
          <cell r="D217">
            <v>34300.07</v>
          </cell>
          <cell r="E217">
            <v>8362327.4400000013</v>
          </cell>
          <cell r="F217">
            <v>1166.7801695399562</v>
          </cell>
          <cell r="G217">
            <v>0</v>
          </cell>
          <cell r="H217">
            <v>296279.895969501</v>
          </cell>
          <cell r="I217">
            <v>8709799.3577946145</v>
          </cell>
          <cell r="J217">
            <v>-12335.728240437507</v>
          </cell>
          <cell r="K217">
            <v>659586.43665182509</v>
          </cell>
          <cell r="L217">
            <v>27.848256903081179</v>
          </cell>
          <cell r="M217">
            <v>6.6822999999999994E-2</v>
          </cell>
          <cell r="N217">
            <v>5.8000000000000003E-2</v>
          </cell>
          <cell r="O217">
            <v>29.504838854553427</v>
          </cell>
          <cell r="P217">
            <v>20</v>
          </cell>
          <cell r="Q217">
            <v>489021.35979096888</v>
          </cell>
          <cell r="R217">
            <v>5.121025850077425E-2</v>
          </cell>
          <cell r="S217">
            <v>6.4658866936970399E-2</v>
          </cell>
          <cell r="V217">
            <v>13740.547383254045</v>
          </cell>
          <cell r="W217">
            <v>-489021.35979096795</v>
          </cell>
          <cell r="X217">
            <v>-1.5937800090619998E-3</v>
          </cell>
          <cell r="Y217">
            <v>1328.8081959452059</v>
          </cell>
          <cell r="Z217">
            <v>135698.93294549864</v>
          </cell>
          <cell r="AA217">
            <v>34866.143915356981</v>
          </cell>
          <cell r="AB217">
            <v>137956.0456430187</v>
          </cell>
          <cell r="AC217">
            <v>4334.9578248162579</v>
          </cell>
          <cell r="AD217">
            <v>140.59834492401569</v>
          </cell>
        </row>
        <row r="218">
          <cell r="A218">
            <v>36686</v>
          </cell>
          <cell r="B218">
            <v>36691</v>
          </cell>
          <cell r="C218">
            <v>29.270399999999999</v>
          </cell>
          <cell r="D218">
            <v>6436.02</v>
          </cell>
          <cell r="E218">
            <v>8368763.4600000009</v>
          </cell>
          <cell r="F218">
            <v>219.88151853066583</v>
          </cell>
          <cell r="G218">
            <v>0</v>
          </cell>
          <cell r="H218">
            <v>296499.77748803166</v>
          </cell>
          <cell r="I218">
            <v>8678667.0869856812</v>
          </cell>
          <cell r="J218">
            <v>-37568.290808933307</v>
          </cell>
          <cell r="K218">
            <v>622018.14584289177</v>
          </cell>
          <cell r="L218">
            <v>27.849387245768483</v>
          </cell>
          <cell r="M218">
            <v>6.6989999999999994E-2</v>
          </cell>
          <cell r="N218">
            <v>5.8000000000000003E-2</v>
          </cell>
          <cell r="O218">
            <v>29.372470295408217</v>
          </cell>
          <cell r="P218">
            <v>19</v>
          </cell>
          <cell r="Q218">
            <v>450024.48213286832</v>
          </cell>
          <cell r="R218">
            <v>4.6676035487089228E-2</v>
          </cell>
          <cell r="S218">
            <v>6.006663555685219E-2</v>
          </cell>
          <cell r="V218">
            <v>38996.877658100566</v>
          </cell>
          <cell r="W218">
            <v>-450024.48213286739</v>
          </cell>
          <cell r="X218">
            <v>-4.5065518090217577E-3</v>
          </cell>
          <cell r="Y218">
            <v>1329.830905972603</v>
          </cell>
          <cell r="Z218">
            <v>137028.76385147125</v>
          </cell>
          <cell r="AA218">
            <v>34964.899858551624</v>
          </cell>
          <cell r="AB218">
            <v>138191.74257717392</v>
          </cell>
          <cell r="AC218">
            <v>4570.6547589714755</v>
          </cell>
          <cell r="AD218">
            <v>235.6969341552176</v>
          </cell>
        </row>
        <row r="219">
          <cell r="A219">
            <v>36689</v>
          </cell>
          <cell r="B219">
            <v>36692</v>
          </cell>
          <cell r="C219">
            <v>29.114999999999998</v>
          </cell>
          <cell r="D219">
            <v>11448.31</v>
          </cell>
          <cell r="E219">
            <v>8380211.7700000005</v>
          </cell>
          <cell r="F219">
            <v>393.21002919457322</v>
          </cell>
          <cell r="G219">
            <v>0</v>
          </cell>
          <cell r="H219">
            <v>296892.98751722625</v>
          </cell>
          <cell r="I219">
            <v>8644039.3315640427</v>
          </cell>
          <cell r="J219">
            <v>-46076.065421638486</v>
          </cell>
          <cell r="K219">
            <v>575942.08042125334</v>
          </cell>
          <cell r="L219">
            <v>27.851176548714712</v>
          </cell>
          <cell r="M219">
            <v>6.6913E-2</v>
          </cell>
          <cell r="N219">
            <v>5.8000000000000003E-2</v>
          </cell>
          <cell r="O219">
            <v>29.200399320328767</v>
          </cell>
          <cell r="P219">
            <v>16</v>
          </cell>
          <cell r="Q219">
            <v>399403.26078877802</v>
          </cell>
          <cell r="R219">
            <v>4.1119109175364967E-2</v>
          </cell>
          <cell r="S219">
            <v>5.4438616972701137E-2</v>
          </cell>
          <cell r="V219">
            <v>50621.2213440903</v>
          </cell>
          <cell r="W219">
            <v>-399403.26078877709</v>
          </cell>
          <cell r="X219">
            <v>-5.8927610267184675E-3</v>
          </cell>
          <cell r="Y219">
            <v>3994.9502684383565</v>
          </cell>
          <cell r="Z219">
            <v>141023.71411990959</v>
          </cell>
          <cell r="AA219">
            <v>35515.105512565089</v>
          </cell>
          <cell r="AB219">
            <v>140116.20798038002</v>
          </cell>
          <cell r="AC219">
            <v>6495.120162177569</v>
          </cell>
          <cell r="AD219">
            <v>1924.4654032060935</v>
          </cell>
        </row>
        <row r="220">
          <cell r="A220">
            <v>36690</v>
          </cell>
          <cell r="B220">
            <v>36693</v>
          </cell>
          <cell r="C220">
            <v>29.538499999999999</v>
          </cell>
          <cell r="D220">
            <v>7916.14</v>
          </cell>
          <cell r="E220">
            <v>8388127.9100000001</v>
          </cell>
          <cell r="F220">
            <v>267.99397396617974</v>
          </cell>
          <cell r="G220">
            <v>0</v>
          </cell>
          <cell r="H220">
            <v>297160.98149119242</v>
          </cell>
          <cell r="I220">
            <v>8777689.6517775878</v>
          </cell>
          <cell r="J220">
            <v>125734.18021354511</v>
          </cell>
          <cell r="K220">
            <v>701676.26063479844</v>
          </cell>
          <cell r="L220">
            <v>27.852771430496009</v>
          </cell>
          <cell r="M220">
            <v>6.6838999999999996E-2</v>
          </cell>
          <cell r="N220">
            <v>5.8000000000000003E-2</v>
          </cell>
          <cell r="O220">
            <v>29.61963659458219</v>
          </cell>
          <cell r="P220">
            <v>15</v>
          </cell>
          <cell r="Q220">
            <v>523605.14341092209</v>
          </cell>
          <cell r="R220">
            <v>5.626298493479371E-2</v>
          </cell>
          <cell r="S220">
            <v>6.9776235186265953E-2</v>
          </cell>
          <cell r="V220">
            <v>-124201.88262214407</v>
          </cell>
          <cell r="W220">
            <v>-523605.14341092116</v>
          </cell>
          <cell r="X220">
            <v>1.415403166459194E-2</v>
          </cell>
          <cell r="Y220">
            <v>1332.9079966575343</v>
          </cell>
          <cell r="Z220">
            <v>142356.62211656713</v>
          </cell>
          <cell r="AA220">
            <v>35714.495107308641</v>
          </cell>
          <cell r="AB220">
            <v>140832.08926355632</v>
          </cell>
          <cell r="AC220">
            <v>7211.0014453538752</v>
          </cell>
          <cell r="AD220">
            <v>715.88128317630617</v>
          </cell>
        </row>
        <row r="221">
          <cell r="A221">
            <v>36691</v>
          </cell>
          <cell r="B221">
            <v>36696</v>
          </cell>
          <cell r="C221">
            <v>29.531500000000001</v>
          </cell>
          <cell r="D221">
            <v>7604.45</v>
          </cell>
          <cell r="E221">
            <v>8395732.3599999994</v>
          </cell>
          <cell r="F221">
            <v>257.5030052655639</v>
          </cell>
          <cell r="G221">
            <v>0</v>
          </cell>
          <cell r="H221">
            <v>297418.48449645797</v>
          </cell>
          <cell r="I221">
            <v>8783213.9749071486</v>
          </cell>
          <cell r="J221">
            <v>-2080.1268704392014</v>
          </cell>
          <cell r="K221">
            <v>699596.13376435929</v>
          </cell>
          <cell r="L221">
            <v>27.854290345008256</v>
          </cell>
          <cell r="M221">
            <v>6.6770999999999997E-2</v>
          </cell>
          <cell r="N221">
            <v>5.8000000000000003E-2</v>
          </cell>
          <cell r="O221">
            <v>29.607132517838359</v>
          </cell>
          <cell r="P221">
            <v>14</v>
          </cell>
          <cell r="Q221">
            <v>519995.91175984585</v>
          </cell>
          <cell r="R221">
            <v>5.6012672938770165E-2</v>
          </cell>
          <cell r="S221">
            <v>6.952272083562859E-2</v>
          </cell>
          <cell r="V221">
            <v>3609.2316510762321</v>
          </cell>
          <cell r="W221">
            <v>-519995.91175984492</v>
          </cell>
          <cell r="X221">
            <v>-4.2233325825447509E-4</v>
          </cell>
          <cell r="Y221">
            <v>1334.1163750136986</v>
          </cell>
          <cell r="Z221">
            <v>143690.73849158082</v>
          </cell>
          <cell r="AA221">
            <v>35909.483512932027</v>
          </cell>
          <cell r="AB221">
            <v>141527.43224807287</v>
          </cell>
          <cell r="AC221">
            <v>7906.3444298704271</v>
          </cell>
          <cell r="AD221">
            <v>695.34298451655195</v>
          </cell>
        </row>
        <row r="222">
          <cell r="A222">
            <v>36692</v>
          </cell>
          <cell r="B222">
            <v>36697</v>
          </cell>
          <cell r="C222">
            <v>29.959</v>
          </cell>
          <cell r="D222">
            <v>33175.42</v>
          </cell>
          <cell r="E222">
            <v>8428907.7799999993</v>
          </cell>
          <cell r="F222">
            <v>1107.3607263259787</v>
          </cell>
          <cell r="G222">
            <v>0</v>
          </cell>
          <cell r="H222">
            <v>298525.84522278397</v>
          </cell>
          <cell r="I222">
            <v>8943535.7970293853</v>
          </cell>
          <cell r="J222">
            <v>127146.40212223672</v>
          </cell>
          <cell r="K222">
            <v>826742.53588659596</v>
          </cell>
          <cell r="L222">
            <v>27.862361994392742</v>
          </cell>
          <cell r="M222">
            <v>6.6794000000000006E-2</v>
          </cell>
          <cell r="N222">
            <v>5.8000000000000003E-2</v>
          </cell>
          <cell r="O222">
            <v>30.030271393967123</v>
          </cell>
          <cell r="P222">
            <v>13</v>
          </cell>
          <cell r="Q222">
            <v>645641.02886213083</v>
          </cell>
          <cell r="R222">
            <v>7.1299584124498036E-2</v>
          </cell>
          <cell r="S222">
            <v>8.5005204392414727E-2</v>
          </cell>
          <cell r="V222">
            <v>-125645.11710228497</v>
          </cell>
          <cell r="W222">
            <v>-645641.0288621299</v>
          </cell>
          <cell r="X222">
            <v>1.4090411324546661E-2</v>
          </cell>
          <cell r="Y222">
            <v>1339.3880855890411</v>
          </cell>
          <cell r="Z222">
            <v>145030.12657716987</v>
          </cell>
          <cell r="AA222">
            <v>36071.380447294679</v>
          </cell>
          <cell r="AB222">
            <v>136414.11760630622</v>
          </cell>
          <cell r="AC222">
            <v>2793.0297881037695</v>
          </cell>
          <cell r="AD222">
            <v>-5113.3146417666576</v>
          </cell>
        </row>
        <row r="223">
          <cell r="A223">
            <v>36693</v>
          </cell>
          <cell r="B223">
            <v>36698</v>
          </cell>
          <cell r="C223">
            <v>29.660399999999999</v>
          </cell>
          <cell r="D223">
            <v>19396.97</v>
          </cell>
          <cell r="E223">
            <v>8448304.75</v>
          </cell>
          <cell r="F223">
            <v>653.96859111812387</v>
          </cell>
          <cell r="G223">
            <v>0</v>
          </cell>
          <cell r="H223">
            <v>299179.81381390209</v>
          </cell>
          <cell r="I223">
            <v>8873792.949645862</v>
          </cell>
          <cell r="J223">
            <v>-89139.817383523361</v>
          </cell>
          <cell r="K223">
            <v>737602.71850307263</v>
          </cell>
          <cell r="L223">
            <v>27.866434184596411</v>
          </cell>
          <cell r="M223">
            <v>6.6576999999999997E-2</v>
          </cell>
          <cell r="N223">
            <v>5.8000000000000003E-2</v>
          </cell>
          <cell r="O223">
            <v>29.725321658656437</v>
          </cell>
          <cell r="P223">
            <v>12</v>
          </cell>
          <cell r="Q223">
            <v>554926.96600291238</v>
          </cell>
          <cell r="R223">
            <v>6.0621989551262093E-2</v>
          </cell>
          <cell r="S223">
            <v>7.4191006520937852E-2</v>
          </cell>
          <cell r="V223">
            <v>90714.062859218451</v>
          </cell>
          <cell r="W223">
            <v>-554926.96600291145</v>
          </cell>
          <cell r="X223">
            <v>-1.0258921293182377E-2</v>
          </cell>
          <cell r="Y223">
            <v>1342.4703438356164</v>
          </cell>
          <cell r="Z223">
            <v>146372.59692100549</v>
          </cell>
          <cell r="AA223">
            <v>36303.155579154176</v>
          </cell>
          <cell r="AB223">
            <v>131608.88909172852</v>
          </cell>
          <cell r="AC223">
            <v>-2012.1987264739291</v>
          </cell>
          <cell r="AD223">
            <v>-4805.2285145776987</v>
          </cell>
        </row>
        <row r="224">
          <cell r="A224">
            <v>36696</v>
          </cell>
          <cell r="B224">
            <v>36699</v>
          </cell>
          <cell r="C224">
            <v>30.032800000000002</v>
          </cell>
          <cell r="D224">
            <v>1341.44</v>
          </cell>
          <cell r="E224">
            <v>8449646.1899999995</v>
          </cell>
          <cell r="F224">
            <v>44.66583202365414</v>
          </cell>
          <cell r="G224">
            <v>0</v>
          </cell>
          <cell r="H224">
            <v>299224.47964592575</v>
          </cell>
          <cell r="I224">
            <v>8986548.9523101598</v>
          </cell>
          <cell r="J224">
            <v>111414.56266429782</v>
          </cell>
          <cell r="K224">
            <v>849017.2811673705</v>
          </cell>
          <cell r="L224">
            <v>27.866764926127644</v>
          </cell>
          <cell r="M224">
            <v>6.6615999999999995E-2</v>
          </cell>
          <cell r="N224">
            <v>5.8000000000000003E-2</v>
          </cell>
          <cell r="O224">
            <v>30.082131465871782</v>
          </cell>
          <cell r="P224">
            <v>9</v>
          </cell>
          <cell r="Q224">
            <v>661804.82853440382</v>
          </cell>
          <cell r="R224">
            <v>7.3938587739718509E-2</v>
          </cell>
          <cell r="S224">
            <v>8.767796997484946E-2</v>
          </cell>
          <cell r="V224">
            <v>-106877.86253149144</v>
          </cell>
          <cell r="W224">
            <v>-661804.82853440288</v>
          </cell>
          <cell r="X224">
            <v>1.1861187682799226E-2</v>
          </cell>
          <cell r="Y224">
            <v>4028.0505124931506</v>
          </cell>
          <cell r="Z224">
            <v>150400.64743349864</v>
          </cell>
          <cell r="AA224">
            <v>36811.805199467344</v>
          </cell>
          <cell r="AB224">
            <v>127629.68034715462</v>
          </cell>
          <cell r="AC224">
            <v>-5991.4074710478308</v>
          </cell>
          <cell r="AD224">
            <v>-3979.2087445739016</v>
          </cell>
        </row>
        <row r="225">
          <cell r="A225">
            <v>36697</v>
          </cell>
          <cell r="B225">
            <v>36700</v>
          </cell>
          <cell r="C225">
            <v>29.977599999999999</v>
          </cell>
          <cell r="D225">
            <v>-3991.79</v>
          </cell>
          <cell r="E225">
            <v>8445654.4000000004</v>
          </cell>
          <cell r="F225">
            <v>-133.15909212211784</v>
          </cell>
          <cell r="G225">
            <v>0</v>
          </cell>
          <cell r="H225">
            <v>299091.32055380364</v>
          </cell>
          <cell r="I225">
            <v>8966039.9710337035</v>
          </cell>
          <cell r="J225">
            <v>-16517.191276456266</v>
          </cell>
          <cell r="K225">
            <v>832500.08989091427</v>
          </cell>
          <cell r="L225">
            <v>27.865805666131294</v>
          </cell>
          <cell r="M225">
            <v>6.6628999999999994E-2</v>
          </cell>
          <cell r="N225">
            <v>5.8000000000000003E-2</v>
          </cell>
          <cell r="O225">
            <v>30.021378137214246</v>
          </cell>
          <cell r="P225">
            <v>8</v>
          </cell>
          <cell r="Q225">
            <v>643772.87571059575</v>
          </cell>
          <cell r="R225">
            <v>7.1964698856789328E-2</v>
          </cell>
          <cell r="S225">
            <v>8.5678828238394164E-2</v>
          </cell>
          <cell r="V225">
            <v>18031.952823808067</v>
          </cell>
          <cell r="W225">
            <v>-643772.87571059482</v>
          </cell>
          <cell r="X225">
            <v>-2.0236688795517849E-3</v>
          </cell>
          <cell r="Y225">
            <v>1342.0491923287673</v>
          </cell>
          <cell r="Z225">
            <v>151742.6966258274</v>
          </cell>
          <cell r="AA225">
            <v>36984.51755449042</v>
          </cell>
          <cell r="AB225">
            <v>122332.70193041704</v>
          </cell>
          <cell r="AC225">
            <v>-11288.385887785407</v>
          </cell>
          <cell r="AD225">
            <v>-5296.9784167375765</v>
          </cell>
        </row>
        <row r="226">
          <cell r="A226">
            <v>36698</v>
          </cell>
          <cell r="B226">
            <v>36703</v>
          </cell>
          <cell r="C226">
            <v>30.071000000000002</v>
          </cell>
          <cell r="D226">
            <v>2602.9299999999998</v>
          </cell>
          <cell r="E226">
            <v>8448257.3300000001</v>
          </cell>
          <cell r="F226">
            <v>86.559475907020044</v>
          </cell>
          <cell r="G226">
            <v>0</v>
          </cell>
          <cell r="H226">
            <v>299177.88002971065</v>
          </cell>
          <cell r="I226">
            <v>8996578.0303734299</v>
          </cell>
          <cell r="J226">
            <v>27935.129339726343</v>
          </cell>
          <cell r="K226">
            <v>860435.21923064056</v>
          </cell>
          <cell r="L226">
            <v>27.866454793619216</v>
          </cell>
          <cell r="M226">
            <v>6.6589999999999996E-2</v>
          </cell>
          <cell r="N226">
            <v>5.8000000000000003E-2</v>
          </cell>
          <cell r="O226">
            <v>30.109402726657535</v>
          </cell>
          <cell r="P226">
            <v>7</v>
          </cell>
          <cell r="Q226">
            <v>670184.53606781724</v>
          </cell>
          <cell r="R226">
            <v>7.5304576060875941E-2</v>
          </cell>
          <cell r="S226">
            <v>8.9061434002613737E-2</v>
          </cell>
          <cell r="V226">
            <v>-26411.660357221495</v>
          </cell>
          <cell r="W226">
            <v>-670184.53606781631</v>
          </cell>
          <cell r="X226">
            <v>2.9234917159401681E-3</v>
          </cell>
          <cell r="Y226">
            <v>1342.4628086027396</v>
          </cell>
          <cell r="Z226">
            <v>153085.15943443016</v>
          </cell>
          <cell r="AA226">
            <v>37165.523728392465</v>
          </cell>
          <cell r="AB226">
            <v>105919.26643621674</v>
          </cell>
          <cell r="AC226">
            <v>-27701.821381985705</v>
          </cell>
          <cell r="AD226">
            <v>-16413.435494200297</v>
          </cell>
        </row>
        <row r="227">
          <cell r="A227">
            <v>36699</v>
          </cell>
          <cell r="B227">
            <v>36704</v>
          </cell>
          <cell r="C227">
            <v>29.446100000000001</v>
          </cell>
          <cell r="D227">
            <v>5303.89</v>
          </cell>
          <cell r="E227">
            <v>8453561.2200000007</v>
          </cell>
          <cell r="F227">
            <v>180.12198559401756</v>
          </cell>
          <cell r="G227">
            <v>0</v>
          </cell>
          <cell r="H227">
            <v>299358.00201530469</v>
          </cell>
          <cell r="I227">
            <v>8814925.6631428637</v>
          </cell>
          <cell r="J227">
            <v>-186956.25723056623</v>
          </cell>
          <cell r="K227">
            <v>673478.96200007433</v>
          </cell>
          <cell r="L227">
            <v>27.867424647418193</v>
          </cell>
          <cell r="M227">
            <v>6.6576999999999997E-2</v>
          </cell>
          <cell r="N227">
            <v>5.8000000000000003E-2</v>
          </cell>
          <cell r="O227">
            <v>29.478326295885481</v>
          </cell>
          <cell r="P227">
            <v>6</v>
          </cell>
          <cell r="Q227">
            <v>481709.10856141237</v>
          </cell>
          <cell r="R227">
            <v>5.2958866587282064E-2</v>
          </cell>
          <cell r="S227">
            <v>6.6429845757851894E-2</v>
          </cell>
          <cell r="V227">
            <v>188475.42750640487</v>
          </cell>
          <cell r="W227">
            <v>-481709.10856141144</v>
          </cell>
          <cell r="X227">
            <v>-2.1408149989171499E-2</v>
          </cell>
          <cell r="Y227">
            <v>1343.3056185205483</v>
          </cell>
          <cell r="Z227">
            <v>154428.46505295069</v>
          </cell>
          <cell r="AA227">
            <v>37341.388385710568</v>
          </cell>
          <cell r="AB227">
            <v>100846.14523708625</v>
          </cell>
          <cell r="AC227">
            <v>-32774.942581116193</v>
          </cell>
          <cell r="AD227">
            <v>-5073.1211991304881</v>
          </cell>
        </row>
        <row r="228">
          <cell r="A228">
            <v>36700</v>
          </cell>
          <cell r="B228">
            <v>36705</v>
          </cell>
          <cell r="C228">
            <v>29.281099999999999</v>
          </cell>
          <cell r="D228">
            <v>4399.92</v>
          </cell>
          <cell r="E228">
            <v>8457961.1400000006</v>
          </cell>
          <cell r="F228">
            <v>150.26484660753866</v>
          </cell>
          <cell r="G228">
            <v>0</v>
          </cell>
          <cell r="H228">
            <v>299508.26686191221</v>
          </cell>
          <cell r="I228">
            <v>8769931.5128103364</v>
          </cell>
          <cell r="J228">
            <v>-49394.070332527233</v>
          </cell>
          <cell r="K228">
            <v>624084.89166754705</v>
          </cell>
          <cell r="L228">
            <v>27.868147287736861</v>
          </cell>
          <cell r="M228">
            <v>6.6547999999999996E-2</v>
          </cell>
          <cell r="N228">
            <v>5.8000000000000003E-2</v>
          </cell>
          <cell r="O228">
            <v>29.307793132093149</v>
          </cell>
          <cell r="P228">
            <v>5</v>
          </cell>
          <cell r="Q228">
            <v>430793.11365416885</v>
          </cell>
          <cell r="R228">
            <v>4.7058655252439609E-2</v>
          </cell>
          <cell r="S228">
            <v>6.0454150349969413E-2</v>
          </cell>
          <cell r="V228">
            <v>50915.994907243527</v>
          </cell>
          <cell r="W228">
            <v>-430793.11365416792</v>
          </cell>
          <cell r="X228">
            <v>-5.8186968573075946E-3</v>
          </cell>
          <cell r="Y228">
            <v>1344.0047838904111</v>
          </cell>
          <cell r="Z228">
            <v>155772.4698368411</v>
          </cell>
          <cell r="AA228">
            <v>37519.308176536462</v>
          </cell>
          <cell r="AB228">
            <v>95773.453125043074</v>
          </cell>
          <cell r="AC228">
            <v>-37847.634693159373</v>
          </cell>
          <cell r="AD228">
            <v>-5072.6921120431798</v>
          </cell>
        </row>
        <row r="229">
          <cell r="A229">
            <v>36703</v>
          </cell>
          <cell r="B229">
            <v>36706</v>
          </cell>
          <cell r="C229">
            <v>29.7546</v>
          </cell>
          <cell r="D229">
            <v>6955.74</v>
          </cell>
          <cell r="E229">
            <v>8464916.8800000008</v>
          </cell>
          <cell r="F229">
            <v>233.77024056784495</v>
          </cell>
          <cell r="G229">
            <v>0</v>
          </cell>
          <cell r="H229">
            <v>299742.03710248007</v>
          </cell>
          <cell r="I229">
            <v>8918704.4171694536</v>
          </cell>
          <cell r="J229">
            <v>141817.16435911716</v>
          </cell>
          <cell r="K229">
            <v>765902.05602666421</v>
          </cell>
          <cell r="L229">
            <v>27.869626999392011</v>
          </cell>
          <cell r="M229">
            <v>6.6518999999999995E-2</v>
          </cell>
          <cell r="N229">
            <v>5.8000000000000003E-2</v>
          </cell>
          <cell r="O229">
            <v>29.765445184862465</v>
          </cell>
          <cell r="P229">
            <v>2</v>
          </cell>
          <cell r="Q229">
            <v>568049.35790123546</v>
          </cell>
          <cell r="R229">
            <v>6.3990473840608492E-2</v>
          </cell>
          <cell r="S229">
            <v>7.7602585353801642E-2</v>
          </cell>
          <cell r="V229">
            <v>-137256.24424706661</v>
          </cell>
          <cell r="W229">
            <v>-568049.35790123453</v>
          </cell>
          <cell r="X229">
            <v>1.537527995724584E-2</v>
          </cell>
          <cell r="Y229">
            <v>4035.3302386849318</v>
          </cell>
          <cell r="Z229">
            <v>159807.80007552603</v>
          </cell>
          <cell r="AA229">
            <v>38044.898049902142</v>
          </cell>
          <cell r="AB229">
            <v>92224.521747541236</v>
          </cell>
          <cell r="AC229">
            <v>-41396.566070661211</v>
          </cell>
          <cell r="AD229">
            <v>-3548.9313775018381</v>
          </cell>
        </row>
        <row r="230">
          <cell r="A230">
            <v>36704</v>
          </cell>
          <cell r="B230">
            <v>36707</v>
          </cell>
          <cell r="C230">
            <v>29.657499999999999</v>
          </cell>
          <cell r="D230">
            <v>9679.65</v>
          </cell>
          <cell r="E230">
            <v>8474596.5300000012</v>
          </cell>
          <cell r="F230">
            <v>326.38118519767346</v>
          </cell>
          <cell r="G230">
            <v>0</v>
          </cell>
          <cell r="H230">
            <v>300068.41828767775</v>
          </cell>
          <cell r="I230">
            <v>8899279.1153668016</v>
          </cell>
          <cell r="J230">
            <v>-29104.951802651958</v>
          </cell>
          <cell r="K230">
            <v>736797.10422401223</v>
          </cell>
          <cell r="L230">
            <v>27.871577527907096</v>
          </cell>
          <cell r="M230">
            <v>6.6513000000000003E-2</v>
          </cell>
          <cell r="N230">
            <v>5.8000000000000003E-2</v>
          </cell>
          <cell r="O230">
            <v>29.662904409034244</v>
          </cell>
          <cell r="P230">
            <v>1</v>
          </cell>
          <cell r="Q230">
            <v>537422.69071786397</v>
          </cell>
          <cell r="R230">
            <v>6.0518288867195159E-2</v>
          </cell>
          <cell r="S230">
            <v>7.4085979147102327E-2</v>
          </cell>
          <cell r="V230">
            <v>30626.667183371494</v>
          </cell>
          <cell r="W230">
            <v>-537422.69071786304</v>
          </cell>
          <cell r="X230">
            <v>-3.4568690379823503E-3</v>
          </cell>
          <cell r="Y230">
            <v>1346.6482157260277</v>
          </cell>
          <cell r="Z230">
            <v>161154.44829125205</v>
          </cell>
          <cell r="AA230">
            <v>38219.965214895637</v>
          </cell>
          <cell r="AB230">
            <v>87398.803544792434</v>
          </cell>
          <cell r="AC230">
            <v>-46222.284273410012</v>
          </cell>
          <cell r="AD230">
            <v>-4825.7182027488016</v>
          </cell>
        </row>
        <row r="231">
          <cell r="A231" t="str">
            <v>.28-Jun-00</v>
          </cell>
          <cell r="B231" t="str">
            <v>04-Jul-00</v>
          </cell>
          <cell r="C231">
            <v>29.965399999999999</v>
          </cell>
          <cell r="E231">
            <v>8474596.5300000012</v>
          </cell>
          <cell r="G231">
            <v>0</v>
          </cell>
          <cell r="H231">
            <v>300068.41828767775</v>
          </cell>
          <cell r="I231">
            <v>8991670.1813575793</v>
          </cell>
          <cell r="J231">
            <v>92391.065990777686</v>
          </cell>
          <cell r="K231">
            <v>829188.17021478992</v>
          </cell>
          <cell r="L231">
            <v>27.871577527907096</v>
          </cell>
          <cell r="M231">
            <v>6.6984000000000002E-2</v>
          </cell>
          <cell r="N231">
            <v>5.8000000000000003E-2</v>
          </cell>
          <cell r="O231">
            <v>29.965399999999999</v>
          </cell>
          <cell r="P231">
            <v>0</v>
          </cell>
          <cell r="Q231">
            <v>628289.99737611262</v>
          </cell>
          <cell r="R231">
            <v>7.1528440806576749E-2</v>
          </cell>
          <cell r="S231">
            <v>8.523698894156892E-2</v>
          </cell>
          <cell r="V231">
            <v>-90867.30665824865</v>
          </cell>
          <cell r="W231">
            <v>-628289.99737611169</v>
          </cell>
          <cell r="X231">
            <v>2.1945539452396759E-2</v>
          </cell>
        </row>
        <row r="233">
          <cell r="A233" t="str">
            <v>Net Purchases</v>
          </cell>
          <cell r="D233">
            <v>282699.36000000004</v>
          </cell>
          <cell r="F233" t="str">
            <v xml:space="preserve"> </v>
          </cell>
          <cell r="H233" t="str">
            <v xml:space="preserve"> </v>
          </cell>
          <cell r="J233" t="str">
            <v>Diff between WAC &amp; Mkt Price</v>
          </cell>
          <cell r="L233">
            <v>2.0938224720929028</v>
          </cell>
          <cell r="M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 xml:space="preserve"> </v>
          </cell>
          <cell r="X233" t="str">
            <v>MTD Funding Cost</v>
          </cell>
          <cell r="Y233">
            <v>42515.208370410961</v>
          </cell>
          <cell r="Z233">
            <v>0</v>
          </cell>
        </row>
        <row r="234">
          <cell r="A234" t="str">
            <v>Settlement Price</v>
          </cell>
          <cell r="D234">
            <v>29.965399999999999</v>
          </cell>
          <cell r="J234">
            <v>673377.13565808383</v>
          </cell>
          <cell r="P234" t="str">
            <v>MTD Forward P&amp;L</v>
          </cell>
          <cell r="Q234">
            <v>45087.138281971216</v>
          </cell>
          <cell r="X234" t="str">
            <v>YTD Funding Cost</v>
          </cell>
          <cell r="Y234">
            <v>161154.44829125208</v>
          </cell>
        </row>
        <row r="235">
          <cell r="A235" t="str">
            <v>Total Settlement Amount:</v>
          </cell>
          <cell r="D235">
            <v>628289.99737611262</v>
          </cell>
          <cell r="E235" t="str">
            <v>If positive HSBC pays HSBCAM</v>
          </cell>
          <cell r="P235" t="str">
            <v>YTD Forward P&amp;L</v>
          </cell>
          <cell r="Q235">
            <v>200898.17283867672</v>
          </cell>
          <cell r="X235" t="str">
            <v>Total MTD P&amp;L</v>
          </cell>
          <cell r="Y235">
            <v>2571.9299115602553</v>
          </cell>
        </row>
        <row r="236">
          <cell r="D236">
            <v>628289.79</v>
          </cell>
          <cell r="E236" t="str">
            <v>If negative HSBCAM pays HSBC Securities</v>
          </cell>
          <cell r="X236" t="str">
            <v>Total YTD P&amp;L</v>
          </cell>
          <cell r="Y236">
            <v>39743.724547424645</v>
          </cell>
        </row>
        <row r="241">
          <cell r="D241" t="str">
            <v xml:space="preserve">Daily Change in </v>
          </cell>
          <cell r="F241" t="str">
            <v xml:space="preserve">Daily </v>
          </cell>
          <cell r="H241" t="str">
            <v>Net position</v>
          </cell>
          <cell r="L241" t="str">
            <v>Adj Forward Price</v>
          </cell>
          <cell r="R241" t="str">
            <v>Return on Fund</v>
          </cell>
          <cell r="Y241" t="str">
            <v xml:space="preserve">Daily </v>
          </cell>
        </row>
        <row r="242">
          <cell r="A242" t="str">
            <v xml:space="preserve">Trade </v>
          </cell>
          <cell r="B242" t="str">
            <v xml:space="preserve">Value </v>
          </cell>
          <cell r="C242" t="str">
            <v>US Equity Fund</v>
          </cell>
          <cell r="D242" t="str">
            <v>Net Cash flow for</v>
          </cell>
          <cell r="E242" t="str">
            <v>Total Overnight</v>
          </cell>
          <cell r="F242" t="str">
            <v>Number of</v>
          </cell>
          <cell r="G242" t="str">
            <v>Other</v>
          </cell>
          <cell r="H242" t="str">
            <v>Adjusted #</v>
          </cell>
          <cell r="I242" t="str">
            <v>Total</v>
          </cell>
          <cell r="J242" t="str">
            <v>Daily Change</v>
          </cell>
          <cell r="K242" t="str">
            <v>Sum Of</v>
          </cell>
          <cell r="L242" t="str">
            <v>Weighted Average</v>
          </cell>
          <cell r="M242" t="str">
            <v>Seller's Interest</v>
          </cell>
          <cell r="N242" t="str">
            <v>O/N</v>
          </cell>
          <cell r="O242" t="str">
            <v>Forward</v>
          </cell>
          <cell r="P242" t="str">
            <v>Days</v>
          </cell>
          <cell r="Q242" t="str">
            <v xml:space="preserve">Forward </v>
          </cell>
          <cell r="R242" t="str">
            <v>ROR (1 month)</v>
          </cell>
          <cell r="S242" t="str">
            <v>ROR (1 month)</v>
          </cell>
          <cell r="V242" t="str">
            <v>Daily Change</v>
          </cell>
          <cell r="W242" t="str">
            <v>Sum Of</v>
          </cell>
          <cell r="X242" t="str">
            <v>Change in Mark</v>
          </cell>
          <cell r="Y242" t="str">
            <v xml:space="preserve">Funding </v>
          </cell>
          <cell r="Z242" t="str">
            <v>Cumulative</v>
          </cell>
          <cell r="AA242" t="str">
            <v>US Equity</v>
          </cell>
          <cell r="AB242" t="str">
            <v>US &amp; Global</v>
          </cell>
          <cell r="AC242" t="str">
            <v>US &amp; Global</v>
          </cell>
          <cell r="AD242" t="str">
            <v>US &amp; Global</v>
          </cell>
        </row>
        <row r="243">
          <cell r="A243" t="str">
            <v>Date</v>
          </cell>
          <cell r="B243" t="str">
            <v>Date</v>
          </cell>
          <cell r="C243" t="str">
            <v>Unit Price</v>
          </cell>
          <cell r="D243" t="str">
            <v>Investment in Forwards</v>
          </cell>
          <cell r="E243" t="str">
            <v>Cash</v>
          </cell>
          <cell r="F243" t="str">
            <v>Forwards(units)</v>
          </cell>
          <cell r="G243" t="str">
            <v>Forwards(units)</v>
          </cell>
          <cell r="H243" t="str">
            <v>of Forwards</v>
          </cell>
          <cell r="I243" t="str">
            <v>Market Value</v>
          </cell>
          <cell r="J243" t="str">
            <v>in M to Mkt</v>
          </cell>
          <cell r="K243" t="str">
            <v>col. J</v>
          </cell>
          <cell r="L243" t="str">
            <v>Cost</v>
          </cell>
          <cell r="M243" t="str">
            <v>Rate</v>
          </cell>
          <cell r="N243" t="str">
            <v>Rate</v>
          </cell>
          <cell r="O243" t="str">
            <v xml:space="preserve"> Price</v>
          </cell>
          <cell r="Q243" t="str">
            <v>Value</v>
          </cell>
          <cell r="R243" t="str">
            <v>Underlying Fund</v>
          </cell>
          <cell r="S243" t="str">
            <v>RSP Fund (Does not include income from T-bills)</v>
          </cell>
          <cell r="V243" t="str">
            <v>Forward MtoMkt</v>
          </cell>
          <cell r="W243" t="str">
            <v>col. V</v>
          </cell>
          <cell r="X243" t="str">
            <v>Price</v>
          </cell>
          <cell r="Y243" t="str">
            <v xml:space="preserve"> Costs</v>
          </cell>
          <cell r="Z243" t="str">
            <v>Total Funding</v>
          </cell>
          <cell r="AA243" t="str">
            <v>YTD P&amp;L</v>
          </cell>
          <cell r="AB243" t="str">
            <v>YTD P&amp;L</v>
          </cell>
          <cell r="AC243" t="str">
            <v>MTD P&amp;L</v>
          </cell>
          <cell r="AD243" t="str">
            <v>Daily P&amp;L</v>
          </cell>
        </row>
        <row r="244">
          <cell r="A244">
            <v>36705</v>
          </cell>
          <cell r="B244">
            <v>36711</v>
          </cell>
          <cell r="C244">
            <v>29.965399999999999</v>
          </cell>
          <cell r="D244">
            <v>-7311.68</v>
          </cell>
          <cell r="E244">
            <v>8467284.8500000015</v>
          </cell>
          <cell r="F244">
            <v>-244.00408471103341</v>
          </cell>
          <cell r="G244">
            <v>0</v>
          </cell>
          <cell r="H244">
            <v>299824.41420296673</v>
          </cell>
          <cell r="I244">
            <v>8984358.5013575796</v>
          </cell>
          <cell r="J244">
            <v>2.9831426218152046E-10</v>
          </cell>
          <cell r="K244">
            <v>200898.17283867672</v>
          </cell>
          <cell r="L244">
            <v>30.130375535912329</v>
          </cell>
          <cell r="M244">
            <v>6.6984000000000002E-2</v>
          </cell>
          <cell r="N244">
            <v>5.8000000000000003E-2</v>
          </cell>
          <cell r="O244">
            <v>30.130375535912329</v>
          </cell>
          <cell r="P244">
            <v>30</v>
          </cell>
          <cell r="Q244">
            <v>-1.0651902975772271E-9</v>
          </cell>
          <cell r="R244">
            <v>7.1528440806576749E-2</v>
          </cell>
          <cell r="S244">
            <v>8.523698894156892E-2</v>
          </cell>
          <cell r="V244">
            <v>-1.0651902975772271E-9</v>
          </cell>
          <cell r="W244">
            <v>9.3132257461547852E-10</v>
          </cell>
          <cell r="X244">
            <v>5.4753893032529824E-3</v>
          </cell>
          <cell r="Y244">
            <v>1345.4863597260278</v>
          </cell>
          <cell r="Z244">
            <v>162499.9346509781</v>
          </cell>
          <cell r="AA244">
            <v>38398.238187697862</v>
          </cell>
          <cell r="AB244">
            <v>150072.83955198844</v>
          </cell>
          <cell r="AC244">
            <v>16451.75173378599</v>
          </cell>
          <cell r="AD244">
            <v>62674.036007196002</v>
          </cell>
        </row>
        <row r="245">
          <cell r="A245">
            <v>36706</v>
          </cell>
          <cell r="B245">
            <v>36712</v>
          </cell>
          <cell r="C245">
            <v>29.726500000000001</v>
          </cell>
          <cell r="D245">
            <v>18796.88</v>
          </cell>
          <cell r="E245">
            <v>8486081.7300000023</v>
          </cell>
          <cell r="F245">
            <v>632.32738465678767</v>
          </cell>
          <cell r="G245">
            <v>0</v>
          </cell>
          <cell r="H245">
            <v>300456.74158762349</v>
          </cell>
          <cell r="I245">
            <v>8931527.3288044892</v>
          </cell>
          <cell r="J245">
            <v>-71628.052553090383</v>
          </cell>
          <cell r="K245">
            <v>129270.12028558634</v>
          </cell>
          <cell r="L245">
            <v>30.129858429351863</v>
          </cell>
          <cell r="M245">
            <v>6.6968E-2</v>
          </cell>
          <cell r="N245">
            <v>5.8000000000000003E-2</v>
          </cell>
          <cell r="O245">
            <v>29.884667132350685</v>
          </cell>
          <cell r="P245">
            <v>29</v>
          </cell>
          <cell r="Q245">
            <v>-73279.476738101235</v>
          </cell>
          <cell r="R245">
            <v>6.2985649970856594E-2</v>
          </cell>
          <cell r="S245">
            <v>7.6584906317671425E-2</v>
          </cell>
          <cell r="V245">
            <v>73279.476738100173</v>
          </cell>
          <cell r="W245">
            <v>73279.476738101104</v>
          </cell>
          <cell r="X245">
            <v>-8.2218885849881032E-3</v>
          </cell>
          <cell r="Y245">
            <v>1348.4732612054797</v>
          </cell>
          <cell r="Z245">
            <v>163848.40791218358</v>
          </cell>
          <cell r="AA245">
            <v>38701.189111502143</v>
          </cell>
          <cell r="AB245">
            <v>151200.70542987227</v>
          </cell>
          <cell r="AC245">
            <v>17579.617611669819</v>
          </cell>
          <cell r="AD245">
            <v>1127.8658778838289</v>
          </cell>
        </row>
        <row r="246">
          <cell r="A246">
            <v>36707</v>
          </cell>
          <cell r="B246">
            <v>36713</v>
          </cell>
          <cell r="C246">
            <v>30.002099999999999</v>
          </cell>
          <cell r="D246">
            <v>699.91</v>
          </cell>
          <cell r="E246">
            <v>8486781.6400000025</v>
          </cell>
          <cell r="F246">
            <v>23.328700324310631</v>
          </cell>
          <cell r="G246">
            <v>0</v>
          </cell>
          <cell r="H246">
            <v>300480.07028794778</v>
          </cell>
          <cell r="I246">
            <v>9015033.1167860366</v>
          </cell>
          <cell r="J246">
            <v>82805.877981547412</v>
          </cell>
          <cell r="K246">
            <v>212075.99826713375</v>
          </cell>
          <cell r="L246">
            <v>30.129860441505702</v>
          </cell>
          <cell r="M246">
            <v>6.6770999999999997E-2</v>
          </cell>
          <cell r="N246">
            <v>5.8000000000000003E-2</v>
          </cell>
          <cell r="O246">
            <v>30.155775523656985</v>
          </cell>
          <cell r="P246">
            <v>28</v>
          </cell>
          <cell r="Q246">
            <v>7747.282892284793</v>
          </cell>
          <cell r="R246">
            <v>7.2840790842871969E-2</v>
          </cell>
          <cell r="S246">
            <v>8.6566128465625183E-2</v>
          </cell>
          <cell r="V246">
            <v>-81026.759630386034</v>
          </cell>
          <cell r="W246">
            <v>-7747.2828922849294</v>
          </cell>
          <cell r="X246">
            <v>8.9902642727134226E-3</v>
          </cell>
          <cell r="Y246">
            <v>1348.5844797808224</v>
          </cell>
          <cell r="Z246">
            <v>165196.99239196439</v>
          </cell>
          <cell r="AA246">
            <v>39131.722982882726</v>
          </cell>
          <cell r="AB246">
            <v>152919.47729630556</v>
          </cell>
          <cell r="AC246">
            <v>19298.389478103112</v>
          </cell>
          <cell r="AD246">
            <v>1718.7718664332933</v>
          </cell>
        </row>
        <row r="247">
          <cell r="A247">
            <v>36711</v>
          </cell>
          <cell r="B247">
            <v>36714</v>
          </cell>
          <cell r="C247">
            <v>30.308199999999999</v>
          </cell>
          <cell r="D247">
            <v>7430.43</v>
          </cell>
          <cell r="E247">
            <v>8494212.0700000022</v>
          </cell>
          <cell r="F247">
            <v>245.16236530047976</v>
          </cell>
          <cell r="G247">
            <v>0</v>
          </cell>
          <cell r="H247">
            <v>300725.23265324824</v>
          </cell>
          <cell r="I247">
            <v>9114440.4963011779</v>
          </cell>
          <cell r="J247">
            <v>91976.949515141256</v>
          </cell>
          <cell r="K247">
            <v>304052.94778227503</v>
          </cell>
          <cell r="L247">
            <v>30.130114122233469</v>
          </cell>
          <cell r="M247">
            <v>6.6655000000000006E-2</v>
          </cell>
          <cell r="N247">
            <v>5.8000000000000003E-2</v>
          </cell>
          <cell r="O247">
            <v>30.44103461288767</v>
          </cell>
          <cell r="P247">
            <v>24</v>
          </cell>
          <cell r="Q247">
            <v>93093.626651858605</v>
          </cell>
          <cell r="R247">
            <v>8.3786576840418944E-2</v>
          </cell>
          <cell r="S247">
            <v>9.7651948855642171E-2</v>
          </cell>
          <cell r="V247">
            <v>-85346.343759573807</v>
          </cell>
          <cell r="W247">
            <v>-93093.626651858736</v>
          </cell>
          <cell r="X247">
            <v>9.370873653220587E-3</v>
          </cell>
          <cell r="Y247">
            <v>5399.060822575344</v>
          </cell>
          <cell r="Z247">
            <v>170596.05321453974</v>
          </cell>
          <cell r="AA247">
            <v>40363.267915874836</v>
          </cell>
          <cell r="AB247">
            <v>157503.75487483887</v>
          </cell>
          <cell r="AC247">
            <v>4584.277578533307</v>
          </cell>
          <cell r="AD247">
            <v>4584.277578533307</v>
          </cell>
        </row>
        <row r="248">
          <cell r="A248">
            <v>36712</v>
          </cell>
          <cell r="B248">
            <v>36717</v>
          </cell>
          <cell r="C248">
            <v>29.9344</v>
          </cell>
          <cell r="D248">
            <v>36813.71</v>
          </cell>
          <cell r="E248">
            <v>8531025.7800000031</v>
          </cell>
          <cell r="F248">
            <v>1229.8128574482869</v>
          </cell>
          <cell r="G248">
            <v>0</v>
          </cell>
          <cell r="H248">
            <v>301955.04551069654</v>
          </cell>
          <cell r="I248">
            <v>9038843.1143353954</v>
          </cell>
          <cell r="J248">
            <v>-112411.09196578249</v>
          </cell>
          <cell r="K248">
            <v>191641.85581649255</v>
          </cell>
          <cell r="L248">
            <v>30.129829610141048</v>
          </cell>
          <cell r="M248">
            <v>6.6723000000000005E-2</v>
          </cell>
          <cell r="N248">
            <v>5.8000000000000003E-2</v>
          </cell>
          <cell r="O248">
            <v>30.060258077637261</v>
          </cell>
          <cell r="P248">
            <v>23</v>
          </cell>
          <cell r="Q248">
            <v>-20919.519915681012</v>
          </cell>
          <cell r="R248">
            <v>7.0419916252757925E-2</v>
          </cell>
          <cell r="S248">
            <v>8.4114282531603191E-2</v>
          </cell>
          <cell r="V248">
            <v>114013.14656753962</v>
          </cell>
          <cell r="W248">
            <v>20919.519915680881</v>
          </cell>
          <cell r="X248">
            <v>-1.2667107989125339E-2</v>
          </cell>
          <cell r="Y248">
            <v>1355.6150554520552</v>
          </cell>
          <cell r="Z248">
            <v>171951.66826999179</v>
          </cell>
          <cell r="AA248">
            <v>40609.707462179911</v>
          </cell>
          <cell r="AB248">
            <v>158368.65842536613</v>
          </cell>
          <cell r="AC248">
            <v>5449.1811290605692</v>
          </cell>
          <cell r="AD248">
            <v>864.90355052726227</v>
          </cell>
        </row>
        <row r="249">
          <cell r="A249">
            <v>36713</v>
          </cell>
          <cell r="B249">
            <v>36718</v>
          </cell>
          <cell r="C249">
            <v>30.1678</v>
          </cell>
          <cell r="D249">
            <v>6839.5</v>
          </cell>
          <cell r="E249">
            <v>8537865.2800000031</v>
          </cell>
          <cell r="F249">
            <v>226.71523942746902</v>
          </cell>
          <cell r="G249">
            <v>0</v>
          </cell>
          <cell r="H249">
            <v>302181.760750124</v>
          </cell>
          <cell r="I249">
            <v>9116158.9219575915</v>
          </cell>
          <cell r="J249">
            <v>70476.307622196153</v>
          </cell>
          <cell r="K249">
            <v>262118.1634386887</v>
          </cell>
          <cell r="L249">
            <v>30.129949109375364</v>
          </cell>
          <cell r="M249">
            <v>6.6712999999999995E-2</v>
          </cell>
          <cell r="N249">
            <v>5.8000000000000003E-2</v>
          </cell>
          <cell r="O249">
            <v>30.289106459481644</v>
          </cell>
          <cell r="P249">
            <v>22</v>
          </cell>
          <cell r="Q249">
            <v>47901.832267894541</v>
          </cell>
          <cell r="R249">
            <v>7.8766033377316733E-2</v>
          </cell>
          <cell r="S249">
            <v>9.2567175308571351E-2</v>
          </cell>
          <cell r="V249">
            <v>-68821.352183575553</v>
          </cell>
          <cell r="W249">
            <v>-47901.832267894672</v>
          </cell>
          <cell r="X249">
            <v>7.5554682390686599E-3</v>
          </cell>
          <cell r="Y249">
            <v>1356.7018801095896</v>
          </cell>
          <cell r="Z249">
            <v>173308.37015010137</v>
          </cell>
          <cell r="AA249">
            <v>40907.961020690913</v>
          </cell>
          <cell r="AB249">
            <v>159464.84968114254</v>
          </cell>
          <cell r="AC249">
            <v>6545.3723848369846</v>
          </cell>
          <cell r="AD249">
            <v>1096.1912557764153</v>
          </cell>
        </row>
        <row r="250">
          <cell r="A250">
            <v>36714</v>
          </cell>
          <cell r="B250">
            <v>36719</v>
          </cell>
          <cell r="C250">
            <v>30.469799999999999</v>
          </cell>
          <cell r="D250">
            <v>4378.76</v>
          </cell>
          <cell r="E250">
            <v>8542244.0400000028</v>
          </cell>
          <cell r="F250">
            <v>143.70819631241426</v>
          </cell>
          <cell r="G250">
            <v>0</v>
          </cell>
          <cell r="H250">
            <v>302325.46894643642</v>
          </cell>
          <cell r="I250">
            <v>9211796.5737041291</v>
          </cell>
          <cell r="J250">
            <v>91258.891746537542</v>
          </cell>
          <cell r="K250">
            <v>353377.05518522626</v>
          </cell>
          <cell r="L250">
            <v>30.130166238802069</v>
          </cell>
          <cell r="M250">
            <v>6.6702999999999998E-2</v>
          </cell>
          <cell r="N250">
            <v>5.8000000000000003E-2</v>
          </cell>
          <cell r="O250">
            <v>30.58673416015726</v>
          </cell>
          <cell r="P250">
            <v>21</v>
          </cell>
          <cell r="Q250">
            <v>137504.40931616491</v>
          </cell>
          <cell r="R250">
            <v>8.9565208062906965E-2</v>
          </cell>
          <cell r="S250">
            <v>0.10350450872178636</v>
          </cell>
          <cell r="V250">
            <v>-89602.577048270367</v>
          </cell>
          <cell r="W250">
            <v>-137504.40931616502</v>
          </cell>
          <cell r="X250">
            <v>9.7306139033081183E-3</v>
          </cell>
          <cell r="Y250">
            <v>1357.3976830684937</v>
          </cell>
          <cell r="Z250">
            <v>174665.76783316987</v>
          </cell>
          <cell r="AA250">
            <v>41206.878035889589</v>
          </cell>
          <cell r="AB250">
            <v>160557.3281550674</v>
          </cell>
          <cell r="AC250">
            <v>7637.8508587618417</v>
          </cell>
          <cell r="AD250">
            <v>1092.4784739248571</v>
          </cell>
        </row>
        <row r="251">
          <cell r="A251">
            <v>36717</v>
          </cell>
          <cell r="B251">
            <v>36720</v>
          </cell>
          <cell r="C251">
            <v>30.389199999999999</v>
          </cell>
          <cell r="D251">
            <v>7524.39</v>
          </cell>
          <cell r="E251">
            <v>8549768.4300000034</v>
          </cell>
          <cell r="F251">
            <v>247.600792386769</v>
          </cell>
          <cell r="G251">
            <v>0</v>
          </cell>
          <cell r="H251">
            <v>302573.06973882316</v>
          </cell>
          <cell r="I251">
            <v>9194953.5309070442</v>
          </cell>
          <cell r="J251">
            <v>-24367.432797084897</v>
          </cell>
          <cell r="K251">
            <v>329009.62238814135</v>
          </cell>
          <cell r="L251">
            <v>30.130459977456013</v>
          </cell>
          <cell r="M251">
            <v>6.6673999999999997E-2</v>
          </cell>
          <cell r="N251">
            <v>5.8000000000000003E-2</v>
          </cell>
          <cell r="O251">
            <v>30.489120688696985</v>
          </cell>
          <cell r="P251">
            <v>18</v>
          </cell>
          <cell r="Q251">
            <v>108165.42093473503</v>
          </cell>
          <cell r="R251">
            <v>8.6683044222977901E-2</v>
          </cell>
          <cell r="S251">
            <v>0.10058547205587531</v>
          </cell>
          <cell r="V251">
            <v>29338.988381429881</v>
          </cell>
          <cell r="W251">
            <v>-108165.42093473514</v>
          </cell>
          <cell r="X251">
            <v>-3.2015836880616199E-3</v>
          </cell>
          <cell r="Y251">
            <v>4075.7800186849331</v>
          </cell>
          <cell r="Z251">
            <v>178741.54785185479</v>
          </cell>
          <cell r="AA251">
            <v>42102.653601549653</v>
          </cell>
          <cell r="AB251">
            <v>163875.80904214419</v>
          </cell>
          <cell r="AC251">
            <v>10956.33174583863</v>
          </cell>
          <cell r="AD251">
            <v>3318.4808870767883</v>
          </cell>
        </row>
        <row r="252">
          <cell r="A252">
            <v>36718</v>
          </cell>
          <cell r="B252">
            <v>36721</v>
          </cell>
          <cell r="C252">
            <v>30.4101</v>
          </cell>
          <cell r="D252">
            <v>6404.12</v>
          </cell>
          <cell r="E252">
            <v>8556172.5500000026</v>
          </cell>
          <cell r="F252">
            <v>210.59187572549908</v>
          </cell>
          <cell r="G252">
            <v>0</v>
          </cell>
          <cell r="H252">
            <v>302783.66161454865</v>
          </cell>
          <cell r="I252">
            <v>9207681.4280645866</v>
          </cell>
          <cell r="J252">
            <v>6323.7771575424076</v>
          </cell>
          <cell r="K252">
            <v>335333.39954568376</v>
          </cell>
          <cell r="L252">
            <v>30.130720090412805</v>
          </cell>
          <cell r="M252">
            <v>6.6610000000000003E-2</v>
          </cell>
          <cell r="N252">
            <v>5.8000000000000003E-2</v>
          </cell>
          <cell r="O252">
            <v>30.504443794347946</v>
          </cell>
          <cell r="P252">
            <v>17</v>
          </cell>
          <cell r="Q252">
            <v>112807.45950164588</v>
          </cell>
          <cell r="R252">
            <v>8.74304043253913E-2</v>
          </cell>
          <cell r="S252">
            <v>0.10134239347420712</v>
          </cell>
          <cell r="V252">
            <v>-4642.0385669108509</v>
          </cell>
          <cell r="W252">
            <v>-112807.45950164599</v>
          </cell>
          <cell r="X252">
            <v>5.0232371893958478E-4</v>
          </cell>
          <cell r="Y252">
            <v>1359.6109805479457</v>
          </cell>
          <cell r="Z252">
            <v>180101.15883240273</v>
          </cell>
          <cell r="AA252">
            <v>42424.781211633264</v>
          </cell>
          <cell r="AB252">
            <v>165071.70160191532</v>
          </cell>
          <cell r="AC252">
            <v>12152.224305609765</v>
          </cell>
          <cell r="AD252">
            <v>1195.892559771135</v>
          </cell>
        </row>
        <row r="253">
          <cell r="A253">
            <v>36719</v>
          </cell>
          <cell r="B253">
            <v>36724</v>
          </cell>
          <cell r="C253">
            <v>30.704499999999999</v>
          </cell>
          <cell r="D253">
            <v>-4864.93</v>
          </cell>
          <cell r="E253">
            <v>8551307.6200000029</v>
          </cell>
          <cell r="F253">
            <v>-158.44355061961602</v>
          </cell>
          <cell r="G253">
            <v>0</v>
          </cell>
          <cell r="H253">
            <v>302625.21806392906</v>
          </cell>
          <cell r="I253">
            <v>9291956.0080439094</v>
          </cell>
          <cell r="J253">
            <v>89139.509979322844</v>
          </cell>
          <cell r="K253">
            <v>424472.9095250066</v>
          </cell>
          <cell r="L253">
            <v>30.130372781552158</v>
          </cell>
          <cell r="M253">
            <v>6.6552E-2</v>
          </cell>
          <cell r="N253">
            <v>5.8000000000000003E-2</v>
          </cell>
          <cell r="O253">
            <v>30.794075709983559</v>
          </cell>
          <cell r="P253">
            <v>16</v>
          </cell>
          <cell r="Q253">
            <v>200268.98912231615</v>
          </cell>
          <cell r="R253">
            <v>9.7957811701013045E-2</v>
          </cell>
          <cell r="S253">
            <v>0.1120044827353015</v>
          </cell>
          <cell r="V253">
            <v>-87461.529620670277</v>
          </cell>
          <cell r="W253">
            <v>-200268.98912231627</v>
          </cell>
          <cell r="X253">
            <v>9.4054427339643684E-3</v>
          </cell>
          <cell r="Y253">
            <v>1358.8379231780827</v>
          </cell>
          <cell r="Z253">
            <v>181459.9967555808</v>
          </cell>
          <cell r="AA253">
            <v>42743.92364710776</v>
          </cell>
          <cell r="AB253">
            <v>166258.09421715813</v>
          </cell>
          <cell r="AC253">
            <v>13338.616920852568</v>
          </cell>
          <cell r="AD253">
            <v>1186.392615242803</v>
          </cell>
        </row>
        <row r="254">
          <cell r="A254">
            <v>36720</v>
          </cell>
          <cell r="B254">
            <v>36725</v>
          </cell>
          <cell r="C254">
            <v>30.900500000000001</v>
          </cell>
          <cell r="D254">
            <v>2662.11</v>
          </cell>
          <cell r="E254">
            <v>8553969.7300000023</v>
          </cell>
          <cell r="F254">
            <v>86.151033154803315</v>
          </cell>
          <cell r="G254">
            <v>0</v>
          </cell>
          <cell r="H254">
            <v>302711.36909708387</v>
          </cell>
          <cell r="I254">
            <v>9353932.6607844401</v>
          </cell>
          <cell r="J254">
            <v>59314.542740530669</v>
          </cell>
          <cell r="K254">
            <v>483787.45226553729</v>
          </cell>
          <cell r="L254">
            <v>30.130615991690494</v>
          </cell>
          <cell r="M254">
            <v>6.6500000000000004E-2</v>
          </cell>
          <cell r="N254">
            <v>5.8000000000000003E-2</v>
          </cell>
          <cell r="O254">
            <v>30.984947256849317</v>
          </cell>
          <cell r="P254">
            <v>15</v>
          </cell>
          <cell r="Q254">
            <v>257910.94811471275</v>
          </cell>
          <cell r="R254">
            <v>0.10496654758967432</v>
          </cell>
          <cell r="S254">
            <v>0.11910288455314973</v>
          </cell>
          <cell r="V254">
            <v>-57641.958992396598</v>
          </cell>
          <cell r="W254">
            <v>-257910.94811471287</v>
          </cell>
          <cell r="X254">
            <v>6.1601378657685094E-3</v>
          </cell>
          <cell r="Y254">
            <v>1359.2609433972607</v>
          </cell>
          <cell r="Z254">
            <v>182819.25769897806</v>
          </cell>
          <cell r="AA254">
            <v>43057.246451844578</v>
          </cell>
          <cell r="AB254">
            <v>167425.09924186859</v>
          </cell>
          <cell r="AC254">
            <v>14505.621945563034</v>
          </cell>
          <cell r="AD254">
            <v>1167.0050247104664</v>
          </cell>
        </row>
        <row r="255">
          <cell r="A255">
            <v>36721</v>
          </cell>
          <cell r="B255">
            <v>36726</v>
          </cell>
          <cell r="C255">
            <v>31.314900000000002</v>
          </cell>
          <cell r="D255">
            <v>7897.35</v>
          </cell>
          <cell r="E255">
            <v>8561867.0800000019</v>
          </cell>
          <cell r="F255">
            <v>252.19144879913395</v>
          </cell>
          <cell r="G255">
            <v>0</v>
          </cell>
          <cell r="H255">
            <v>302963.56054588303</v>
          </cell>
          <cell r="I255">
            <v>9487273.6021382734</v>
          </cell>
          <cell r="J255">
            <v>125443.5913538333</v>
          </cell>
          <cell r="K255">
            <v>609231.04361937055</v>
          </cell>
          <cell r="L255">
            <v>30.131668341293054</v>
          </cell>
          <cell r="M255">
            <v>6.6545000000000007E-2</v>
          </cell>
          <cell r="N255">
            <v>5.8000000000000003E-2</v>
          </cell>
          <cell r="O255">
            <v>31.394828493936988</v>
          </cell>
          <cell r="P255">
            <v>14</v>
          </cell>
          <cell r="Q255">
            <v>381717.19822473603</v>
          </cell>
          <cell r="R255">
            <v>0.11978501775427236</v>
          </cell>
          <cell r="S255">
            <v>0.13411093411088587</v>
          </cell>
          <cell r="V255">
            <v>-123806.25011002328</v>
          </cell>
          <cell r="W255">
            <v>-381717.19822473614</v>
          </cell>
          <cell r="X255">
            <v>1.3055692824276061E-2</v>
          </cell>
          <cell r="Y255">
            <v>1360.5158647671237</v>
          </cell>
          <cell r="Z255">
            <v>184179.7735637452</v>
          </cell>
          <cell r="AA255">
            <v>43334.071830887464</v>
          </cell>
          <cell r="AB255">
            <v>168418.68009247049</v>
          </cell>
          <cell r="AC255">
            <v>15499.202796164929</v>
          </cell>
          <cell r="AD255">
            <v>993.58085060189478</v>
          </cell>
        </row>
        <row r="256">
          <cell r="A256">
            <v>36724</v>
          </cell>
          <cell r="B256">
            <v>36727</v>
          </cell>
          <cell r="C256">
            <v>31.158999999999999</v>
          </cell>
          <cell r="D256">
            <v>-26592.82</v>
          </cell>
          <cell r="E256">
            <v>8535274.2600000016</v>
          </cell>
          <cell r="F256">
            <v>-853.45550242305592</v>
          </cell>
          <cell r="G256">
            <v>0</v>
          </cell>
          <cell r="H256">
            <v>302110.10504345997</v>
          </cell>
          <cell r="I256">
            <v>9413448.7630491685</v>
          </cell>
          <cell r="J256">
            <v>-47232.019089104906</v>
          </cell>
          <cell r="K256">
            <v>561999.0245302656</v>
          </cell>
          <cell r="L256">
            <v>30.128589646416806</v>
          </cell>
          <cell r="M256">
            <v>6.6534999999999997E-2</v>
          </cell>
          <cell r="N256">
            <v>5.8000000000000003E-2</v>
          </cell>
          <cell r="O256">
            <v>31.221478917027397</v>
          </cell>
          <cell r="P256">
            <v>11</v>
          </cell>
          <cell r="Q256">
            <v>329512.16628525092</v>
          </cell>
          <cell r="R256">
            <v>0.11421021201426061</v>
          </cell>
          <cell r="S256">
            <v>0.12846480735883206</v>
          </cell>
          <cell r="V256">
            <v>52205.03193948511</v>
          </cell>
          <cell r="W256">
            <v>-329512.16628525103</v>
          </cell>
          <cell r="X256">
            <v>-5.5522538624859907E-3</v>
          </cell>
          <cell r="Y256">
            <v>4068.8704691506855</v>
          </cell>
          <cell r="Z256">
            <v>188248.64403289589</v>
          </cell>
          <cell r="AA256">
            <v>44238.214212116989</v>
          </cell>
          <cell r="AB256">
            <v>171696.56914965771</v>
          </cell>
          <cell r="AC256">
            <v>18777.091853352147</v>
          </cell>
          <cell r="AD256">
            <v>3277.889057187218</v>
          </cell>
        </row>
        <row r="257">
          <cell r="A257">
            <v>36725</v>
          </cell>
          <cell r="B257">
            <v>36728</v>
          </cell>
          <cell r="C257">
            <v>30.81</v>
          </cell>
          <cell r="D257">
            <v>5559.65</v>
          </cell>
          <cell r="E257">
            <v>8540833.910000002</v>
          </cell>
          <cell r="F257">
            <v>180.44952937357999</v>
          </cell>
          <cell r="G257">
            <v>0</v>
          </cell>
          <cell r="H257">
            <v>302290.55457283353</v>
          </cell>
          <cell r="I257">
            <v>9313571.986389</v>
          </cell>
          <cell r="J257">
            <v>-105436.42666016854</v>
          </cell>
          <cell r="K257">
            <v>456562.59787009703</v>
          </cell>
          <cell r="L257">
            <v>30.129029948972381</v>
          </cell>
          <cell r="M257">
            <v>6.6564999999999999E-2</v>
          </cell>
          <cell r="N257">
            <v>5.8000000000000003E-2</v>
          </cell>
          <cell r="O257">
            <v>30.866188154794518</v>
          </cell>
          <cell r="P257">
            <v>10</v>
          </cell>
          <cell r="Q257">
            <v>222430.31698150857</v>
          </cell>
          <cell r="R257">
            <v>0.10173037106965464</v>
          </cell>
          <cell r="S257">
            <v>0.11582530616276566</v>
          </cell>
          <cell r="V257">
            <v>107081.84930374235</v>
          </cell>
          <cell r="W257">
            <v>-222430.31698150869</v>
          </cell>
          <cell r="X257">
            <v>-1.1510678301158849E-2</v>
          </cell>
          <cell r="Y257">
            <v>1357.1736076164389</v>
          </cell>
          <cell r="Z257">
            <v>189605.81764051234</v>
          </cell>
          <cell r="AA257">
            <v>44526.463248074346</v>
          </cell>
          <cell r="AB257">
            <v>172736.43473039783</v>
          </cell>
          <cell r="AC257">
            <v>19816.95743409227</v>
          </cell>
          <cell r="AD257">
            <v>1039.8655807401228</v>
          </cell>
        </row>
        <row r="258">
          <cell r="A258">
            <v>36726</v>
          </cell>
          <cell r="B258">
            <v>36731</v>
          </cell>
          <cell r="C258">
            <v>30.546600000000002</v>
          </cell>
          <cell r="D258">
            <v>2621.2600000000002</v>
          </cell>
          <cell r="E258">
            <v>8543455.1700000018</v>
          </cell>
          <cell r="F258">
            <v>85.811841579750279</v>
          </cell>
          <cell r="G258">
            <v>0</v>
          </cell>
          <cell r="H258">
            <v>302376.36641441326</v>
          </cell>
          <cell r="I258">
            <v>9236569.9143145159</v>
          </cell>
          <cell r="J258">
            <v>-79623.332074484075</v>
          </cell>
          <cell r="K258">
            <v>376939.26579561294</v>
          </cell>
          <cell r="L258">
            <v>30.129162678763901</v>
          </cell>
          <cell r="M258">
            <v>6.6558000000000006E-2</v>
          </cell>
          <cell r="N258">
            <v>5.8000000000000003E-2</v>
          </cell>
          <cell r="O258">
            <v>30.596731740890959</v>
          </cell>
          <cell r="P258">
            <v>9</v>
          </cell>
          <cell r="Q258">
            <v>141150.18455828397</v>
          </cell>
          <cell r="R258">
            <v>9.2311488247851861E-2</v>
          </cell>
          <cell r="S258">
            <v>0.10628592331163716</v>
          </cell>
          <cell r="V258">
            <v>81280.132423224597</v>
          </cell>
          <cell r="W258">
            <v>-141150.18455828409</v>
          </cell>
          <cell r="X258">
            <v>-8.8067057679707596E-3</v>
          </cell>
          <cell r="Y258">
            <v>1357.5901366027401</v>
          </cell>
          <cell r="Z258">
            <v>190963.40777711509</v>
          </cell>
          <cell r="AA258">
            <v>44825.673460212129</v>
          </cell>
          <cell r="AB258">
            <v>173831.94887676655</v>
          </cell>
          <cell r="AC258">
            <v>20912.471580460988</v>
          </cell>
          <cell r="AD258">
            <v>1095.5141463687178</v>
          </cell>
        </row>
        <row r="259">
          <cell r="A259">
            <v>36727</v>
          </cell>
          <cell r="B259">
            <v>36732</v>
          </cell>
          <cell r="C259">
            <v>30.998999999999999</v>
          </cell>
          <cell r="D259">
            <v>7361.48</v>
          </cell>
          <cell r="E259">
            <v>8550816.6500000022</v>
          </cell>
          <cell r="F259">
            <v>237.47475725023386</v>
          </cell>
          <cell r="G259">
            <v>0</v>
          </cell>
          <cell r="H259">
            <v>302613.84117166349</v>
          </cell>
          <cell r="I259">
            <v>9380726.462480396</v>
          </cell>
          <cell r="J259">
            <v>136795.06816588013</v>
          </cell>
          <cell r="K259">
            <v>513734.3339614931</v>
          </cell>
          <cell r="L259">
            <v>30.129880749722282</v>
          </cell>
          <cell r="M259">
            <v>6.6526000000000002E-2</v>
          </cell>
          <cell r="N259">
            <v>5.8000000000000003E-2</v>
          </cell>
          <cell r="O259">
            <v>31.044199769293151</v>
          </cell>
          <cell r="P259">
            <v>8</v>
          </cell>
          <cell r="Q259">
            <v>276282.74156776204</v>
          </cell>
          <cell r="R259">
            <v>0.10848879496229226</v>
          </cell>
          <cell r="S259">
            <v>0.1226701936299764</v>
          </cell>
          <cell r="V259">
            <v>-135132.55700947807</v>
          </cell>
          <cell r="W259">
            <v>-276282.74156776216</v>
          </cell>
          <cell r="X259">
            <v>1.4413901203045245E-2</v>
          </cell>
          <cell r="Y259">
            <v>1358.7599060273976</v>
          </cell>
          <cell r="Z259">
            <v>192322.1676831425</v>
          </cell>
          <cell r="AA259">
            <v>45129.424710586813</v>
          </cell>
          <cell r="AB259">
            <v>174958.28378900714</v>
          </cell>
          <cell r="AC259">
            <v>22038.80649270158</v>
          </cell>
          <cell r="AD259">
            <v>1126.3349122405925</v>
          </cell>
        </row>
        <row r="260">
          <cell r="A260">
            <v>36728</v>
          </cell>
          <cell r="B260">
            <v>36733</v>
          </cell>
          <cell r="C260">
            <v>30.746300000000002</v>
          </cell>
          <cell r="D260">
            <v>6454.15</v>
          </cell>
          <cell r="E260">
            <v>8557270.8000000026</v>
          </cell>
          <cell r="F260">
            <v>209.91631513385349</v>
          </cell>
          <cell r="G260">
            <v>0</v>
          </cell>
          <cell r="H260">
            <v>302823.75748679735</v>
          </cell>
          <cell r="I260">
            <v>9310710.0948163178</v>
          </cell>
          <cell r="J260">
            <v>-76470.517664078245</v>
          </cell>
          <cell r="K260">
            <v>437263.81629741483</v>
          </cell>
          <cell r="L260">
            <v>30.130335221535905</v>
          </cell>
          <cell r="M260">
            <v>6.6476999999999994E-2</v>
          </cell>
          <cell r="N260">
            <v>5.8000000000000003E-2</v>
          </cell>
          <cell r="O260">
            <v>30.785498499988222</v>
          </cell>
          <cell r="P260">
            <v>7</v>
          </cell>
          <cell r="Q260">
            <v>198146.38864598106</v>
          </cell>
          <cell r="R260">
            <v>9.9452531905839844E-2</v>
          </cell>
          <cell r="S260">
            <v>0.11351832557196512</v>
          </cell>
          <cell r="V260">
            <v>78136.352921780985</v>
          </cell>
          <cell r="W260">
            <v>-198146.38864598118</v>
          </cell>
          <cell r="X260">
            <v>-8.4033483916145721E-3</v>
          </cell>
          <cell r="Y260">
            <v>1359.785496986302</v>
          </cell>
          <cell r="Z260">
            <v>193681.9531801288</v>
          </cell>
          <cell r="AA260">
            <v>45435.474471303256</v>
          </cell>
          <cell r="AB260">
            <v>176089.42603527565</v>
          </cell>
          <cell r="AC260">
            <v>23169.948738970095</v>
          </cell>
          <cell r="AD260">
            <v>1131.142246268515</v>
          </cell>
        </row>
        <row r="261">
          <cell r="A261">
            <v>36731</v>
          </cell>
          <cell r="B261">
            <v>36734</v>
          </cell>
          <cell r="C261">
            <v>30.184000000000001</v>
          </cell>
          <cell r="D261">
            <v>7237.24</v>
          </cell>
          <cell r="E261">
            <v>8564508.0400000028</v>
          </cell>
          <cell r="F261">
            <v>239.77073946461701</v>
          </cell>
          <cell r="G261">
            <v>0</v>
          </cell>
          <cell r="H261">
            <v>303063.52822626196</v>
          </cell>
          <cell r="I261">
            <v>9147669.5359814912</v>
          </cell>
          <cell r="J261">
            <v>-170277.79883482656</v>
          </cell>
          <cell r="K261">
            <v>266986.01746258826</v>
          </cell>
          <cell r="L261">
            <v>30.130395081943053</v>
          </cell>
          <cell r="M261">
            <v>6.6500000000000004E-2</v>
          </cell>
          <cell r="N261">
            <v>5.8000000000000003E-2</v>
          </cell>
          <cell r="O261">
            <v>30.205997106849317</v>
          </cell>
          <cell r="P261">
            <v>4</v>
          </cell>
          <cell r="Q261">
            <v>22895.530898952136</v>
          </cell>
          <cell r="R261">
            <v>7.9345326853828571E-2</v>
          </cell>
          <cell r="S261">
            <v>9.3153879948618026E-2</v>
          </cell>
          <cell r="V261">
            <v>175250.85774702893</v>
          </cell>
          <cell r="W261">
            <v>-22895.530898952245</v>
          </cell>
          <cell r="X261">
            <v>-1.9184978105142605E-2</v>
          </cell>
          <cell r="Y261">
            <v>4082.8065724931521</v>
          </cell>
          <cell r="Z261">
            <v>197764.75975262196</v>
          </cell>
          <cell r="AA261">
            <v>46325.726811012457</v>
          </cell>
          <cell r="AB261">
            <v>179354.72639792514</v>
          </cell>
          <cell r="AC261">
            <v>26435.249101619585</v>
          </cell>
          <cell r="AD261">
            <v>3265.3003626494901</v>
          </cell>
        </row>
        <row r="262">
          <cell r="A262">
            <v>36732</v>
          </cell>
          <cell r="B262">
            <v>36735</v>
          </cell>
          <cell r="C262">
            <v>30.468399999999999</v>
          </cell>
          <cell r="D262">
            <v>5729.92</v>
          </cell>
          <cell r="E262">
            <v>8570237.9600000028</v>
          </cell>
          <cell r="F262">
            <v>188.06107311181421</v>
          </cell>
          <cell r="G262">
            <v>0</v>
          </cell>
          <cell r="H262">
            <v>303251.58929937379</v>
          </cell>
          <cell r="I262">
            <v>9239590.7234090399</v>
          </cell>
          <cell r="J262">
            <v>86191.267427548693</v>
          </cell>
          <cell r="K262">
            <v>353177.28489013697</v>
          </cell>
          <cell r="L262">
            <v>30.130615025705115</v>
          </cell>
          <cell r="M262">
            <v>6.6518999999999995E-2</v>
          </cell>
          <cell r="N262">
            <v>5.8000000000000003E-2</v>
          </cell>
          <cell r="O262">
            <v>30.485058034243288</v>
          </cell>
          <cell r="P262">
            <v>3</v>
          </cell>
          <cell r="Q262">
            <v>107426.67210893398</v>
          </cell>
          <cell r="R262">
            <v>8.9515145663702236E-2</v>
          </cell>
          <cell r="S262">
            <v>0.10345380585165886</v>
          </cell>
          <cell r="V262">
            <v>-84531.141209981841</v>
          </cell>
          <cell r="W262">
            <v>-107426.67210893409</v>
          </cell>
          <cell r="X262">
            <v>9.154023163758027E-3</v>
          </cell>
          <cell r="Y262">
            <v>1361.8460320000006</v>
          </cell>
          <cell r="Z262">
            <v>199126.60578462196</v>
          </cell>
          <cell r="AA262">
            <v>46624.006996579294</v>
          </cell>
          <cell r="AB262">
            <v>180453.80528417678</v>
          </cell>
          <cell r="AC262">
            <v>27534.32798787122</v>
          </cell>
          <cell r="AD262">
            <v>1099.0788862516347</v>
          </cell>
        </row>
        <row r="263">
          <cell r="A263">
            <v>36733</v>
          </cell>
          <cell r="B263">
            <v>36738</v>
          </cell>
          <cell r="C263">
            <v>30.0761</v>
          </cell>
          <cell r="D263">
            <v>2821.66</v>
          </cell>
          <cell r="E263">
            <v>8573059.6200000029</v>
          </cell>
          <cell r="F263">
            <v>93.817349988861579</v>
          </cell>
          <cell r="G263">
            <v>0</v>
          </cell>
          <cell r="H263">
            <v>303345.40664936265</v>
          </cell>
          <cell r="I263">
            <v>9123446.7849268951</v>
          </cell>
          <cell r="J263">
            <v>-118965.59848214485</v>
          </cell>
          <cell r="K263">
            <v>234211.68640799212</v>
          </cell>
          <cell r="L263">
            <v>30.130601555928177</v>
          </cell>
          <cell r="M263">
            <v>6.6518999999999995E-2</v>
          </cell>
          <cell r="N263">
            <v>5.8000000000000003E-2</v>
          </cell>
          <cell r="O263">
            <v>30.087062367648766</v>
          </cell>
          <cell r="P263">
            <v>2</v>
          </cell>
          <cell r="Q263">
            <v>-13202.600588656731</v>
          </cell>
          <cell r="R263">
            <v>7.5486946229407395E-2</v>
          </cell>
          <cell r="S263">
            <v>8.9246137315220977E-2</v>
          </cell>
          <cell r="V263">
            <v>120629.27269759071</v>
          </cell>
          <cell r="W263">
            <v>13202.600588656627</v>
          </cell>
          <cell r="X263">
            <v>-1.3228133133478266E-2</v>
          </cell>
          <cell r="Y263">
            <v>1362.2944053698636</v>
          </cell>
          <cell r="Z263">
            <v>200488.90018999184</v>
          </cell>
          <cell r="AA263">
            <v>46925.386806655268</v>
          </cell>
          <cell r="AB263">
            <v>181553.99954883388</v>
          </cell>
          <cell r="AC263">
            <v>28634.522252528317</v>
          </cell>
          <cell r="AD263">
            <v>1100.1942646570969</v>
          </cell>
        </row>
        <row r="264">
          <cell r="A264">
            <v>36734</v>
          </cell>
          <cell r="B264">
            <v>36739</v>
          </cell>
          <cell r="C264">
            <v>30.071999999999999</v>
          </cell>
          <cell r="D264">
            <v>27282.11</v>
          </cell>
          <cell r="E264">
            <v>8600341.7300000023</v>
          </cell>
          <cell r="F264">
            <v>907.22632349029004</v>
          </cell>
          <cell r="G264">
            <v>0</v>
          </cell>
          <cell r="H264">
            <v>304252.63297285291</v>
          </cell>
          <cell r="I264">
            <v>9149485.1787596326</v>
          </cell>
          <cell r="J264">
            <v>-1243.7161672624206</v>
          </cell>
          <cell r="K264">
            <v>232967.97024072969</v>
          </cell>
          <cell r="L264">
            <v>30.130443156147038</v>
          </cell>
          <cell r="M264">
            <v>6.651E-2</v>
          </cell>
          <cell r="N264">
            <v>5.8000000000000003E-2</v>
          </cell>
          <cell r="O264">
            <v>30.077479695123287</v>
          </cell>
          <cell r="P264">
            <v>1</v>
          </cell>
          <cell r="Q264">
            <v>-16111.336673303858</v>
          </cell>
          <cell r="R264">
            <v>7.5340334917450666E-2</v>
          </cell>
          <cell r="S264">
            <v>8.9097650338419002E-2</v>
          </cell>
          <cell r="V264">
            <v>2908.7360846471274</v>
          </cell>
          <cell r="W264">
            <v>16111.336673303755</v>
          </cell>
          <cell r="X264">
            <v>-3.1859958422754951E-4</v>
          </cell>
          <cell r="Y264">
            <v>1366.6296447671236</v>
          </cell>
          <cell r="Z264">
            <v>201855.52983475896</v>
          </cell>
          <cell r="AA264">
            <v>47223.77707927287</v>
          </cell>
          <cell r="AB264">
            <v>182661.91983969216</v>
          </cell>
          <cell r="AC264">
            <v>29742.442543386598</v>
          </cell>
          <cell r="AD264">
            <v>1107.9202908582811</v>
          </cell>
        </row>
        <row r="265">
          <cell r="A265" t="str">
            <v>.28-Jul-00</v>
          </cell>
          <cell r="B265" t="str">
            <v>2-Aug-00</v>
          </cell>
          <cell r="C265">
            <v>29.352799999999998</v>
          </cell>
          <cell r="E265">
            <v>8600341.7300000023</v>
          </cell>
          <cell r="G265">
            <v>0</v>
          </cell>
          <cell r="H265">
            <v>304252.63297285291</v>
          </cell>
          <cell r="I265">
            <v>8930666.6851255558</v>
          </cell>
          <cell r="J265">
            <v>-218818.49363407679</v>
          </cell>
          <cell r="K265">
            <v>14149.476606652897</v>
          </cell>
          <cell r="L265">
            <v>30.130443156147038</v>
          </cell>
          <cell r="M265">
            <v>6.6799999999999998E-2</v>
          </cell>
          <cell r="N265">
            <v>5.8000000000000003E-2</v>
          </cell>
          <cell r="O265">
            <v>29.352799999999998</v>
          </cell>
          <cell r="P265">
            <v>0</v>
          </cell>
          <cell r="Q265">
            <v>-236599.97777105618</v>
          </cell>
          <cell r="R265">
            <v>4.962256526885292E-2</v>
          </cell>
          <cell r="S265">
            <v>6.3050861627212837E-2</v>
          </cell>
          <cell r="V265">
            <v>220488.64109775232</v>
          </cell>
          <cell r="W265">
            <v>236599.97777105606</v>
          </cell>
          <cell r="X265">
            <v>-2.4688605350197897E-2</v>
          </cell>
        </row>
        <row r="267">
          <cell r="A267" t="str">
            <v>Net Purchases</v>
          </cell>
          <cell r="D267">
            <v>125745.2</v>
          </cell>
          <cell r="F267" t="str">
            <v xml:space="preserve"> </v>
          </cell>
          <cell r="H267" t="str">
            <v xml:space="preserve"> </v>
          </cell>
          <cell r="J267" t="str">
            <v>Diff between WAC &amp; Mkt Price</v>
          </cell>
          <cell r="L267">
            <v>-0.7776431561470396</v>
          </cell>
          <cell r="M267" t="str">
            <v xml:space="preserve"> </v>
          </cell>
          <cell r="O267" t="str">
            <v xml:space="preserve"> </v>
          </cell>
          <cell r="P267" t="str">
            <v xml:space="preserve"> </v>
          </cell>
          <cell r="Q267" t="str">
            <v xml:space="preserve"> </v>
          </cell>
          <cell r="X267" t="str">
            <v>MTD Funding Cost</v>
          </cell>
          <cell r="Y267">
            <v>40701.081543506865</v>
          </cell>
          <cell r="Z267">
            <v>0</v>
          </cell>
        </row>
        <row r="268">
          <cell r="A268" t="str">
            <v>Settlement Price</v>
          </cell>
          <cell r="D268">
            <v>29.352799999999998</v>
          </cell>
          <cell r="J268">
            <v>-186748.69623202347</v>
          </cell>
          <cell r="P268" t="str">
            <v>MTD Forward P&amp;L</v>
          </cell>
          <cell r="Q268">
            <v>49851.281539030606</v>
          </cell>
          <cell r="X268" t="str">
            <v>YTD Funding Cost</v>
          </cell>
          <cell r="Y268">
            <v>201855.52983475896</v>
          </cell>
        </row>
        <row r="269">
          <cell r="A269" t="str">
            <v>Total Settlement Amount:</v>
          </cell>
          <cell r="D269">
            <v>-236599.97777105618</v>
          </cell>
          <cell r="E269" t="str">
            <v>If positive HSBC pays HSBCAM</v>
          </cell>
          <cell r="P269" t="str">
            <v>YTD Forward P&amp;L</v>
          </cell>
          <cell r="Q269">
            <v>250749.45437770733</v>
          </cell>
          <cell r="X269" t="str">
            <v>Total MTD P&amp;L</v>
          </cell>
          <cell r="Y269">
            <v>9150.1999955237407</v>
          </cell>
        </row>
        <row r="270">
          <cell r="E270" t="str">
            <v>If negative HSBCAM pays HSBC Securities</v>
          </cell>
          <cell r="X270" t="str">
            <v>Total YTD P&amp;L</v>
          </cell>
          <cell r="Y270">
            <v>48893.924542948371</v>
          </cell>
        </row>
        <row r="275">
          <cell r="D275" t="str">
            <v xml:space="preserve">Daily Change in </v>
          </cell>
          <cell r="F275" t="str">
            <v xml:space="preserve">Daily </v>
          </cell>
          <cell r="H275" t="str">
            <v>Net position</v>
          </cell>
          <cell r="L275" t="str">
            <v>Adj Forward Price</v>
          </cell>
          <cell r="R275" t="str">
            <v>Return on Fund</v>
          </cell>
          <cell r="Y275" t="str">
            <v xml:space="preserve">Daily </v>
          </cell>
        </row>
        <row r="276">
          <cell r="A276" t="str">
            <v xml:space="preserve">Trade </v>
          </cell>
          <cell r="B276" t="str">
            <v xml:space="preserve">Value </v>
          </cell>
          <cell r="C276" t="str">
            <v>US Equity Fund</v>
          </cell>
          <cell r="D276" t="str">
            <v>Net Cash flow for</v>
          </cell>
          <cell r="E276" t="str">
            <v>Total Overnight</v>
          </cell>
          <cell r="F276" t="str">
            <v>Number of</v>
          </cell>
          <cell r="G276" t="str">
            <v>Other</v>
          </cell>
          <cell r="H276" t="str">
            <v>Adjusted #</v>
          </cell>
          <cell r="I276" t="str">
            <v>Total</v>
          </cell>
          <cell r="J276" t="str">
            <v>Daily Change</v>
          </cell>
          <cell r="K276" t="str">
            <v>Sum Of</v>
          </cell>
          <cell r="L276" t="str">
            <v>Weighted Average</v>
          </cell>
          <cell r="M276" t="str">
            <v>Seller's Interest</v>
          </cell>
          <cell r="N276" t="str">
            <v>O/N</v>
          </cell>
          <cell r="O276" t="str">
            <v>Forward</v>
          </cell>
          <cell r="P276" t="str">
            <v>Days</v>
          </cell>
          <cell r="Q276" t="str">
            <v xml:space="preserve">Forward </v>
          </cell>
          <cell r="R276" t="str">
            <v>ROR (1 month)</v>
          </cell>
          <cell r="S276" t="str">
            <v>ROR (1 month)</v>
          </cell>
          <cell r="V276" t="str">
            <v>Daily Change</v>
          </cell>
          <cell r="W276" t="str">
            <v>Sum Of</v>
          </cell>
          <cell r="X276" t="str">
            <v>Change in Mark</v>
          </cell>
          <cell r="Y276" t="str">
            <v xml:space="preserve">Funding </v>
          </cell>
          <cell r="Z276" t="str">
            <v>Cumulative</v>
          </cell>
          <cell r="AA276" t="str">
            <v>US Equity</v>
          </cell>
          <cell r="AB276" t="str">
            <v>US &amp; Global</v>
          </cell>
          <cell r="AC276" t="str">
            <v>US &amp; Global</v>
          </cell>
          <cell r="AD276" t="str">
            <v>US &amp; Global</v>
          </cell>
        </row>
        <row r="277">
          <cell r="A277" t="str">
            <v>Date</v>
          </cell>
          <cell r="B277" t="str">
            <v>Date</v>
          </cell>
          <cell r="C277" t="str">
            <v>Unit Price</v>
          </cell>
          <cell r="D277" t="str">
            <v>Investment in Forwards</v>
          </cell>
          <cell r="E277" t="str">
            <v>Cash</v>
          </cell>
          <cell r="F277" t="str">
            <v>Forwards(units)</v>
          </cell>
          <cell r="G277" t="str">
            <v>Forwards(units)</v>
          </cell>
          <cell r="H277" t="str">
            <v>of Forwards</v>
          </cell>
          <cell r="I277" t="str">
            <v>Market Value</v>
          </cell>
          <cell r="J277" t="str">
            <v>in M to Mkt</v>
          </cell>
          <cell r="K277" t="str">
            <v>col. J</v>
          </cell>
          <cell r="L277" t="str">
            <v>Cost</v>
          </cell>
          <cell r="M277" t="str">
            <v>Rate</v>
          </cell>
          <cell r="N277" t="str">
            <v>Rate</v>
          </cell>
          <cell r="O277" t="str">
            <v xml:space="preserve"> Price</v>
          </cell>
          <cell r="Q277" t="str">
            <v>Value</v>
          </cell>
          <cell r="R277" t="str">
            <v>Underlying Fund</v>
          </cell>
          <cell r="S277" t="str">
            <v>RSP Fund (Does not include income from T-bills)</v>
          </cell>
          <cell r="V277" t="str">
            <v>Forward MtoMkt</v>
          </cell>
          <cell r="W277" t="str">
            <v>col. V</v>
          </cell>
          <cell r="X277" t="str">
            <v>Price</v>
          </cell>
          <cell r="Y277" t="str">
            <v xml:space="preserve"> Costs</v>
          </cell>
          <cell r="Z277" t="str">
            <v>Total Funding</v>
          </cell>
          <cell r="AA277" t="str">
            <v>YTD P&amp;L</v>
          </cell>
          <cell r="AB277" t="str">
            <v>YTD P&amp;L</v>
          </cell>
          <cell r="AC277" t="str">
            <v>MTD P&amp;L</v>
          </cell>
          <cell r="AD277" t="str">
            <v>Daily P&amp;L</v>
          </cell>
        </row>
        <row r="278">
          <cell r="A278">
            <v>36735</v>
          </cell>
          <cell r="B278">
            <v>36740</v>
          </cell>
          <cell r="C278">
            <v>29.352799999999998</v>
          </cell>
          <cell r="D278">
            <v>-3568.38</v>
          </cell>
          <cell r="E278">
            <v>8596773.3500000015</v>
          </cell>
          <cell r="F278">
            <v>-121.56864081109811</v>
          </cell>
          <cell r="G278">
            <v>0</v>
          </cell>
          <cell r="H278">
            <v>304131.06433204183</v>
          </cell>
          <cell r="I278">
            <v>8927098.3051255569</v>
          </cell>
          <cell r="J278">
            <v>1.0431904229335487E-9</v>
          </cell>
          <cell r="K278">
            <v>250749.45437770733</v>
          </cell>
          <cell r="L278">
            <v>29.51933089928767</v>
          </cell>
          <cell r="M278">
            <v>6.6799999999999998E-2</v>
          </cell>
          <cell r="N278">
            <v>5.8000000000000003E-2</v>
          </cell>
          <cell r="O278">
            <v>29.51933089928767</v>
          </cell>
          <cell r="P278">
            <v>31</v>
          </cell>
          <cell r="Q278">
            <v>0</v>
          </cell>
          <cell r="R278">
            <v>4.962256526885292E-2</v>
          </cell>
          <cell r="S278">
            <v>6.3050861627212837E-2</v>
          </cell>
          <cell r="V278">
            <v>0</v>
          </cell>
          <cell r="W278">
            <v>0</v>
          </cell>
          <cell r="X278">
            <v>5.6414184947427204E-3</v>
          </cell>
          <cell r="Y278">
            <v>1366.0626145205483</v>
          </cell>
          <cell r="Z278">
            <v>203221.5924492795</v>
          </cell>
          <cell r="AA278">
            <v>47527.861928428872</v>
          </cell>
          <cell r="AB278">
            <v>183772.30504578864</v>
          </cell>
          <cell r="AC278">
            <v>30852.827749483084</v>
          </cell>
          <cell r="AD278">
            <v>1110.3852060964855</v>
          </cell>
        </row>
        <row r="279">
          <cell r="A279">
            <v>36738</v>
          </cell>
          <cell r="B279">
            <v>36741</v>
          </cell>
          <cell r="C279">
            <v>29.813300000000002</v>
          </cell>
          <cell r="D279">
            <v>503.93</v>
          </cell>
          <cell r="E279">
            <v>8597277.2800000012</v>
          </cell>
          <cell r="F279">
            <v>16.902858791210633</v>
          </cell>
          <cell r="G279">
            <v>0</v>
          </cell>
          <cell r="H279">
            <v>304147.96719083306</v>
          </cell>
          <cell r="I279">
            <v>9067654.5902504642</v>
          </cell>
          <cell r="J279">
            <v>140052.35512490728</v>
          </cell>
          <cell r="K279">
            <v>390801.8095026146</v>
          </cell>
          <cell r="L279">
            <v>29.51935572925241</v>
          </cell>
          <cell r="M279">
            <v>6.6819000000000003E-2</v>
          </cell>
          <cell r="N279">
            <v>5.8500000000000003E-2</v>
          </cell>
          <cell r="O279">
            <v>29.966118238344112</v>
          </cell>
          <cell r="P279">
            <v>28</v>
          </cell>
          <cell r="Q279">
            <v>135188.95187209928</v>
          </cell>
          <cell r="R279">
            <v>6.6089518721549431E-2</v>
          </cell>
          <cell r="S279">
            <v>7.9728484265575619E-2</v>
          </cell>
          <cell r="V279">
            <v>-135188.95187209928</v>
          </cell>
          <cell r="W279">
            <v>-135188.95187209928</v>
          </cell>
          <cell r="X279">
            <v>1.4909750255364772E-2</v>
          </cell>
          <cell r="Y279">
            <v>4133.759349698631</v>
          </cell>
          <cell r="Z279">
            <v>207355.35179897814</v>
          </cell>
          <cell r="AA279">
            <v>48257.505831538234</v>
          </cell>
          <cell r="AB279">
            <v>185872.08833092987</v>
          </cell>
          <cell r="AC279">
            <v>32952.611034624308</v>
          </cell>
          <cell r="AD279">
            <v>2099.783285141224</v>
          </cell>
        </row>
        <row r="280">
          <cell r="A280">
            <v>36739</v>
          </cell>
          <cell r="B280">
            <v>36742</v>
          </cell>
          <cell r="C280">
            <v>29.856200000000001</v>
          </cell>
          <cell r="D280">
            <v>2847.85</v>
          </cell>
          <cell r="E280">
            <v>8600125.1300000008</v>
          </cell>
          <cell r="F280">
            <v>95.385548060369359</v>
          </cell>
          <cell r="G280">
            <v>0</v>
          </cell>
          <cell r="H280">
            <v>304243.35273889342</v>
          </cell>
          <cell r="I280">
            <v>9083550.3880429491</v>
          </cell>
          <cell r="J280">
            <v>13047.947792484983</v>
          </cell>
          <cell r="K280">
            <v>403849.75729509961</v>
          </cell>
          <cell r="L280">
            <v>29.519507501876539</v>
          </cell>
          <cell r="M280">
            <v>6.6673999999999997E-2</v>
          </cell>
          <cell r="N280">
            <v>5.8000000000000003E-2</v>
          </cell>
          <cell r="O280">
            <v>30.003452250760549</v>
          </cell>
          <cell r="P280">
            <v>27</v>
          </cell>
          <cell r="Q280">
            <v>146514.35690722021</v>
          </cell>
          <cell r="R280">
            <v>6.7623573668608425E-2</v>
          </cell>
          <cell r="S280">
            <v>8.1282165071625029E-2</v>
          </cell>
          <cell r="V280">
            <v>-11325.40503512093</v>
          </cell>
          <cell r="W280">
            <v>-146514.35690722021</v>
          </cell>
          <cell r="X280">
            <v>1.2443238899447252E-3</v>
          </cell>
          <cell r="Y280">
            <v>1366.5952261369864</v>
          </cell>
          <cell r="Z280">
            <v>208721.94702511514</v>
          </cell>
          <cell r="AA280">
            <v>48613.453362765285</v>
          </cell>
          <cell r="AB280">
            <v>187091.90467002863</v>
          </cell>
          <cell r="AC280">
            <v>1219.8163390987611</v>
          </cell>
          <cell r="AD280">
            <v>1219.8163390987611</v>
          </cell>
        </row>
        <row r="281">
          <cell r="A281">
            <v>36740</v>
          </cell>
          <cell r="B281">
            <v>36746</v>
          </cell>
          <cell r="C281">
            <v>29.611799999999999</v>
          </cell>
          <cell r="D281">
            <v>16933.77</v>
          </cell>
          <cell r="E281">
            <v>8617058.9000000004</v>
          </cell>
          <cell r="F281">
            <v>571.8588535651329</v>
          </cell>
          <cell r="G281">
            <v>0</v>
          </cell>
          <cell r="H281">
            <v>304815.21159245854</v>
          </cell>
          <cell r="I281">
            <v>9026127.0826335642</v>
          </cell>
          <cell r="J281">
            <v>-74357.075409384895</v>
          </cell>
          <cell r="K281">
            <v>329492.6818857147</v>
          </cell>
          <cell r="L281">
            <v>29.519944474711679</v>
          </cell>
          <cell r="M281">
            <v>6.6668000000000005E-2</v>
          </cell>
          <cell r="N281">
            <v>5.8000000000000003E-2</v>
          </cell>
          <cell r="O281">
            <v>29.752425059020272</v>
          </cell>
          <cell r="P281">
            <v>26</v>
          </cell>
          <cell r="Q281">
            <v>70528.681075633227</v>
          </cell>
          <cell r="R281">
            <v>5.8884109121726695E-2</v>
          </cell>
          <cell r="S281">
            <v>7.2430892600797936E-2</v>
          </cell>
          <cell r="V281">
            <v>75985.675831586981</v>
          </cell>
          <cell r="W281">
            <v>-70528.681075633227</v>
          </cell>
          <cell r="X281">
            <v>-8.4372010430178931E-3</v>
          </cell>
          <cell r="Y281">
            <v>1369.2860717808221</v>
          </cell>
          <cell r="Z281">
            <v>210091.23309689597</v>
          </cell>
          <cell r="AA281">
            <v>48872.767713186535</v>
          </cell>
          <cell r="AB281">
            <v>187868.01867262667</v>
          </cell>
          <cell r="AC281">
            <v>1995.9303416968032</v>
          </cell>
          <cell r="AD281">
            <v>776.11400259804213</v>
          </cell>
        </row>
        <row r="282">
          <cell r="A282">
            <v>36741</v>
          </cell>
          <cell r="B282">
            <v>36747</v>
          </cell>
          <cell r="C282">
            <v>30.072700000000001</v>
          </cell>
          <cell r="D282">
            <v>14543.66</v>
          </cell>
          <cell r="E282">
            <v>8631602.5600000005</v>
          </cell>
          <cell r="F282">
            <v>483.61670219168877</v>
          </cell>
          <cell r="G282">
            <v>0</v>
          </cell>
          <cell r="H282">
            <v>305298.82829465024</v>
          </cell>
          <cell r="I282">
            <v>9181160.0736565292</v>
          </cell>
          <cell r="J282">
            <v>140489.33102296494</v>
          </cell>
          <cell r="K282">
            <v>469982.01290867967</v>
          </cell>
          <cell r="L282">
            <v>29.52103732487565</v>
          </cell>
          <cell r="M282">
            <v>6.6581000000000001E-2</v>
          </cell>
          <cell r="N282">
            <v>5.8000000000000003E-2</v>
          </cell>
          <cell r="O282">
            <v>30.209841810869865</v>
          </cell>
          <cell r="P282">
            <v>25</v>
          </cell>
          <cell r="Q282">
            <v>209336.55611166175</v>
          </cell>
          <cell r="R282">
            <v>7.5365366117053093E-2</v>
          </cell>
          <cell r="S282">
            <v>8.9123001773482827E-2</v>
          </cell>
          <cell r="V282">
            <v>-138807.8750360285</v>
          </cell>
          <cell r="W282">
            <v>-209336.55611166172</v>
          </cell>
          <cell r="X282">
            <v>1.5141315691530982E-2</v>
          </cell>
          <cell r="Y282">
            <v>1371.5971191232879</v>
          </cell>
          <cell r="Z282">
            <v>211462.83021601927</v>
          </cell>
          <cell r="AA282">
            <v>49182.626580999669</v>
          </cell>
          <cell r="AB282">
            <v>188879.75568379645</v>
          </cell>
          <cell r="AC282">
            <v>3007.6673528665851</v>
          </cell>
          <cell r="AD282">
            <v>1011.7370111697819</v>
          </cell>
        </row>
        <row r="283">
          <cell r="A283">
            <v>36742</v>
          </cell>
          <cell r="B283">
            <v>36748</v>
          </cell>
          <cell r="C283">
            <v>30.432500000000001</v>
          </cell>
          <cell r="D283">
            <v>10833.47</v>
          </cell>
          <cell r="E283">
            <v>8642436.0300000012</v>
          </cell>
          <cell r="F283">
            <v>355.98357019633613</v>
          </cell>
          <cell r="G283">
            <v>0</v>
          </cell>
          <cell r="H283">
            <v>305654.81186484656</v>
          </cell>
          <cell r="I283">
            <v>9301840.062076943</v>
          </cell>
          <cell r="J283">
            <v>109846.51842041381</v>
          </cell>
          <cell r="K283">
            <v>579828.5313290935</v>
          </cell>
          <cell r="L283">
            <v>29.522253848167157</v>
          </cell>
          <cell r="M283">
            <v>6.6500000000000004E-2</v>
          </cell>
          <cell r="N283">
            <v>5.8000000000000003E-2</v>
          </cell>
          <cell r="O283">
            <v>30.565569232876712</v>
          </cell>
          <cell r="P283">
            <v>24</v>
          </cell>
          <cell r="Q283">
            <v>317506.03984937421</v>
          </cell>
          <cell r="R283">
            <v>8.8231402712666912E-2</v>
          </cell>
          <cell r="S283">
            <v>0.10215363939624696</v>
          </cell>
          <cell r="V283">
            <v>-108169.48373771246</v>
          </cell>
          <cell r="W283">
            <v>-317506.03984937421</v>
          </cell>
          <cell r="X283">
            <v>1.1638174290051246E-2</v>
          </cell>
          <cell r="Y283">
            <v>1373.3186020273974</v>
          </cell>
          <cell r="Z283">
            <v>212836.14881804667</v>
          </cell>
          <cell r="AA283">
            <v>49486.342661673552</v>
          </cell>
          <cell r="AB283">
            <v>189860.70763357368</v>
          </cell>
          <cell r="AC283">
            <v>3988.6193026438123</v>
          </cell>
          <cell r="AD283">
            <v>980.95194977722713</v>
          </cell>
        </row>
        <row r="284">
          <cell r="A284">
            <v>36746</v>
          </cell>
          <cell r="B284">
            <v>36749</v>
          </cell>
          <cell r="C284">
            <v>30.825600000000001</v>
          </cell>
          <cell r="D284">
            <v>4002.96</v>
          </cell>
          <cell r="E284">
            <v>8646438.9900000021</v>
          </cell>
          <cell r="F284">
            <v>129.85829959514169</v>
          </cell>
          <cell r="G284">
            <v>0</v>
          </cell>
          <cell r="H284">
            <v>305784.67016444169</v>
          </cell>
          <cell r="I284">
            <v>9425995.9286210146</v>
          </cell>
          <cell r="J284">
            <v>120152.90654407158</v>
          </cell>
          <cell r="K284">
            <v>699981.43787316512</v>
          </cell>
          <cell r="L284">
            <v>29.522855090539114</v>
          </cell>
          <cell r="M284">
            <v>6.6564999999999999E-2</v>
          </cell>
          <cell r="N284">
            <v>5.8000000000000003E-2</v>
          </cell>
          <cell r="O284">
            <v>30.938033208986301</v>
          </cell>
          <cell r="P284">
            <v>20</v>
          </cell>
          <cell r="Q284">
            <v>431167.13634149684</v>
          </cell>
          <cell r="R284">
            <v>0.10228820923222166</v>
          </cell>
          <cell r="S284">
            <v>0.11639028100132918</v>
          </cell>
          <cell r="V284">
            <v>-113661.09649212263</v>
          </cell>
          <cell r="W284">
            <v>-431167.13634149684</v>
          </cell>
          <cell r="X284">
            <v>1.2039032138649429E-2</v>
          </cell>
          <cell r="Y284">
            <v>5495.8187552876725</v>
          </cell>
          <cell r="Z284">
            <v>218331.96757333435</v>
          </cell>
          <cell r="AA284">
            <v>50482.333958334813</v>
          </cell>
          <cell r="AB284">
            <v>192747.48431075254</v>
          </cell>
          <cell r="AC284">
            <v>6875.3959798226715</v>
          </cell>
          <cell r="AD284">
            <v>2886.7766771788592</v>
          </cell>
        </row>
        <row r="285">
          <cell r="A285">
            <v>36747</v>
          </cell>
          <cell r="B285">
            <v>36752</v>
          </cell>
          <cell r="C285">
            <v>30.499199999999998</v>
          </cell>
          <cell r="D285">
            <v>46072.23</v>
          </cell>
          <cell r="E285">
            <v>8692511.2200000025</v>
          </cell>
          <cell r="F285">
            <v>1510.6045404469628</v>
          </cell>
          <cell r="G285">
            <v>0</v>
          </cell>
          <cell r="H285">
            <v>307295.27470488864</v>
          </cell>
          <cell r="I285">
            <v>9372260.0422793385</v>
          </cell>
          <cell r="J285">
            <v>-99808.116341676126</v>
          </cell>
          <cell r="K285">
            <v>600173.32153148903</v>
          </cell>
          <cell r="L285">
            <v>29.528174088694637</v>
          </cell>
          <cell r="M285">
            <v>6.6560999999999995E-2</v>
          </cell>
          <cell r="N285">
            <v>5.8000000000000003E-2</v>
          </cell>
          <cell r="O285">
            <v>30.604874213076162</v>
          </cell>
          <cell r="P285">
            <v>19</v>
          </cell>
          <cell r="Q285">
            <v>329722.43189114827</v>
          </cell>
          <cell r="R285">
            <v>9.0616518446206121E-2</v>
          </cell>
          <cell r="S285">
            <v>0.10456926899446356</v>
          </cell>
          <cell r="V285">
            <v>101444.70445034857</v>
          </cell>
          <cell r="W285">
            <v>-329722.43189114827</v>
          </cell>
          <cell r="X285">
            <v>-1.0885814906169248E-2</v>
          </cell>
          <cell r="Y285">
            <v>1381.2757555068497</v>
          </cell>
          <cell r="Z285">
            <v>219713.2433288412</v>
          </cell>
          <cell r="AA285">
            <v>50737.646311500372</v>
          </cell>
          <cell r="AB285">
            <v>193524.84475921121</v>
          </cell>
          <cell r="AC285">
            <v>7652.75642828134</v>
          </cell>
          <cell r="AD285">
            <v>777.36044845866854</v>
          </cell>
        </row>
        <row r="286">
          <cell r="A286">
            <v>36748</v>
          </cell>
          <cell r="B286">
            <v>36753</v>
          </cell>
          <cell r="C286">
            <v>30.125900000000001</v>
          </cell>
          <cell r="D286">
            <v>9483.19</v>
          </cell>
          <cell r="E286">
            <v>8701994.410000002</v>
          </cell>
          <cell r="F286">
            <v>314.78528442303798</v>
          </cell>
          <cell r="G286">
            <v>0</v>
          </cell>
          <cell r="H286">
            <v>307610.05998931167</v>
          </cell>
          <cell r="I286">
            <v>9267029.906232005</v>
          </cell>
          <cell r="J286">
            <v>-114713.32604733348</v>
          </cell>
          <cell r="K286">
            <v>485459.99548415554</v>
          </cell>
          <cell r="L286">
            <v>29.528887034288744</v>
          </cell>
          <cell r="M286">
            <v>6.6615999999999995E-2</v>
          </cell>
          <cell r="N286">
            <v>5.8000000000000003E-2</v>
          </cell>
          <cell r="O286">
            <v>30.224868781312878</v>
          </cell>
          <cell r="P286">
            <v>18</v>
          </cell>
          <cell r="Q286">
            <v>213389.9640898318</v>
          </cell>
          <cell r="R286">
            <v>7.7267737286832588E-2</v>
          </cell>
          <cell r="S286">
            <v>9.104971083832733E-2</v>
          </cell>
          <cell r="V286">
            <v>116332.46780131647</v>
          </cell>
          <cell r="W286">
            <v>-213389.9640898318</v>
          </cell>
          <cell r="X286">
            <v>-1.2572608156308337E-2</v>
          </cell>
          <cell r="Y286">
            <v>1382.7826733698635</v>
          </cell>
          <cell r="Z286">
            <v>221096.02600221106</v>
          </cell>
          <cell r="AA286">
            <v>50974.005392113497</v>
          </cell>
          <cell r="AB286">
            <v>194190.83948718841</v>
          </cell>
          <cell r="AC286">
            <v>8318.7511562585423</v>
          </cell>
          <cell r="AD286">
            <v>665.99472797720227</v>
          </cell>
        </row>
        <row r="287">
          <cell r="A287">
            <v>36749</v>
          </cell>
          <cell r="B287">
            <v>36754</v>
          </cell>
          <cell r="C287">
            <v>30.4315</v>
          </cell>
          <cell r="D287">
            <v>11329.57</v>
          </cell>
          <cell r="E287">
            <v>8713323.9800000023</v>
          </cell>
          <cell r="F287">
            <v>372.29745493978277</v>
          </cell>
          <cell r="G287">
            <v>0</v>
          </cell>
          <cell r="H287">
            <v>307982.35744425148</v>
          </cell>
          <cell r="I287">
            <v>9372365.1105647385</v>
          </cell>
          <cell r="J287">
            <v>94005.63433273352</v>
          </cell>
          <cell r="K287">
            <v>579465.62981688906</v>
          </cell>
          <cell r="L287">
            <v>29.530092263006186</v>
          </cell>
          <cell r="M287">
            <v>6.6610000000000003E-2</v>
          </cell>
          <cell r="N287">
            <v>5.8000000000000003E-2</v>
          </cell>
          <cell r="O287">
            <v>30.525910185356164</v>
          </cell>
          <cell r="P287">
            <v>17</v>
          </cell>
          <cell r="Q287">
            <v>305745.81053394172</v>
          </cell>
          <cell r="R287">
            <v>8.8195643856092062E-2</v>
          </cell>
          <cell r="S287">
            <v>0.10211742306044157</v>
          </cell>
          <cell r="V287">
            <v>-92355.84644410992</v>
          </cell>
          <cell r="W287">
            <v>-305745.81053394172</v>
          </cell>
          <cell r="X287">
            <v>9.8618322014096954E-3</v>
          </cell>
          <cell r="Y287">
            <v>1384.5829886027402</v>
          </cell>
          <cell r="Z287">
            <v>222480.60899081381</v>
          </cell>
          <cell r="AA287">
            <v>51239.210292134347</v>
          </cell>
          <cell r="AB287">
            <v>194996.55131034102</v>
          </cell>
          <cell r="AC287">
            <v>9124.4629794111534</v>
          </cell>
          <cell r="AD287">
            <v>805.71182315261103</v>
          </cell>
        </row>
        <row r="288">
          <cell r="A288">
            <v>36752</v>
          </cell>
          <cell r="B288">
            <v>36755</v>
          </cell>
          <cell r="C288">
            <v>30.956099999999999</v>
          </cell>
          <cell r="D288">
            <v>8695.9</v>
          </cell>
          <cell r="E288">
            <v>8722019.8800000027</v>
          </cell>
          <cell r="F288">
            <v>280.910709036345</v>
          </cell>
          <cell r="G288">
            <v>0</v>
          </cell>
          <cell r="H288">
            <v>308263.26815328782</v>
          </cell>
          <cell r="I288">
            <v>9542628.5552799925</v>
          </cell>
          <cell r="J288">
            <v>161567.54471525401</v>
          </cell>
          <cell r="K288">
            <v>741033.17453214305</v>
          </cell>
          <cell r="L288">
            <v>29.531463789905391</v>
          </cell>
          <cell r="M288">
            <v>6.6589999999999996E-2</v>
          </cell>
          <cell r="N288">
            <v>5.8000000000000003E-2</v>
          </cell>
          <cell r="O288">
            <v>31.035166119961644</v>
          </cell>
          <cell r="P288">
            <v>14</v>
          </cell>
          <cell r="Q288">
            <v>462355.27588191279</v>
          </cell>
          <cell r="R288">
            <v>0.10695474001523327</v>
          </cell>
          <cell r="S288">
            <v>0.12111651282392701</v>
          </cell>
          <cell r="V288">
            <v>-156609.46534797107</v>
          </cell>
          <cell r="W288">
            <v>-462355.27588191279</v>
          </cell>
          <cell r="X288">
            <v>1.6408996576239687E-2</v>
          </cell>
          <cell r="Y288">
            <v>4157.8944085479461</v>
          </cell>
          <cell r="Z288">
            <v>226638.50339936177</v>
          </cell>
          <cell r="AA288">
            <v>52039.395250869304</v>
          </cell>
          <cell r="AB288">
            <v>197415.20590984178</v>
          </cell>
          <cell r="AC288">
            <v>11543.117578911915</v>
          </cell>
          <cell r="AD288">
            <v>2418.6545995007618</v>
          </cell>
        </row>
        <row r="289">
          <cell r="A289">
            <v>36753</v>
          </cell>
          <cell r="B289">
            <v>36756</v>
          </cell>
          <cell r="C289">
            <v>30.837199999999999</v>
          </cell>
          <cell r="D289">
            <v>-5876.04</v>
          </cell>
          <cell r="E289">
            <v>8716143.8400000036</v>
          </cell>
          <cell r="F289">
            <v>-190.55037422334064</v>
          </cell>
          <cell r="G289">
            <v>0</v>
          </cell>
          <cell r="H289">
            <v>308072.71777906449</v>
          </cell>
          <cell r="I289">
            <v>9500100.0126965679</v>
          </cell>
          <cell r="J289">
            <v>-36652.502583424597</v>
          </cell>
          <cell r="K289">
            <v>704380.67194871849</v>
          </cell>
          <cell r="L289">
            <v>29.530610928069127</v>
          </cell>
          <cell r="M289">
            <v>6.6584000000000004E-2</v>
          </cell>
          <cell r="N289">
            <v>5.8000000000000003E-2</v>
          </cell>
          <cell r="O289">
            <v>30.910329955129864</v>
          </cell>
          <cell r="P289">
            <v>13</v>
          </cell>
          <cell r="Q289">
            <v>424048.1666007606</v>
          </cell>
          <cell r="R289">
            <v>0.10270301196848929</v>
          </cell>
          <cell r="S289">
            <v>0.11681039049667115</v>
          </cell>
          <cell r="V289">
            <v>38307.109281152196</v>
          </cell>
          <cell r="W289">
            <v>-424048.1666007606</v>
          </cell>
          <cell r="X289">
            <v>-4.0386552008016543E-3</v>
          </cell>
          <cell r="Y289">
            <v>1385.0310759452061</v>
          </cell>
          <cell r="Z289">
            <v>228023.53447530698</v>
          </cell>
          <cell r="AA289">
            <v>52308.970872651669</v>
          </cell>
          <cell r="AB289">
            <v>198231.46860425314</v>
          </cell>
          <cell r="AC289">
            <v>12359.380273323273</v>
          </cell>
          <cell r="AD289">
            <v>816.2626944113581</v>
          </cell>
        </row>
        <row r="290">
          <cell r="A290">
            <v>36754</v>
          </cell>
          <cell r="B290">
            <v>36759</v>
          </cell>
          <cell r="C290">
            <v>30.549600000000002</v>
          </cell>
          <cell r="D290">
            <v>51098.3</v>
          </cell>
          <cell r="E290">
            <v>8767242.1400000043</v>
          </cell>
          <cell r="F290">
            <v>1672.6340115746195</v>
          </cell>
          <cell r="G290">
            <v>0</v>
          </cell>
          <cell r="H290">
            <v>309745.35179063911</v>
          </cell>
          <cell r="I290">
            <v>9462596.5990633089</v>
          </cell>
          <cell r="J290">
            <v>-88601.713633259016</v>
          </cell>
          <cell r="K290">
            <v>615778.95831545943</v>
          </cell>
          <cell r="L290">
            <v>29.536474588032444</v>
          </cell>
          <cell r="M290">
            <v>6.6576999999999997E-2</v>
          </cell>
          <cell r="N290">
            <v>5.8000000000000003E-2</v>
          </cell>
          <cell r="O290">
            <v>30.616467968850412</v>
          </cell>
          <cell r="P290">
            <v>12</v>
          </cell>
          <cell r="Q290">
            <v>333792.31408196728</v>
          </cell>
          <cell r="R290">
            <v>9.2418764817576271E-2</v>
          </cell>
          <cell r="S290">
            <v>0.10639457231905321</v>
          </cell>
          <cell r="V290">
            <v>90255.852518793312</v>
          </cell>
          <cell r="W290">
            <v>-333792.31408196728</v>
          </cell>
          <cell r="X290">
            <v>-9.5981674495709771E-3</v>
          </cell>
          <cell r="Y290">
            <v>1393.15080580822</v>
          </cell>
          <cell r="Z290">
            <v>229416.68528111521</v>
          </cell>
          <cell r="AA290">
            <v>52569.958952377754</v>
          </cell>
          <cell r="AB290">
            <v>199026.2908367051</v>
          </cell>
          <cell r="AC290">
            <v>13154.202505775233</v>
          </cell>
          <cell r="AD290">
            <v>794.82223245195928</v>
          </cell>
        </row>
        <row r="291">
          <cell r="A291">
            <v>36755</v>
          </cell>
          <cell r="B291">
            <v>36760</v>
          </cell>
          <cell r="C291">
            <v>31.0244</v>
          </cell>
          <cell r="D291">
            <v>12172.07</v>
          </cell>
          <cell r="E291">
            <v>8779414.2100000046</v>
          </cell>
          <cell r="F291">
            <v>392.33861089980786</v>
          </cell>
          <cell r="G291">
            <v>0</v>
          </cell>
          <cell r="H291">
            <v>310137.69040153892</v>
          </cell>
          <cell r="I291">
            <v>9621835.762093503</v>
          </cell>
          <cell r="J291">
            <v>147067.09303019411</v>
          </cell>
          <cell r="K291">
            <v>762846.0513456536</v>
          </cell>
          <cell r="L291">
            <v>29.538435622808858</v>
          </cell>
          <cell r="M291">
            <v>6.6571000000000005E-2</v>
          </cell>
          <cell r="N291">
            <v>5.8000000000000003E-2</v>
          </cell>
          <cell r="O291">
            <v>31.08664268125041</v>
          </cell>
          <cell r="P291">
            <v>11</v>
          </cell>
          <cell r="Q291">
            <v>479195.97477225342</v>
          </cell>
          <cell r="R291">
            <v>0.10939706991929228</v>
          </cell>
          <cell r="S291">
            <v>0.12359008855943228</v>
          </cell>
          <cell r="V291">
            <v>-145403.66069028614</v>
          </cell>
          <cell r="W291">
            <v>-479195.97477225342</v>
          </cell>
          <cell r="X291">
            <v>1.5124653930016692E-2</v>
          </cell>
          <cell r="Y291">
            <v>1395.0849977534256</v>
          </cell>
          <cell r="Z291">
            <v>230811.77027886864</v>
          </cell>
          <cell r="AA291">
            <v>52838.306294532289</v>
          </cell>
          <cell r="AB291">
            <v>199836.12792834701</v>
          </cell>
          <cell r="AC291">
            <v>13964.039597417141</v>
          </cell>
          <cell r="AD291">
            <v>809.83709164190805</v>
          </cell>
        </row>
        <row r="292">
          <cell r="A292">
            <v>36756</v>
          </cell>
          <cell r="B292">
            <v>36761</v>
          </cell>
          <cell r="C292">
            <v>30.8703</v>
          </cell>
          <cell r="D292">
            <v>4916.84</v>
          </cell>
          <cell r="E292">
            <v>8784331.0500000045</v>
          </cell>
          <cell r="F292">
            <v>159.27412432013944</v>
          </cell>
          <cell r="G292">
            <v>0</v>
          </cell>
          <cell r="H292">
            <v>310296.96452585905</v>
          </cell>
          <cell r="I292">
            <v>9578960.3840026259</v>
          </cell>
          <cell r="J292">
            <v>-47792.218090877082</v>
          </cell>
          <cell r="K292">
            <v>715053.83325477655</v>
          </cell>
          <cell r="L292">
            <v>29.539148160771003</v>
          </cell>
          <cell r="M292">
            <v>6.6564999999999999E-2</v>
          </cell>
          <cell r="N292">
            <v>5.8000000000000003E-2</v>
          </cell>
          <cell r="O292">
            <v>30.926598123821918</v>
          </cell>
          <cell r="P292">
            <v>10</v>
          </cell>
          <cell r="Q292">
            <v>429737.79972952907</v>
          </cell>
          <cell r="R292">
            <v>0.10388663012111528</v>
          </cell>
          <cell r="S292">
            <v>0.1180091512118282</v>
          </cell>
          <cell r="V292">
            <v>49458.175042724353</v>
          </cell>
          <cell r="W292">
            <v>-429737.79972952907</v>
          </cell>
          <cell r="X292">
            <v>-5.1749809916925172E-3</v>
          </cell>
          <cell r="Y292">
            <v>1395.8663038356171</v>
          </cell>
          <cell r="Z292">
            <v>232207.63658270426</v>
          </cell>
          <cell r="AA292">
            <v>53108.396942543914</v>
          </cell>
          <cell r="AB292">
            <v>200650.63532360573</v>
          </cell>
          <cell r="AC292">
            <v>14778.546992675867</v>
          </cell>
          <cell r="AD292">
            <v>814.50739525872632</v>
          </cell>
        </row>
        <row r="293">
          <cell r="A293">
            <v>36759</v>
          </cell>
          <cell r="B293">
            <v>36762</v>
          </cell>
          <cell r="C293">
            <v>31.056899999999999</v>
          </cell>
          <cell r="D293">
            <v>4340.5600000000004</v>
          </cell>
          <cell r="E293">
            <v>8788671.610000005</v>
          </cell>
          <cell r="F293">
            <v>139.76153447382066</v>
          </cell>
          <cell r="G293">
            <v>0</v>
          </cell>
          <cell r="H293">
            <v>310436.72606033285</v>
          </cell>
          <cell r="I293">
            <v>9641202.3575831503</v>
          </cell>
          <cell r="J293">
            <v>57901.413580524328</v>
          </cell>
          <cell r="K293">
            <v>772955.24683530093</v>
          </cell>
          <cell r="L293">
            <v>29.539849310970652</v>
          </cell>
          <cell r="M293">
            <v>6.6545000000000007E-2</v>
          </cell>
          <cell r="N293">
            <v>5.8000000000000003E-2</v>
          </cell>
          <cell r="O293">
            <v>31.096534985954793</v>
          </cell>
          <cell r="P293">
            <v>7</v>
          </cell>
          <cell r="Q293">
            <v>482636.46115079138</v>
          </cell>
          <cell r="R293">
            <v>0.1105592327579733</v>
          </cell>
          <cell r="S293">
            <v>0.12476711947310604</v>
          </cell>
          <cell r="V293">
            <v>-52898.66142126231</v>
          </cell>
          <cell r="W293">
            <v>-482636.46115079138</v>
          </cell>
          <cell r="X293">
            <v>5.4648166494958251E-3</v>
          </cell>
          <cell r="Y293">
            <v>4189.6681099726047</v>
          </cell>
          <cell r="Z293">
            <v>236397.30469267687</v>
          </cell>
          <cell r="AA293">
            <v>53921.480991833319</v>
          </cell>
          <cell r="AB293">
            <v>203095.53868071997</v>
          </cell>
          <cell r="AC293">
            <v>17223.450349790102</v>
          </cell>
          <cell r="AD293">
            <v>2444.9033571142354</v>
          </cell>
        </row>
        <row r="294">
          <cell r="A294">
            <v>36760</v>
          </cell>
          <cell r="B294">
            <v>36763</v>
          </cell>
          <cell r="C294">
            <v>31.0261</v>
          </cell>
          <cell r="D294">
            <v>6662.57</v>
          </cell>
          <cell r="E294">
            <v>8795334.1800000053</v>
          </cell>
          <cell r="F294">
            <v>214.74081499124929</v>
          </cell>
          <cell r="G294">
            <v>0</v>
          </cell>
          <cell r="H294">
            <v>310651.46687532408</v>
          </cell>
          <cell r="I294">
            <v>9638303.4764204919</v>
          </cell>
          <cell r="J294">
            <v>-9561.4511626583335</v>
          </cell>
          <cell r="K294">
            <v>763393.79567264265</v>
          </cell>
          <cell r="L294">
            <v>29.540900154708279</v>
          </cell>
          <cell r="M294">
            <v>6.6539000000000001E-2</v>
          </cell>
          <cell r="N294">
            <v>5.8000000000000003E-2</v>
          </cell>
          <cell r="O294">
            <v>31.060036093170957</v>
          </cell>
          <cell r="P294">
            <v>6</v>
          </cell>
          <cell r="Q294">
            <v>471406.18745318794</v>
          </cell>
          <cell r="R294">
            <v>0.10945785997546942</v>
          </cell>
          <cell r="S294">
            <v>0.12365165633030135</v>
          </cell>
          <cell r="V294">
            <v>11230.273697603436</v>
          </cell>
          <cell r="W294">
            <v>-471406.18745318794</v>
          </cell>
          <cell r="X294">
            <v>-1.1751078676905007E-3</v>
          </cell>
          <cell r="Y294">
            <v>1397.6147464109597</v>
          </cell>
          <cell r="Z294">
            <v>237794.91943908783</v>
          </cell>
          <cell r="AA294">
            <v>54192.688780367462</v>
          </cell>
          <cell r="AB294">
            <v>203913.28068914611</v>
          </cell>
          <cell r="AC294">
            <v>18041.192358216242</v>
          </cell>
          <cell r="AD294">
            <v>817.74200842613936</v>
          </cell>
        </row>
        <row r="295">
          <cell r="A295">
            <v>36761</v>
          </cell>
          <cell r="B295">
            <v>36766</v>
          </cell>
          <cell r="C295">
            <v>31.4131</v>
          </cell>
          <cell r="D295">
            <v>22672.6</v>
          </cell>
          <cell r="E295">
            <v>8818006.7800000049</v>
          </cell>
          <cell r="F295">
            <v>721.7562099888263</v>
          </cell>
          <cell r="G295">
            <v>0</v>
          </cell>
          <cell r="H295">
            <v>311373.22308531293</v>
          </cell>
          <cell r="I295">
            <v>9781198.1941012442</v>
          </cell>
          <cell r="J295">
            <v>120222.11768075227</v>
          </cell>
          <cell r="K295">
            <v>883615.91335339495</v>
          </cell>
          <cell r="L295">
            <v>29.545306219646267</v>
          </cell>
          <cell r="M295">
            <v>6.6516000000000006E-2</v>
          </cell>
          <cell r="N295">
            <v>5.8000000000000003E-2</v>
          </cell>
          <cell r="O295">
            <v>31.4417229282137</v>
          </cell>
          <cell r="P295">
            <v>5</v>
          </cell>
          <cell r="Q295">
            <v>589955.82803951099</v>
          </cell>
          <cell r="R295">
            <v>0.12329653746991788</v>
          </cell>
          <cell r="S295">
            <v>0.13766737828697098</v>
          </cell>
          <cell r="V295">
            <v>-118549.64058632305</v>
          </cell>
          <cell r="W295">
            <v>-589955.82803951099</v>
          </cell>
          <cell r="X295">
            <v>1.213950125806377E-2</v>
          </cell>
          <cell r="Y295">
            <v>1401.2175157260283</v>
          </cell>
          <cell r="Z295">
            <v>239196.13695481385</v>
          </cell>
          <cell r="AA295">
            <v>54463.948359070695</v>
          </cell>
          <cell r="AB295">
            <v>204729.65319152479</v>
          </cell>
          <cell r="AC295">
            <v>18857.564860594925</v>
          </cell>
          <cell r="AD295">
            <v>816.37250237868284</v>
          </cell>
        </row>
        <row r="296">
          <cell r="A296">
            <v>36762</v>
          </cell>
          <cell r="B296">
            <v>36767</v>
          </cell>
          <cell r="C296">
            <v>31.429400000000001</v>
          </cell>
          <cell r="D296">
            <v>18562.53</v>
          </cell>
          <cell r="E296">
            <v>8836569.3100000042</v>
          </cell>
          <cell r="F296">
            <v>590.6103839080605</v>
          </cell>
          <cell r="G296">
            <v>0</v>
          </cell>
          <cell r="H296">
            <v>311963.83346922096</v>
          </cell>
          <cell r="I296">
            <v>9804836.1076375339</v>
          </cell>
          <cell r="J296">
            <v>5075.383536289708</v>
          </cell>
          <cell r="K296">
            <v>888691.29688968463</v>
          </cell>
          <cell r="L296">
            <v>29.54891656044931</v>
          </cell>
          <cell r="M296">
            <v>6.6513000000000003E-2</v>
          </cell>
          <cell r="N296">
            <v>5.8000000000000003E-2</v>
          </cell>
          <cell r="O296">
            <v>31.452309191037809</v>
          </cell>
          <cell r="P296">
            <v>4</v>
          </cell>
          <cell r="Q296">
            <v>593357.15791332291</v>
          </cell>
          <cell r="R296">
            <v>0.12387940683208719</v>
          </cell>
          <cell r="S296">
            <v>0.13825770456059819</v>
          </cell>
          <cell r="V296">
            <v>-3401.3298738119192</v>
          </cell>
          <cell r="W296">
            <v>-593357.15791332291</v>
          </cell>
          <cell r="X296">
            <v>3.3658141791145926E-4</v>
          </cell>
          <cell r="Y296">
            <v>1404.167178027398</v>
          </cell>
          <cell r="Z296">
            <v>240600.30413284124</v>
          </cell>
          <cell r="AA296">
            <v>54733.834843521065</v>
          </cell>
          <cell r="AB296">
            <v>205548.08659017546</v>
          </cell>
          <cell r="AC296">
            <v>19675.998259245593</v>
          </cell>
          <cell r="AD296">
            <v>818.4333986506681</v>
          </cell>
        </row>
        <row r="297">
          <cell r="A297">
            <v>36763</v>
          </cell>
          <cell r="B297">
            <v>36768</v>
          </cell>
          <cell r="C297">
            <v>31.269100000000002</v>
          </cell>
          <cell r="D297">
            <v>-20334.23</v>
          </cell>
          <cell r="E297">
            <v>8816235.0800000038</v>
          </cell>
          <cell r="F297">
            <v>-650.29789792478834</v>
          </cell>
          <cell r="G297">
            <v>0</v>
          </cell>
          <cell r="H297">
            <v>311313.53557129618</v>
          </cell>
          <cell r="I297">
            <v>9734494.0751324184</v>
          </cell>
          <cell r="J297">
            <v>-50007.802505115498</v>
          </cell>
          <cell r="K297">
            <v>838683.49438456912</v>
          </cell>
          <cell r="L297">
            <v>29.545287585445319</v>
          </cell>
          <cell r="M297">
            <v>6.6518999999999995E-2</v>
          </cell>
          <cell r="N297">
            <v>5.8000000000000003E-2</v>
          </cell>
          <cell r="O297">
            <v>31.286195802160822</v>
          </cell>
          <cell r="P297">
            <v>3</v>
          </cell>
          <cell r="Q297">
            <v>541672.14282395889</v>
          </cell>
          <cell r="R297">
            <v>0.11814726212314643</v>
          </cell>
          <cell r="S297">
            <v>0.13245222593100095</v>
          </cell>
          <cell r="V297">
            <v>51685.015089364024</v>
          </cell>
          <cell r="W297">
            <v>-541672.14282395889</v>
          </cell>
          <cell r="X297">
            <v>-5.3094786572138617E-3</v>
          </cell>
          <cell r="Y297">
            <v>1400.935985315069</v>
          </cell>
          <cell r="Z297">
            <v>242001.2401181563</v>
          </cell>
          <cell r="AA297">
            <v>55010.111442453461</v>
          </cell>
          <cell r="AB297">
            <v>206374.99001822015</v>
          </cell>
          <cell r="AC297">
            <v>20502.901687290287</v>
          </cell>
          <cell r="AD297">
            <v>826.90342804469401</v>
          </cell>
        </row>
        <row r="298">
          <cell r="A298" t="str">
            <v>.28-Aug-00</v>
          </cell>
          <cell r="B298" t="str">
            <v>31-Aug-00</v>
          </cell>
          <cell r="C298">
            <v>31.5672</v>
          </cell>
          <cell r="E298">
            <v>8816235.0800000038</v>
          </cell>
          <cell r="G298">
            <v>0</v>
          </cell>
          <cell r="H298">
            <v>311313.53557129618</v>
          </cell>
          <cell r="I298">
            <v>9827296.6400862206</v>
          </cell>
          <cell r="J298">
            <v>92802.564953802153</v>
          </cell>
          <cell r="K298">
            <v>931486.05933837127</v>
          </cell>
          <cell r="L298">
            <v>29.545287585445319</v>
          </cell>
          <cell r="M298">
            <v>6.6699999999999995E-2</v>
          </cell>
          <cell r="N298">
            <v>5.8000000000000003E-2</v>
          </cell>
          <cell r="O298">
            <v>31.5672</v>
          </cell>
          <cell r="P298">
            <v>0</v>
          </cell>
          <cell r="Q298">
            <v>629448.70239051396</v>
          </cell>
          <cell r="R298">
            <v>0.12880697726809487</v>
          </cell>
          <cell r="S298">
            <v>0.14324831563457505</v>
          </cell>
          <cell r="V298">
            <v>-87776.559566555079</v>
          </cell>
          <cell r="W298">
            <v>-629448.70239051396</v>
          </cell>
          <cell r="X298">
            <v>8.901777726221435E-3</v>
          </cell>
        </row>
        <row r="300">
          <cell r="A300" t="str">
            <v>Net Purchases</v>
          </cell>
          <cell r="D300">
            <v>215893.35</v>
          </cell>
          <cell r="F300" t="str">
            <v xml:space="preserve"> </v>
          </cell>
          <cell r="H300" t="str">
            <v xml:space="preserve"> </v>
          </cell>
          <cell r="J300" t="str">
            <v>Diff between WAC &amp; Mkt Price</v>
          </cell>
          <cell r="L300">
            <v>2.0219124145546807</v>
          </cell>
          <cell r="M300" t="str">
            <v xml:space="preserve"> </v>
          </cell>
          <cell r="O300" t="str">
            <v xml:space="preserve"> </v>
          </cell>
          <cell r="P300" t="str">
            <v xml:space="preserve"> </v>
          </cell>
          <cell r="Q300" t="str">
            <v xml:space="preserve"> </v>
          </cell>
          <cell r="X300" t="str">
            <v>MTD Funding Cost</v>
          </cell>
          <cell r="Y300">
            <v>40145.710283397268</v>
          </cell>
          <cell r="Z300">
            <v>0</v>
          </cell>
        </row>
        <row r="301">
          <cell r="A301" t="str">
            <v>Settlement Price</v>
          </cell>
          <cell r="D301">
            <v>31.5672</v>
          </cell>
          <cell r="J301">
            <v>680736.60496066452</v>
          </cell>
          <cell r="P301" t="str">
            <v>MTD Forward P&amp;L</v>
          </cell>
          <cell r="Q301">
            <v>51287.90257015056</v>
          </cell>
          <cell r="X301" t="str">
            <v>YTD Funding Cost</v>
          </cell>
          <cell r="Y301">
            <v>242001.24011815622</v>
          </cell>
        </row>
        <row r="302">
          <cell r="A302" t="str">
            <v>Total Settlement Amount:</v>
          </cell>
          <cell r="D302">
            <v>629448.70239051396</v>
          </cell>
          <cell r="E302" t="str">
            <v>If positive HSBC pays HSBCAM</v>
          </cell>
          <cell r="P302" t="str">
            <v>YTD Forward P&amp;L</v>
          </cell>
          <cell r="Q302">
            <v>302037.35694785789</v>
          </cell>
          <cell r="X302" t="str">
            <v>Total MTD P&amp;L</v>
          </cell>
          <cell r="Y302">
            <v>11142.192286753292</v>
          </cell>
        </row>
        <row r="303">
          <cell r="E303" t="str">
            <v>If negative HSBCAM pays HSBC Securities</v>
          </cell>
          <cell r="X303" t="str">
            <v>Total YTD P&amp;L</v>
          </cell>
          <cell r="Y303">
            <v>60036.11682970167</v>
          </cell>
        </row>
        <row r="308">
          <cell r="D308" t="str">
            <v xml:space="preserve">Daily Change in </v>
          </cell>
          <cell r="F308" t="str">
            <v xml:space="preserve">Daily </v>
          </cell>
          <cell r="H308" t="str">
            <v>Net position</v>
          </cell>
          <cell r="L308" t="str">
            <v>Adj Forward Price</v>
          </cell>
          <cell r="R308" t="str">
            <v>Return on Fund</v>
          </cell>
          <cell r="Y308" t="str">
            <v xml:space="preserve">Daily </v>
          </cell>
        </row>
        <row r="309">
          <cell r="A309" t="str">
            <v xml:space="preserve">Trade </v>
          </cell>
          <cell r="B309" t="str">
            <v xml:space="preserve">Value </v>
          </cell>
          <cell r="C309" t="str">
            <v>US Equity Fund</v>
          </cell>
          <cell r="D309" t="str">
            <v>Net Cash flow for</v>
          </cell>
          <cell r="E309" t="str">
            <v>Total Overnight</v>
          </cell>
          <cell r="F309" t="str">
            <v>Number of</v>
          </cell>
          <cell r="G309" t="str">
            <v>Other</v>
          </cell>
          <cell r="H309" t="str">
            <v>Adjusted #</v>
          </cell>
          <cell r="I309" t="str">
            <v>Total</v>
          </cell>
          <cell r="J309" t="str">
            <v>Daily Change</v>
          </cell>
          <cell r="K309" t="str">
            <v>Sum Of</v>
          </cell>
          <cell r="L309" t="str">
            <v>Weighted Average</v>
          </cell>
          <cell r="M309" t="str">
            <v>Seller's Interest</v>
          </cell>
          <cell r="N309" t="str">
            <v>O/N</v>
          </cell>
          <cell r="O309" t="str">
            <v>Forward</v>
          </cell>
          <cell r="P309" t="str">
            <v>Days</v>
          </cell>
          <cell r="Q309" t="str">
            <v xml:space="preserve">Forward </v>
          </cell>
          <cell r="R309" t="str">
            <v>ROR (1 month)</v>
          </cell>
          <cell r="S309" t="str">
            <v>ROR (1 month)</v>
          </cell>
          <cell r="V309" t="str">
            <v>Daily Change</v>
          </cell>
          <cell r="W309" t="str">
            <v>Sum Of</v>
          </cell>
          <cell r="X309" t="str">
            <v>Change in Mark</v>
          </cell>
          <cell r="Y309" t="str">
            <v xml:space="preserve">Funding </v>
          </cell>
          <cell r="Z309" t="str">
            <v>Cumulative</v>
          </cell>
          <cell r="AA309" t="str">
            <v>US Equity</v>
          </cell>
          <cell r="AB309" t="str">
            <v>US &amp; Global</v>
          </cell>
          <cell r="AC309" t="str">
            <v>US &amp; Global</v>
          </cell>
          <cell r="AD309" t="str">
            <v>US &amp; Global</v>
          </cell>
        </row>
        <row r="310">
          <cell r="A310" t="str">
            <v>Date</v>
          </cell>
          <cell r="B310" t="str">
            <v>Date</v>
          </cell>
          <cell r="C310" t="str">
            <v>Unit Price</v>
          </cell>
          <cell r="D310" t="str">
            <v>Investment in Forwards</v>
          </cell>
          <cell r="E310" t="str">
            <v>Cash</v>
          </cell>
          <cell r="F310" t="str">
            <v>Forwards(units)</v>
          </cell>
          <cell r="G310" t="str">
            <v>Forwards(units)</v>
          </cell>
          <cell r="H310" t="str">
            <v>of Forwards</v>
          </cell>
          <cell r="I310" t="str">
            <v>Market Value</v>
          </cell>
          <cell r="J310" t="str">
            <v>in M to Mkt</v>
          </cell>
          <cell r="K310" t="str">
            <v>col. J</v>
          </cell>
          <cell r="L310" t="str">
            <v>Cost</v>
          </cell>
          <cell r="M310" t="str">
            <v>Rate</v>
          </cell>
          <cell r="N310" t="str">
            <v>Rate</v>
          </cell>
          <cell r="O310" t="str">
            <v xml:space="preserve"> Price</v>
          </cell>
          <cell r="Q310" t="str">
            <v>Value</v>
          </cell>
          <cell r="R310" t="str">
            <v>Underlying Fund</v>
          </cell>
          <cell r="S310" t="str">
            <v>RSP Fund (Does not include income from T-bills)</v>
          </cell>
          <cell r="V310" t="str">
            <v>Forward MtoMkt</v>
          </cell>
          <cell r="W310" t="str">
            <v>col. V</v>
          </cell>
          <cell r="X310" t="str">
            <v>Price</v>
          </cell>
          <cell r="Y310" t="str">
            <v xml:space="preserve"> Costs</v>
          </cell>
          <cell r="Z310" t="str">
            <v>Total Funding</v>
          </cell>
          <cell r="AA310" t="str">
            <v>YTD P&amp;L</v>
          </cell>
          <cell r="AB310" t="str">
            <v>YTD P&amp;L</v>
          </cell>
          <cell r="AC310" t="str">
            <v>MTD P&amp;L</v>
          </cell>
          <cell r="AD310" t="str">
            <v>Daily P&amp;L</v>
          </cell>
        </row>
        <row r="311">
          <cell r="A311">
            <v>36766</v>
          </cell>
          <cell r="B311">
            <v>36769</v>
          </cell>
          <cell r="C311">
            <v>31.5672</v>
          </cell>
          <cell r="D311">
            <v>15458.42</v>
          </cell>
          <cell r="E311">
            <v>8831693.5000000037</v>
          </cell>
          <cell r="F311">
            <v>489.69880128741227</v>
          </cell>
          <cell r="G311">
            <v>0</v>
          </cell>
          <cell r="H311">
            <v>311803.23437258357</v>
          </cell>
          <cell r="I311">
            <v>9842755.0600862205</v>
          </cell>
          <cell r="J311">
            <v>-7.4578565545380116E-11</v>
          </cell>
          <cell r="K311">
            <v>302037.35694785789</v>
          </cell>
          <cell r="L311">
            <v>31.746026025863014</v>
          </cell>
          <cell r="M311">
            <v>6.6699999999999995E-2</v>
          </cell>
          <cell r="N311">
            <v>5.8000000000000003E-2</v>
          </cell>
          <cell r="O311">
            <v>31.746026025863014</v>
          </cell>
          <cell r="P311">
            <v>31</v>
          </cell>
          <cell r="Q311">
            <v>0</v>
          </cell>
          <cell r="R311">
            <v>0.12880697726809487</v>
          </cell>
          <cell r="S311">
            <v>0.14324831563457505</v>
          </cell>
          <cell r="V311">
            <v>0</v>
          </cell>
          <cell r="W311">
            <v>0</v>
          </cell>
          <cell r="X311">
            <v>5.6330208296725701E-3</v>
          </cell>
          <cell r="Y311">
            <v>4210.1771753424682</v>
          </cell>
          <cell r="Z311">
            <v>246211.41729349867</v>
          </cell>
          <cell r="AA311">
            <v>55825.939654359128</v>
          </cell>
          <cell r="AB311">
            <v>208848.98795424344</v>
          </cell>
          <cell r="AC311">
            <v>22976.899623313569</v>
          </cell>
          <cell r="AD311">
            <v>2473.9979360232828</v>
          </cell>
        </row>
        <row r="312">
          <cell r="A312">
            <v>36767</v>
          </cell>
          <cell r="B312">
            <v>36770</v>
          </cell>
          <cell r="D312">
            <v>2780.15</v>
          </cell>
          <cell r="E312">
            <v>8834473.6500000041</v>
          </cell>
          <cell r="F312" t="e">
            <v>#DIV/0!</v>
          </cell>
          <cell r="G312">
            <v>0</v>
          </cell>
          <cell r="H312" t="e">
            <v>#DIV/0!</v>
          </cell>
          <cell r="I312" t="e">
            <v>#DIV/0!</v>
          </cell>
          <cell r="J312" t="e">
            <v>#DIV/0!</v>
          </cell>
          <cell r="K312" t="e">
            <v>#DIV/0!</v>
          </cell>
          <cell r="L312" t="e">
            <v>#DIV/0!</v>
          </cell>
          <cell r="M312">
            <v>6.6694000000000003E-2</v>
          </cell>
          <cell r="N312">
            <v>5.8000000000000003E-2</v>
          </cell>
          <cell r="O312">
            <v>0</v>
          </cell>
          <cell r="P312">
            <v>30</v>
          </cell>
          <cell r="Q312" t="e">
            <v>#DIV/0!</v>
          </cell>
          <cell r="R312">
            <v>-1</v>
          </cell>
          <cell r="S312">
            <v>-1</v>
          </cell>
          <cell r="V312" t="e">
            <v>#DIV/0!</v>
          </cell>
          <cell r="W312" t="e">
            <v>#DIV/0!</v>
          </cell>
          <cell r="X312" t="e">
            <v>#DIV/0!</v>
          </cell>
          <cell r="Y312">
            <v>1403.8341690410966</v>
          </cell>
          <cell r="Z312">
            <v>247615.25146253977</v>
          </cell>
          <cell r="AA312" t="e">
            <v>#DIV/0!</v>
          </cell>
          <cell r="AB312" t="e">
            <v>#DIV/0!</v>
          </cell>
          <cell r="AC312" t="e">
            <v>#DIV/0!</v>
          </cell>
          <cell r="AD312" t="e">
            <v>#DIV/0!</v>
          </cell>
        </row>
        <row r="313">
          <cell r="A313">
            <v>36768</v>
          </cell>
          <cell r="B313">
            <v>36774</v>
          </cell>
          <cell r="E313">
            <v>8834473.6500000041</v>
          </cell>
          <cell r="F313" t="e">
            <v>#DIV/0!</v>
          </cell>
          <cell r="G313">
            <v>0</v>
          </cell>
          <cell r="H313" t="e">
            <v>#DIV/0!</v>
          </cell>
          <cell r="I313" t="e">
            <v>#DIV/0!</v>
          </cell>
          <cell r="J313" t="e">
            <v>#DIV/0!</v>
          </cell>
          <cell r="K313" t="e">
            <v>#DIV/0!</v>
          </cell>
          <cell r="L313" t="e">
            <v>#DIV/0!</v>
          </cell>
          <cell r="O313">
            <v>0</v>
          </cell>
          <cell r="P313">
            <v>29</v>
          </cell>
          <cell r="Q313" t="e">
            <v>#DIV/0!</v>
          </cell>
          <cell r="R313">
            <v>-1</v>
          </cell>
          <cell r="S313">
            <v>-1</v>
          </cell>
          <cell r="V313" t="e">
            <v>#DIV/0!</v>
          </cell>
          <cell r="W313" t="e">
            <v>#DIV/0!</v>
          </cell>
          <cell r="X313" t="e">
            <v>#DIV/0!</v>
          </cell>
          <cell r="Y313">
            <v>0</v>
          </cell>
          <cell r="Z313">
            <v>247615.25146253977</v>
          </cell>
          <cell r="AA313" t="e">
            <v>#DIV/0!</v>
          </cell>
          <cell r="AB313" t="e">
            <v>#DIV/0!</v>
          </cell>
          <cell r="AC313" t="e">
            <v>#DIV/0!</v>
          </cell>
          <cell r="AD313" t="e">
            <v>#DIV/0!</v>
          </cell>
        </row>
        <row r="314">
          <cell r="A314">
            <v>36769</v>
          </cell>
          <cell r="B314">
            <v>36775</v>
          </cell>
          <cell r="E314">
            <v>8834473.6500000041</v>
          </cell>
          <cell r="F314" t="e">
            <v>#DIV/0!</v>
          </cell>
          <cell r="G314">
            <v>0</v>
          </cell>
          <cell r="H314" t="e">
            <v>#DIV/0!</v>
          </cell>
          <cell r="I314" t="e">
            <v>#DIV/0!</v>
          </cell>
          <cell r="J314" t="e">
            <v>#DIV/0!</v>
          </cell>
          <cell r="K314" t="e">
            <v>#DIV/0!</v>
          </cell>
          <cell r="L314" t="e">
            <v>#DIV/0!</v>
          </cell>
          <cell r="O314">
            <v>0</v>
          </cell>
          <cell r="P314">
            <v>28</v>
          </cell>
          <cell r="Q314" t="e">
            <v>#DIV/0!</v>
          </cell>
          <cell r="R314">
            <v>-1</v>
          </cell>
          <cell r="S314">
            <v>-1</v>
          </cell>
          <cell r="V314" t="e">
            <v>#DIV/0!</v>
          </cell>
          <cell r="W314" t="e">
            <v>#DIV/0!</v>
          </cell>
          <cell r="X314" t="e">
            <v>#DIV/0!</v>
          </cell>
          <cell r="Y314">
            <v>0</v>
          </cell>
          <cell r="Z314">
            <v>247615.25146253977</v>
          </cell>
          <cell r="AA314" t="e">
            <v>#DIV/0!</v>
          </cell>
          <cell r="AB314" t="e">
            <v>#DIV/0!</v>
          </cell>
          <cell r="AC314" t="e">
            <v>#DIV/0!</v>
          </cell>
          <cell r="AD314" t="e">
            <v>#DIV/0!</v>
          </cell>
        </row>
        <row r="315">
          <cell r="A315">
            <v>36770</v>
          </cell>
          <cell r="B315">
            <v>36776</v>
          </cell>
          <cell r="E315">
            <v>8834473.6500000041</v>
          </cell>
          <cell r="F315" t="e">
            <v>#DIV/0!</v>
          </cell>
          <cell r="G315">
            <v>0</v>
          </cell>
          <cell r="H315" t="e">
            <v>#DIV/0!</v>
          </cell>
          <cell r="I315" t="e">
            <v>#DIV/0!</v>
          </cell>
          <cell r="J315" t="e">
            <v>#DIV/0!</v>
          </cell>
          <cell r="K315" t="e">
            <v>#DIV/0!</v>
          </cell>
          <cell r="L315" t="e">
            <v>#DIV/0!</v>
          </cell>
          <cell r="O315">
            <v>0</v>
          </cell>
          <cell r="P315">
            <v>27</v>
          </cell>
          <cell r="Q315" t="e">
            <v>#DIV/0!</v>
          </cell>
          <cell r="R315">
            <v>-1</v>
          </cell>
          <cell r="S315">
            <v>-1</v>
          </cell>
          <cell r="V315" t="e">
            <v>#DIV/0!</v>
          </cell>
          <cell r="W315" t="e">
            <v>#DIV/0!</v>
          </cell>
          <cell r="X315" t="e">
            <v>#DIV/0!</v>
          </cell>
          <cell r="Y315">
            <v>0</v>
          </cell>
          <cell r="Z315">
            <v>247615.25146253977</v>
          </cell>
          <cell r="AA315" t="e">
            <v>#DIV/0!</v>
          </cell>
          <cell r="AB315" t="e">
            <v>#DIV/0!</v>
          </cell>
          <cell r="AC315" t="e">
            <v>#DIV/0!</v>
          </cell>
          <cell r="AD315" t="e">
            <v>#DIV/0!</v>
          </cell>
        </row>
        <row r="316">
          <cell r="A316">
            <v>36774</v>
          </cell>
          <cell r="B316">
            <v>36777</v>
          </cell>
          <cell r="E316">
            <v>8834473.6500000041</v>
          </cell>
          <cell r="F316" t="e">
            <v>#DIV/0!</v>
          </cell>
          <cell r="G316">
            <v>0</v>
          </cell>
          <cell r="H316" t="e">
            <v>#DIV/0!</v>
          </cell>
          <cell r="I316" t="e">
            <v>#DIV/0!</v>
          </cell>
          <cell r="J316" t="e">
            <v>#DIV/0!</v>
          </cell>
          <cell r="K316" t="e">
            <v>#DIV/0!</v>
          </cell>
          <cell r="L316" t="e">
            <v>#DIV/0!</v>
          </cell>
          <cell r="O316">
            <v>0</v>
          </cell>
          <cell r="P316">
            <v>23</v>
          </cell>
          <cell r="Q316" t="e">
            <v>#DIV/0!</v>
          </cell>
          <cell r="R316">
            <v>-1</v>
          </cell>
          <cell r="S316">
            <v>-1</v>
          </cell>
          <cell r="V316" t="e">
            <v>#DIV/0!</v>
          </cell>
          <cell r="W316" t="e">
            <v>#DIV/0!</v>
          </cell>
          <cell r="X316" t="e">
            <v>#DIV/0!</v>
          </cell>
          <cell r="Y316">
            <v>0</v>
          </cell>
          <cell r="Z316">
            <v>247615.25146253977</v>
          </cell>
          <cell r="AA316" t="e">
            <v>#DIV/0!</v>
          </cell>
          <cell r="AB316" t="e">
            <v>#DIV/0!</v>
          </cell>
          <cell r="AC316" t="e">
            <v>#DIV/0!</v>
          </cell>
          <cell r="AD316" t="e">
            <v>#DIV/0!</v>
          </cell>
        </row>
        <row r="317">
          <cell r="A317">
            <v>36775</v>
          </cell>
          <cell r="B317">
            <v>36780</v>
          </cell>
          <cell r="E317">
            <v>8834473.6500000041</v>
          </cell>
          <cell r="F317" t="e">
            <v>#DIV/0!</v>
          </cell>
          <cell r="G317">
            <v>0</v>
          </cell>
          <cell r="H317" t="e">
            <v>#DIV/0!</v>
          </cell>
          <cell r="I317" t="e">
            <v>#DIV/0!</v>
          </cell>
          <cell r="J317" t="e">
            <v>#DIV/0!</v>
          </cell>
          <cell r="K317" t="e">
            <v>#DIV/0!</v>
          </cell>
          <cell r="L317" t="e">
            <v>#DIV/0!</v>
          </cell>
          <cell r="O317">
            <v>0</v>
          </cell>
          <cell r="P317">
            <v>22</v>
          </cell>
          <cell r="Q317" t="e">
            <v>#DIV/0!</v>
          </cell>
          <cell r="R317">
            <v>-1</v>
          </cell>
          <cell r="S317">
            <v>-1</v>
          </cell>
          <cell r="V317" t="e">
            <v>#DIV/0!</v>
          </cell>
          <cell r="W317" t="e">
            <v>#DIV/0!</v>
          </cell>
          <cell r="X317" t="e">
            <v>#DIV/0!</v>
          </cell>
          <cell r="Y317">
            <v>0</v>
          </cell>
          <cell r="Z317">
            <v>247615.25146253977</v>
          </cell>
          <cell r="AA317" t="e">
            <v>#DIV/0!</v>
          </cell>
          <cell r="AB317" t="e">
            <v>#DIV/0!</v>
          </cell>
          <cell r="AC317" t="e">
            <v>#DIV/0!</v>
          </cell>
          <cell r="AD317" t="e">
            <v>#DIV/0!</v>
          </cell>
        </row>
        <row r="318">
          <cell r="A318">
            <v>36776</v>
          </cell>
          <cell r="B318">
            <v>36781</v>
          </cell>
          <cell r="E318">
            <v>8834473.6500000041</v>
          </cell>
          <cell r="F318" t="e">
            <v>#DIV/0!</v>
          </cell>
          <cell r="G318">
            <v>0</v>
          </cell>
          <cell r="H318" t="e">
            <v>#DIV/0!</v>
          </cell>
          <cell r="I318" t="e">
            <v>#DIV/0!</v>
          </cell>
          <cell r="J318" t="e">
            <v>#DIV/0!</v>
          </cell>
          <cell r="K318" t="e">
            <v>#DIV/0!</v>
          </cell>
          <cell r="L318" t="e">
            <v>#DIV/0!</v>
          </cell>
          <cell r="O318">
            <v>0</v>
          </cell>
          <cell r="P318">
            <v>21</v>
          </cell>
          <cell r="Q318" t="e">
            <v>#DIV/0!</v>
          </cell>
          <cell r="R318">
            <v>-1</v>
          </cell>
          <cell r="S318">
            <v>-1</v>
          </cell>
          <cell r="V318" t="e">
            <v>#DIV/0!</v>
          </cell>
          <cell r="W318" t="e">
            <v>#DIV/0!</v>
          </cell>
          <cell r="X318" t="e">
            <v>#DIV/0!</v>
          </cell>
          <cell r="Y318">
            <v>0</v>
          </cell>
          <cell r="Z318">
            <v>247615.25146253977</v>
          </cell>
          <cell r="AA318" t="e">
            <v>#DIV/0!</v>
          </cell>
          <cell r="AB318" t="e">
            <v>#DIV/0!</v>
          </cell>
          <cell r="AC318" t="e">
            <v>#DIV/0!</v>
          </cell>
          <cell r="AD318" t="e">
            <v>#DIV/0!</v>
          </cell>
        </row>
        <row r="319">
          <cell r="A319">
            <v>36777</v>
          </cell>
          <cell r="B319">
            <v>36782</v>
          </cell>
          <cell r="E319">
            <v>8834473.6500000041</v>
          </cell>
          <cell r="F319" t="e">
            <v>#DIV/0!</v>
          </cell>
          <cell r="G319">
            <v>0</v>
          </cell>
          <cell r="H319" t="e">
            <v>#DIV/0!</v>
          </cell>
          <cell r="I319" t="e">
            <v>#DIV/0!</v>
          </cell>
          <cell r="J319" t="e">
            <v>#DIV/0!</v>
          </cell>
          <cell r="K319" t="e">
            <v>#DIV/0!</v>
          </cell>
          <cell r="L319" t="e">
            <v>#DIV/0!</v>
          </cell>
          <cell r="O319">
            <v>0</v>
          </cell>
          <cell r="P319">
            <v>20</v>
          </cell>
          <cell r="Q319" t="e">
            <v>#DIV/0!</v>
          </cell>
          <cell r="R319">
            <v>-1</v>
          </cell>
          <cell r="S319">
            <v>-1</v>
          </cell>
          <cell r="V319" t="e">
            <v>#DIV/0!</v>
          </cell>
          <cell r="W319" t="e">
            <v>#DIV/0!</v>
          </cell>
          <cell r="X319" t="e">
            <v>#DIV/0!</v>
          </cell>
          <cell r="Y319">
            <v>0</v>
          </cell>
          <cell r="Z319">
            <v>247615.25146253977</v>
          </cell>
          <cell r="AA319" t="e">
            <v>#DIV/0!</v>
          </cell>
          <cell r="AB319" t="e">
            <v>#DIV/0!</v>
          </cell>
          <cell r="AC319" t="e">
            <v>#DIV/0!</v>
          </cell>
          <cell r="AD319" t="e">
            <v>#DIV/0!</v>
          </cell>
        </row>
        <row r="320">
          <cell r="A320">
            <v>36780</v>
          </cell>
          <cell r="B320">
            <v>36783</v>
          </cell>
          <cell r="E320">
            <v>8834473.6500000041</v>
          </cell>
          <cell r="F320" t="e">
            <v>#DIV/0!</v>
          </cell>
          <cell r="G320">
            <v>0</v>
          </cell>
          <cell r="H320" t="e">
            <v>#DIV/0!</v>
          </cell>
          <cell r="I320" t="e">
            <v>#DIV/0!</v>
          </cell>
          <cell r="J320" t="e">
            <v>#DIV/0!</v>
          </cell>
          <cell r="K320" t="e">
            <v>#DIV/0!</v>
          </cell>
          <cell r="L320" t="e">
            <v>#DIV/0!</v>
          </cell>
          <cell r="O320">
            <v>0</v>
          </cell>
          <cell r="P320">
            <v>17</v>
          </cell>
          <cell r="Q320" t="e">
            <v>#DIV/0!</v>
          </cell>
          <cell r="R320">
            <v>-1</v>
          </cell>
          <cell r="S320">
            <v>-1</v>
          </cell>
          <cell r="V320" t="e">
            <v>#DIV/0!</v>
          </cell>
          <cell r="W320" t="e">
            <v>#DIV/0!</v>
          </cell>
          <cell r="X320" t="e">
            <v>#DIV/0!</v>
          </cell>
          <cell r="Y320">
            <v>0</v>
          </cell>
          <cell r="Z320">
            <v>247615.25146253977</v>
          </cell>
          <cell r="AA320" t="e">
            <v>#DIV/0!</v>
          </cell>
          <cell r="AB320" t="e">
            <v>#DIV/0!</v>
          </cell>
          <cell r="AC320" t="e">
            <v>#DIV/0!</v>
          </cell>
          <cell r="AD320" t="e">
            <v>#DIV/0!</v>
          </cell>
        </row>
        <row r="321">
          <cell r="A321">
            <v>36781</v>
          </cell>
          <cell r="B321">
            <v>36784</v>
          </cell>
          <cell r="E321">
            <v>8834473.6500000041</v>
          </cell>
          <cell r="F321" t="e">
            <v>#DIV/0!</v>
          </cell>
          <cell r="G321">
            <v>0</v>
          </cell>
          <cell r="H321" t="e">
            <v>#DIV/0!</v>
          </cell>
          <cell r="I321" t="e">
            <v>#DIV/0!</v>
          </cell>
          <cell r="J321" t="e">
            <v>#DIV/0!</v>
          </cell>
          <cell r="K321" t="e">
            <v>#DIV/0!</v>
          </cell>
          <cell r="L321" t="e">
            <v>#DIV/0!</v>
          </cell>
          <cell r="O321">
            <v>0</v>
          </cell>
          <cell r="P321">
            <v>16</v>
          </cell>
          <cell r="Q321" t="e">
            <v>#DIV/0!</v>
          </cell>
          <cell r="R321">
            <v>-1</v>
          </cell>
          <cell r="S321">
            <v>-1</v>
          </cell>
          <cell r="V321" t="e">
            <v>#DIV/0!</v>
          </cell>
          <cell r="W321" t="e">
            <v>#DIV/0!</v>
          </cell>
          <cell r="X321" t="e">
            <v>#DIV/0!</v>
          </cell>
          <cell r="Y321">
            <v>0</v>
          </cell>
          <cell r="Z321">
            <v>247615.25146253977</v>
          </cell>
          <cell r="AA321" t="e">
            <v>#DIV/0!</v>
          </cell>
          <cell r="AB321" t="e">
            <v>#DIV/0!</v>
          </cell>
          <cell r="AC321" t="e">
            <v>#DIV/0!</v>
          </cell>
          <cell r="AD321" t="e">
            <v>#DIV/0!</v>
          </cell>
        </row>
        <row r="322">
          <cell r="A322">
            <v>36782</v>
          </cell>
          <cell r="B322">
            <v>36787</v>
          </cell>
          <cell r="E322">
            <v>8834473.6500000041</v>
          </cell>
          <cell r="F322" t="e">
            <v>#DIV/0!</v>
          </cell>
          <cell r="G322">
            <v>0</v>
          </cell>
          <cell r="H322" t="e">
            <v>#DIV/0!</v>
          </cell>
          <cell r="I322" t="e">
            <v>#DIV/0!</v>
          </cell>
          <cell r="J322" t="e">
            <v>#DIV/0!</v>
          </cell>
          <cell r="K322" t="e">
            <v>#DIV/0!</v>
          </cell>
          <cell r="L322" t="e">
            <v>#DIV/0!</v>
          </cell>
          <cell r="O322">
            <v>0</v>
          </cell>
          <cell r="P322">
            <v>15</v>
          </cell>
          <cell r="Q322" t="e">
            <v>#DIV/0!</v>
          </cell>
          <cell r="R322">
            <v>-1</v>
          </cell>
          <cell r="S322">
            <v>-1</v>
          </cell>
          <cell r="V322" t="e">
            <v>#DIV/0!</v>
          </cell>
          <cell r="W322" t="e">
            <v>#DIV/0!</v>
          </cell>
          <cell r="X322" t="e">
            <v>#DIV/0!</v>
          </cell>
          <cell r="Y322">
            <v>0</v>
          </cell>
          <cell r="Z322">
            <v>247615.25146253977</v>
          </cell>
          <cell r="AA322" t="e">
            <v>#DIV/0!</v>
          </cell>
          <cell r="AB322" t="e">
            <v>#DIV/0!</v>
          </cell>
          <cell r="AC322" t="e">
            <v>#DIV/0!</v>
          </cell>
          <cell r="AD322" t="e">
            <v>#DIV/0!</v>
          </cell>
        </row>
        <row r="323">
          <cell r="A323">
            <v>36783</v>
          </cell>
          <cell r="B323">
            <v>36788</v>
          </cell>
          <cell r="E323">
            <v>8834473.6500000041</v>
          </cell>
          <cell r="F323" t="e">
            <v>#DIV/0!</v>
          </cell>
          <cell r="G323">
            <v>0</v>
          </cell>
          <cell r="H323" t="e">
            <v>#DIV/0!</v>
          </cell>
          <cell r="I323" t="e">
            <v>#DIV/0!</v>
          </cell>
          <cell r="J323" t="e">
            <v>#DIV/0!</v>
          </cell>
          <cell r="K323" t="e">
            <v>#DIV/0!</v>
          </cell>
          <cell r="L323" t="e">
            <v>#DIV/0!</v>
          </cell>
          <cell r="O323">
            <v>0</v>
          </cell>
          <cell r="P323">
            <v>14</v>
          </cell>
          <cell r="Q323" t="e">
            <v>#DIV/0!</v>
          </cell>
          <cell r="R323">
            <v>-1</v>
          </cell>
          <cell r="S323">
            <v>-1</v>
          </cell>
          <cell r="V323" t="e">
            <v>#DIV/0!</v>
          </cell>
          <cell r="W323" t="e">
            <v>#DIV/0!</v>
          </cell>
          <cell r="X323" t="e">
            <v>#DIV/0!</v>
          </cell>
          <cell r="Y323">
            <v>0</v>
          </cell>
          <cell r="Z323">
            <v>247615.25146253977</v>
          </cell>
          <cell r="AA323" t="e">
            <v>#DIV/0!</v>
          </cell>
          <cell r="AB323" t="e">
            <v>#DIV/0!</v>
          </cell>
          <cell r="AC323" t="e">
            <v>#DIV/0!</v>
          </cell>
          <cell r="AD323" t="e">
            <v>#DIV/0!</v>
          </cell>
        </row>
        <row r="324">
          <cell r="A324">
            <v>36784</v>
          </cell>
          <cell r="B324">
            <v>36789</v>
          </cell>
          <cell r="E324">
            <v>8834473.6500000041</v>
          </cell>
          <cell r="F324" t="e">
            <v>#DIV/0!</v>
          </cell>
          <cell r="G324">
            <v>0</v>
          </cell>
          <cell r="H324" t="e">
            <v>#DIV/0!</v>
          </cell>
          <cell r="I324" t="e">
            <v>#DIV/0!</v>
          </cell>
          <cell r="J324" t="e">
            <v>#DIV/0!</v>
          </cell>
          <cell r="K324" t="e">
            <v>#DIV/0!</v>
          </cell>
          <cell r="L324" t="e">
            <v>#DIV/0!</v>
          </cell>
          <cell r="O324">
            <v>0</v>
          </cell>
          <cell r="P324">
            <v>13</v>
          </cell>
          <cell r="Q324" t="e">
            <v>#DIV/0!</v>
          </cell>
          <cell r="R324">
            <v>-1</v>
          </cell>
          <cell r="S324">
            <v>-1</v>
          </cell>
          <cell r="V324" t="e">
            <v>#DIV/0!</v>
          </cell>
          <cell r="W324" t="e">
            <v>#DIV/0!</v>
          </cell>
          <cell r="X324" t="e">
            <v>#DIV/0!</v>
          </cell>
          <cell r="Y324">
            <v>0</v>
          </cell>
          <cell r="Z324">
            <v>247615.25146253977</v>
          </cell>
          <cell r="AA324" t="e">
            <v>#DIV/0!</v>
          </cell>
          <cell r="AB324" t="e">
            <v>#DIV/0!</v>
          </cell>
          <cell r="AC324" t="e">
            <v>#DIV/0!</v>
          </cell>
          <cell r="AD324" t="e">
            <v>#DIV/0!</v>
          </cell>
        </row>
        <row r="325">
          <cell r="A325">
            <v>36787</v>
          </cell>
          <cell r="B325">
            <v>36790</v>
          </cell>
          <cell r="E325">
            <v>8834473.6500000041</v>
          </cell>
          <cell r="F325" t="e">
            <v>#DIV/0!</v>
          </cell>
          <cell r="G325">
            <v>0</v>
          </cell>
          <cell r="H325" t="e">
            <v>#DIV/0!</v>
          </cell>
          <cell r="I325" t="e">
            <v>#DIV/0!</v>
          </cell>
          <cell r="J325" t="e">
            <v>#DIV/0!</v>
          </cell>
          <cell r="K325" t="e">
            <v>#DIV/0!</v>
          </cell>
          <cell r="L325" t="e">
            <v>#DIV/0!</v>
          </cell>
          <cell r="O325">
            <v>0</v>
          </cell>
          <cell r="P325">
            <v>10</v>
          </cell>
          <cell r="Q325" t="e">
            <v>#DIV/0!</v>
          </cell>
          <cell r="R325">
            <v>-1</v>
          </cell>
          <cell r="S325">
            <v>-1</v>
          </cell>
          <cell r="V325" t="e">
            <v>#DIV/0!</v>
          </cell>
          <cell r="W325" t="e">
            <v>#DIV/0!</v>
          </cell>
          <cell r="X325" t="e">
            <v>#DIV/0!</v>
          </cell>
          <cell r="Y325">
            <v>0</v>
          </cell>
          <cell r="Z325">
            <v>247615.25146253977</v>
          </cell>
          <cell r="AA325" t="e">
            <v>#DIV/0!</v>
          </cell>
          <cell r="AB325" t="e">
            <v>#DIV/0!</v>
          </cell>
          <cell r="AC325" t="e">
            <v>#DIV/0!</v>
          </cell>
          <cell r="AD325" t="e">
            <v>#DIV/0!</v>
          </cell>
        </row>
        <row r="326">
          <cell r="A326">
            <v>36788</v>
          </cell>
          <cell r="B326">
            <v>36791</v>
          </cell>
          <cell r="E326">
            <v>8834473.6500000041</v>
          </cell>
          <cell r="F326" t="e">
            <v>#DIV/0!</v>
          </cell>
          <cell r="G326">
            <v>0</v>
          </cell>
          <cell r="H326" t="e">
            <v>#DIV/0!</v>
          </cell>
          <cell r="I326" t="e">
            <v>#DIV/0!</v>
          </cell>
          <cell r="J326" t="e">
            <v>#DIV/0!</v>
          </cell>
          <cell r="K326" t="e">
            <v>#DIV/0!</v>
          </cell>
          <cell r="L326" t="e">
            <v>#DIV/0!</v>
          </cell>
          <cell r="O326">
            <v>0</v>
          </cell>
          <cell r="P326">
            <v>9</v>
          </cell>
          <cell r="Q326" t="e">
            <v>#DIV/0!</v>
          </cell>
          <cell r="R326">
            <v>-1</v>
          </cell>
          <cell r="S326">
            <v>-1</v>
          </cell>
          <cell r="V326" t="e">
            <v>#DIV/0!</v>
          </cell>
          <cell r="W326" t="e">
            <v>#DIV/0!</v>
          </cell>
          <cell r="X326" t="e">
            <v>#DIV/0!</v>
          </cell>
          <cell r="Y326">
            <v>0</v>
          </cell>
          <cell r="Z326">
            <v>247615.25146253977</v>
          </cell>
          <cell r="AA326" t="e">
            <v>#DIV/0!</v>
          </cell>
          <cell r="AB326" t="e">
            <v>#DIV/0!</v>
          </cell>
          <cell r="AC326" t="e">
            <v>#DIV/0!</v>
          </cell>
          <cell r="AD326" t="e">
            <v>#DIV/0!</v>
          </cell>
        </row>
        <row r="327">
          <cell r="A327">
            <v>36789</v>
          </cell>
          <cell r="B327">
            <v>36794</v>
          </cell>
          <cell r="E327">
            <v>8834473.6500000041</v>
          </cell>
          <cell r="F327" t="e">
            <v>#DIV/0!</v>
          </cell>
          <cell r="G327">
            <v>0</v>
          </cell>
          <cell r="H327" t="e">
            <v>#DIV/0!</v>
          </cell>
          <cell r="I327" t="e">
            <v>#DIV/0!</v>
          </cell>
          <cell r="J327" t="e">
            <v>#DIV/0!</v>
          </cell>
          <cell r="K327" t="e">
            <v>#DIV/0!</v>
          </cell>
          <cell r="L327" t="e">
            <v>#DIV/0!</v>
          </cell>
          <cell r="O327">
            <v>0</v>
          </cell>
          <cell r="P327">
            <v>8</v>
          </cell>
          <cell r="Q327" t="e">
            <v>#DIV/0!</v>
          </cell>
          <cell r="R327">
            <v>-1</v>
          </cell>
          <cell r="S327">
            <v>-1</v>
          </cell>
          <cell r="V327" t="e">
            <v>#DIV/0!</v>
          </cell>
          <cell r="W327" t="e">
            <v>#DIV/0!</v>
          </cell>
          <cell r="X327" t="e">
            <v>#DIV/0!</v>
          </cell>
          <cell r="Y327">
            <v>0</v>
          </cell>
          <cell r="Z327">
            <v>247615.25146253977</v>
          </cell>
          <cell r="AA327" t="e">
            <v>#DIV/0!</v>
          </cell>
          <cell r="AB327" t="e">
            <v>#DIV/0!</v>
          </cell>
          <cell r="AC327" t="e">
            <v>#DIV/0!</v>
          </cell>
          <cell r="AD327" t="e">
            <v>#DIV/0!</v>
          </cell>
        </row>
        <row r="328">
          <cell r="A328">
            <v>36790</v>
          </cell>
          <cell r="B328">
            <v>36795</v>
          </cell>
          <cell r="E328">
            <v>8834473.6500000041</v>
          </cell>
          <cell r="F328" t="e">
            <v>#DIV/0!</v>
          </cell>
          <cell r="G328">
            <v>0</v>
          </cell>
          <cell r="H328" t="e">
            <v>#DIV/0!</v>
          </cell>
          <cell r="I328" t="e">
            <v>#DIV/0!</v>
          </cell>
          <cell r="J328" t="e">
            <v>#DIV/0!</v>
          </cell>
          <cell r="K328" t="e">
            <v>#DIV/0!</v>
          </cell>
          <cell r="L328" t="e">
            <v>#DIV/0!</v>
          </cell>
          <cell r="O328">
            <v>0</v>
          </cell>
          <cell r="P328">
            <v>7</v>
          </cell>
          <cell r="Q328" t="e">
            <v>#DIV/0!</v>
          </cell>
          <cell r="R328">
            <v>-1</v>
          </cell>
          <cell r="S328">
            <v>-1</v>
          </cell>
          <cell r="V328" t="e">
            <v>#DIV/0!</v>
          </cell>
          <cell r="W328" t="e">
            <v>#DIV/0!</v>
          </cell>
          <cell r="X328" t="e">
            <v>#DIV/0!</v>
          </cell>
          <cell r="Y328">
            <v>0</v>
          </cell>
          <cell r="Z328">
            <v>247615.25146253977</v>
          </cell>
          <cell r="AA328" t="e">
            <v>#DIV/0!</v>
          </cell>
          <cell r="AB328" t="e">
            <v>#DIV/0!</v>
          </cell>
          <cell r="AC328" t="e">
            <v>#DIV/0!</v>
          </cell>
          <cell r="AD328" t="e">
            <v>#DIV/0!</v>
          </cell>
        </row>
        <row r="329">
          <cell r="A329">
            <v>36791</v>
          </cell>
          <cell r="B329">
            <v>36796</v>
          </cell>
          <cell r="E329">
            <v>8834473.6500000041</v>
          </cell>
          <cell r="F329" t="e">
            <v>#DIV/0!</v>
          </cell>
          <cell r="G329">
            <v>0</v>
          </cell>
          <cell r="H329" t="e">
            <v>#DIV/0!</v>
          </cell>
          <cell r="I329" t="e">
            <v>#DIV/0!</v>
          </cell>
          <cell r="J329" t="e">
            <v>#DIV/0!</v>
          </cell>
          <cell r="K329" t="e">
            <v>#DIV/0!</v>
          </cell>
          <cell r="L329" t="e">
            <v>#DIV/0!</v>
          </cell>
          <cell r="O329">
            <v>0</v>
          </cell>
          <cell r="P329">
            <v>6</v>
          </cell>
          <cell r="Q329" t="e">
            <v>#DIV/0!</v>
          </cell>
          <cell r="R329">
            <v>-1</v>
          </cell>
          <cell r="S329">
            <v>-1</v>
          </cell>
          <cell r="V329" t="e">
            <v>#DIV/0!</v>
          </cell>
          <cell r="W329" t="e">
            <v>#DIV/0!</v>
          </cell>
          <cell r="X329" t="e">
            <v>#DIV/0!</v>
          </cell>
          <cell r="Y329">
            <v>0</v>
          </cell>
          <cell r="Z329">
            <v>247615.25146253977</v>
          </cell>
          <cell r="AA329" t="e">
            <v>#DIV/0!</v>
          </cell>
          <cell r="AB329" t="e">
            <v>#DIV/0!</v>
          </cell>
          <cell r="AC329" t="e">
            <v>#DIV/0!</v>
          </cell>
          <cell r="AD329" t="e">
            <v>#DIV/0!</v>
          </cell>
        </row>
        <row r="330">
          <cell r="A330">
            <v>36794</v>
          </cell>
          <cell r="B330">
            <v>36797</v>
          </cell>
          <cell r="E330">
            <v>8834473.6500000041</v>
          </cell>
          <cell r="F330" t="e">
            <v>#DIV/0!</v>
          </cell>
          <cell r="G330">
            <v>0</v>
          </cell>
          <cell r="H330" t="e">
            <v>#DIV/0!</v>
          </cell>
          <cell r="I330" t="e">
            <v>#DIV/0!</v>
          </cell>
          <cell r="J330" t="e">
            <v>#DIV/0!</v>
          </cell>
          <cell r="K330" t="e">
            <v>#DIV/0!</v>
          </cell>
          <cell r="L330" t="e">
            <v>#DIV/0!</v>
          </cell>
          <cell r="O330">
            <v>0</v>
          </cell>
          <cell r="P330">
            <v>3</v>
          </cell>
          <cell r="Q330" t="e">
            <v>#DIV/0!</v>
          </cell>
          <cell r="R330">
            <v>-1</v>
          </cell>
          <cell r="S330">
            <v>-1</v>
          </cell>
          <cell r="V330" t="e">
            <v>#DIV/0!</v>
          </cell>
          <cell r="W330" t="e">
            <v>#DIV/0!</v>
          </cell>
          <cell r="X330" t="e">
            <v>#DIV/0!</v>
          </cell>
          <cell r="Y330">
            <v>0</v>
          </cell>
          <cell r="Z330">
            <v>247615.25146253977</v>
          </cell>
          <cell r="AA330" t="e">
            <v>#DIV/0!</v>
          </cell>
          <cell r="AB330" t="e">
            <v>#DIV/0!</v>
          </cell>
          <cell r="AC330" t="e">
            <v>#DIV/0!</v>
          </cell>
          <cell r="AD330" t="e">
            <v>#DIV/0!</v>
          </cell>
        </row>
        <row r="331">
          <cell r="A331">
            <v>36795</v>
          </cell>
          <cell r="B331">
            <v>36798</v>
          </cell>
          <cell r="E331">
            <v>8834473.6500000041</v>
          </cell>
          <cell r="F331" t="e">
            <v>#DIV/0!</v>
          </cell>
          <cell r="G331">
            <v>0</v>
          </cell>
          <cell r="H331" t="e">
            <v>#DIV/0!</v>
          </cell>
          <cell r="I331" t="e">
            <v>#DIV/0!</v>
          </cell>
          <cell r="J331" t="e">
            <v>#DIV/0!</v>
          </cell>
          <cell r="K331" t="e">
            <v>#DIV/0!</v>
          </cell>
          <cell r="L331" t="e">
            <v>#DIV/0!</v>
          </cell>
          <cell r="O331">
            <v>0</v>
          </cell>
          <cell r="P331">
            <v>2</v>
          </cell>
          <cell r="Q331" t="e">
            <v>#DIV/0!</v>
          </cell>
          <cell r="R331">
            <v>-1</v>
          </cell>
          <cell r="S331">
            <v>-1</v>
          </cell>
          <cell r="V331" t="e">
            <v>#DIV/0!</v>
          </cell>
          <cell r="W331" t="e">
            <v>#DIV/0!</v>
          </cell>
          <cell r="X331" t="e">
            <v>#DIV/0!</v>
          </cell>
          <cell r="Y331">
            <v>0</v>
          </cell>
          <cell r="Z331">
            <v>247615.25146253977</v>
          </cell>
          <cell r="AA331" t="e">
            <v>#DIV/0!</v>
          </cell>
          <cell r="AB331" t="e">
            <v>#DIV/0!</v>
          </cell>
          <cell r="AC331" t="e">
            <v>#DIV/0!</v>
          </cell>
          <cell r="AD331" t="e">
            <v>#DIV/0!</v>
          </cell>
        </row>
        <row r="332">
          <cell r="A332">
            <v>36796</v>
          </cell>
          <cell r="B332">
            <v>36801</v>
          </cell>
          <cell r="E332">
            <v>8834473.6500000041</v>
          </cell>
          <cell r="F332" t="e">
            <v>#DIV/0!</v>
          </cell>
          <cell r="G332">
            <v>0</v>
          </cell>
          <cell r="H332" t="e">
            <v>#DIV/0!</v>
          </cell>
          <cell r="I332" t="e">
            <v>#DIV/0!</v>
          </cell>
          <cell r="J332" t="e">
            <v>#DIV/0!</v>
          </cell>
          <cell r="K332" t="e">
            <v>#DIV/0!</v>
          </cell>
          <cell r="L332" t="e">
            <v>#DIV/0!</v>
          </cell>
          <cell r="O332">
            <v>0</v>
          </cell>
          <cell r="P332">
            <v>1</v>
          </cell>
          <cell r="Q332" t="e">
            <v>#DIV/0!</v>
          </cell>
          <cell r="R332">
            <v>-1</v>
          </cell>
          <cell r="S332">
            <v>-1</v>
          </cell>
          <cell r="V332" t="e">
            <v>#DIV/0!</v>
          </cell>
          <cell r="W332" t="e">
            <v>#DIV/0!</v>
          </cell>
          <cell r="X332" t="e">
            <v>#DIV/0!</v>
          </cell>
          <cell r="Y332">
            <v>0</v>
          </cell>
          <cell r="Z332">
            <v>247615.25146253977</v>
          </cell>
          <cell r="AA332" t="e">
            <v>#DIV/0!</v>
          </cell>
          <cell r="AB332" t="e">
            <v>#DIV/0!</v>
          </cell>
          <cell r="AC332" t="e">
            <v>#DIV/0!</v>
          </cell>
          <cell r="AD332" t="e">
            <v>#DIV/0!</v>
          </cell>
        </row>
        <row r="333">
          <cell r="A333" t="str">
            <v>.28-Sep-00</v>
          </cell>
          <cell r="B333" t="str">
            <v>3-Oct-00</v>
          </cell>
          <cell r="E333">
            <v>8834473.6500000041</v>
          </cell>
          <cell r="G333">
            <v>0</v>
          </cell>
          <cell r="H333" t="e">
            <v>#DIV/0!</v>
          </cell>
          <cell r="I333" t="e">
            <v>#DIV/0!</v>
          </cell>
          <cell r="J333" t="e">
            <v>#DIV/0!</v>
          </cell>
          <cell r="K333" t="e">
            <v>#DIV/0!</v>
          </cell>
          <cell r="L333" t="e">
            <v>#DIV/0!</v>
          </cell>
          <cell r="O333">
            <v>0</v>
          </cell>
          <cell r="P333">
            <v>0</v>
          </cell>
          <cell r="Q333" t="e">
            <v>#DIV/0!</v>
          </cell>
          <cell r="R333">
            <v>-1</v>
          </cell>
          <cell r="S333">
            <v>-1</v>
          </cell>
          <cell r="V333" t="e">
            <v>#DIV/0!</v>
          </cell>
          <cell r="W333" t="e">
            <v>#DIV/0!</v>
          </cell>
          <cell r="X333" t="e">
            <v>#DIV/0!</v>
          </cell>
        </row>
        <row r="335">
          <cell r="A335" t="str">
            <v>Net Purchases</v>
          </cell>
          <cell r="D335">
            <v>18238.57</v>
          </cell>
          <cell r="F335" t="str">
            <v xml:space="preserve"> </v>
          </cell>
          <cell r="H335" t="str">
            <v xml:space="preserve"> </v>
          </cell>
          <cell r="J335" t="str">
            <v>Diff between WAC &amp; Mkt Price</v>
          </cell>
          <cell r="L335" t="e">
            <v>#DIV/0!</v>
          </cell>
          <cell r="M335" t="str">
            <v xml:space="preserve"> </v>
          </cell>
          <cell r="O335" t="str">
            <v xml:space="preserve"> </v>
          </cell>
          <cell r="P335" t="str">
            <v xml:space="preserve"> </v>
          </cell>
          <cell r="Q335" t="str">
            <v xml:space="preserve"> </v>
          </cell>
          <cell r="X335" t="str">
            <v>MTD Funding Cost</v>
          </cell>
          <cell r="Y335">
            <v>5614.0113443835653</v>
          </cell>
          <cell r="Z335">
            <v>0</v>
          </cell>
        </row>
        <row r="336">
          <cell r="A336" t="str">
            <v>Settlement Price</v>
          </cell>
          <cell r="D336">
            <v>0</v>
          </cell>
          <cell r="J336" t="e">
            <v>#DIV/0!</v>
          </cell>
          <cell r="P336" t="str">
            <v>MTD Forward P&amp;L</v>
          </cell>
          <cell r="Q336" t="e">
            <v>#DIV/0!</v>
          </cell>
          <cell r="X336" t="str">
            <v>YTD Funding Cost</v>
          </cell>
          <cell r="Y336">
            <v>247615.25146253977</v>
          </cell>
        </row>
        <row r="337">
          <cell r="A337" t="str">
            <v>Total Settlement Amount:</v>
          </cell>
          <cell r="D337" t="e">
            <v>#DIV/0!</v>
          </cell>
          <cell r="E337" t="str">
            <v>If positive HSBC pays HSBCAM</v>
          </cell>
          <cell r="P337" t="str">
            <v>YTD Forward P&amp;L</v>
          </cell>
          <cell r="Q337" t="e">
            <v>#DIV/0!</v>
          </cell>
          <cell r="X337" t="str">
            <v>Total MTD P&amp;L</v>
          </cell>
          <cell r="Y337" t="e">
            <v>#DIV/0!</v>
          </cell>
        </row>
        <row r="338">
          <cell r="E338" t="str">
            <v>If negative HSBCAM pays HSBC Securities</v>
          </cell>
          <cell r="X338" t="str">
            <v>Total YTD P&amp;L</v>
          </cell>
          <cell r="Y338" t="e">
            <v>#DIV/0!</v>
          </cell>
        </row>
        <row r="343">
          <cell r="D343" t="str">
            <v xml:space="preserve">Daily Change in </v>
          </cell>
          <cell r="F343" t="str">
            <v xml:space="preserve">Daily </v>
          </cell>
          <cell r="H343" t="str">
            <v>Net position</v>
          </cell>
          <cell r="L343" t="str">
            <v>Adj Forward Price</v>
          </cell>
          <cell r="R343" t="str">
            <v>Return on Fund</v>
          </cell>
          <cell r="Y343" t="str">
            <v xml:space="preserve">Daily </v>
          </cell>
        </row>
        <row r="344">
          <cell r="A344" t="str">
            <v xml:space="preserve">Trade </v>
          </cell>
          <cell r="B344" t="str">
            <v xml:space="preserve">Value </v>
          </cell>
          <cell r="C344" t="str">
            <v>US Equity Fund</v>
          </cell>
          <cell r="D344" t="str">
            <v>Net Cash flow for</v>
          </cell>
          <cell r="E344" t="str">
            <v>Total Overnight</v>
          </cell>
          <cell r="F344" t="str">
            <v>Number of</v>
          </cell>
          <cell r="G344" t="str">
            <v>Other</v>
          </cell>
          <cell r="H344" t="str">
            <v>Adjusted #</v>
          </cell>
          <cell r="I344" t="str">
            <v>Total</v>
          </cell>
          <cell r="J344" t="str">
            <v>Daily Change</v>
          </cell>
          <cell r="K344" t="str">
            <v>Sum Of</v>
          </cell>
          <cell r="L344" t="str">
            <v>Weighted Average</v>
          </cell>
          <cell r="M344" t="str">
            <v>Seller's Interest</v>
          </cell>
          <cell r="N344" t="str">
            <v>O/N</v>
          </cell>
          <cell r="O344" t="str">
            <v>Forward</v>
          </cell>
          <cell r="P344" t="str">
            <v>Days</v>
          </cell>
          <cell r="Q344" t="str">
            <v xml:space="preserve">Forward </v>
          </cell>
          <cell r="R344" t="str">
            <v>ROR (1 month)</v>
          </cell>
          <cell r="S344" t="str">
            <v>ROR (1 month)</v>
          </cell>
          <cell r="V344" t="str">
            <v>Daily Change</v>
          </cell>
          <cell r="W344" t="str">
            <v>Sum Of</v>
          </cell>
          <cell r="X344" t="str">
            <v>Change in Mark</v>
          </cell>
          <cell r="Y344" t="str">
            <v xml:space="preserve">Funding </v>
          </cell>
          <cell r="Z344" t="str">
            <v>Cumulative</v>
          </cell>
          <cell r="AA344" t="str">
            <v>US Equity</v>
          </cell>
          <cell r="AB344" t="str">
            <v>US &amp; Global</v>
          </cell>
          <cell r="AC344" t="str">
            <v>US &amp; Global</v>
          </cell>
          <cell r="AD344" t="str">
            <v>US &amp; Global</v>
          </cell>
        </row>
        <row r="345">
          <cell r="A345" t="str">
            <v>Date</v>
          </cell>
          <cell r="B345" t="str">
            <v>Date</v>
          </cell>
          <cell r="C345" t="str">
            <v>Unit Price</v>
          </cell>
          <cell r="D345" t="str">
            <v>Investment in Forwards</v>
          </cell>
          <cell r="E345" t="str">
            <v>Cash</v>
          </cell>
          <cell r="F345" t="str">
            <v>Forwards(units)</v>
          </cell>
          <cell r="G345" t="str">
            <v>Forwards(units)</v>
          </cell>
          <cell r="H345" t="str">
            <v>of Forwards</v>
          </cell>
          <cell r="I345" t="str">
            <v>Market Value</v>
          </cell>
          <cell r="J345" t="str">
            <v>in M to Mkt</v>
          </cell>
          <cell r="K345" t="str">
            <v>col. J</v>
          </cell>
          <cell r="L345" t="str">
            <v>Cost</v>
          </cell>
          <cell r="M345" t="str">
            <v>Rate</v>
          </cell>
          <cell r="N345" t="str">
            <v>Rate</v>
          </cell>
          <cell r="O345" t="str">
            <v xml:space="preserve"> Price</v>
          </cell>
          <cell r="Q345" t="str">
            <v>Value</v>
          </cell>
          <cell r="R345" t="str">
            <v>Underlying Fund</v>
          </cell>
          <cell r="S345" t="str">
            <v>RSP Fund (Does not include income from T-bills)</v>
          </cell>
          <cell r="V345" t="str">
            <v>Forward MtoMkt</v>
          </cell>
          <cell r="W345" t="str">
            <v>col. V</v>
          </cell>
          <cell r="X345" t="str">
            <v>Price</v>
          </cell>
          <cell r="Y345" t="str">
            <v xml:space="preserve"> Costs</v>
          </cell>
          <cell r="Z345" t="str">
            <v>Total Funding</v>
          </cell>
          <cell r="AA345" t="str">
            <v>YTD P&amp;L</v>
          </cell>
          <cell r="AB345" t="str">
            <v>YTD P&amp;L</v>
          </cell>
          <cell r="AC345" t="str">
            <v>MTD P&amp;L</v>
          </cell>
          <cell r="AD345" t="str">
            <v>Daily P&amp;L</v>
          </cell>
        </row>
        <row r="346">
          <cell r="A346">
            <v>36797</v>
          </cell>
          <cell r="B346">
            <v>36802</v>
          </cell>
          <cell r="C346">
            <v>0</v>
          </cell>
          <cell r="E346">
            <v>8834473.6500000041</v>
          </cell>
          <cell r="F346" t="e">
            <v>#DIV/0!</v>
          </cell>
          <cell r="G346">
            <v>0</v>
          </cell>
          <cell r="H346" t="e">
            <v>#DIV/0!</v>
          </cell>
          <cell r="I346" t="e">
            <v>#DIV/0!</v>
          </cell>
          <cell r="J346" t="e">
            <v>#DIV/0!</v>
          </cell>
          <cell r="K346" t="e">
            <v>#DIV/0!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32</v>
          </cell>
          <cell r="Q346" t="e">
            <v>#DIV/0!</v>
          </cell>
          <cell r="R346">
            <v>-1</v>
          </cell>
          <cell r="S346">
            <v>-1</v>
          </cell>
          <cell r="V346" t="e">
            <v>#DIV/0!</v>
          </cell>
          <cell r="W346" t="e">
            <v>#DIV/0!</v>
          </cell>
          <cell r="X346" t="e">
            <v>#DIV/0!</v>
          </cell>
          <cell r="Y346">
            <v>0</v>
          </cell>
          <cell r="Z346">
            <v>247615.25146253977</v>
          </cell>
          <cell r="AA346" t="e">
            <v>#DIV/0!</v>
          </cell>
          <cell r="AB346" t="e">
            <v>#DIV/0!</v>
          </cell>
          <cell r="AC346" t="e">
            <v>#DIV/0!</v>
          </cell>
          <cell r="AD346" t="e">
            <v>#DIV/0!</v>
          </cell>
        </row>
        <row r="347">
          <cell r="A347">
            <v>36798</v>
          </cell>
          <cell r="B347">
            <v>36803</v>
          </cell>
          <cell r="E347">
            <v>8834473.6500000041</v>
          </cell>
          <cell r="G347">
            <v>0</v>
          </cell>
          <cell r="H347" t="e">
            <v>#DIV/0!</v>
          </cell>
          <cell r="I347" t="e">
            <v>#DIV/0!</v>
          </cell>
          <cell r="J347" t="e">
            <v>#DIV/0!</v>
          </cell>
          <cell r="K347" t="e">
            <v>#DIV/0!</v>
          </cell>
          <cell r="L347" t="e">
            <v>#DIV/0!</v>
          </cell>
          <cell r="O347">
            <v>0</v>
          </cell>
          <cell r="P347">
            <v>31</v>
          </cell>
          <cell r="Q347" t="e">
            <v>#DIV/0!</v>
          </cell>
          <cell r="R347">
            <v>-1</v>
          </cell>
          <cell r="S347">
            <v>-1</v>
          </cell>
          <cell r="V347" t="e">
            <v>#DIV/0!</v>
          </cell>
          <cell r="W347" t="e">
            <v>#DIV/0!</v>
          </cell>
          <cell r="X347" t="e">
            <v>#DIV/0!</v>
          </cell>
          <cell r="Y347">
            <v>0</v>
          </cell>
          <cell r="Z347">
            <v>247615.25146253977</v>
          </cell>
          <cell r="AA347" t="e">
            <v>#DIV/0!</v>
          </cell>
          <cell r="AB347" t="e">
            <v>#DIV/0!</v>
          </cell>
          <cell r="AC347" t="e">
            <v>#DIV/0!</v>
          </cell>
          <cell r="AD347" t="e">
            <v>#DIV/0!</v>
          </cell>
        </row>
        <row r="348">
          <cell r="A348">
            <v>36801</v>
          </cell>
          <cell r="B348">
            <v>36804</v>
          </cell>
          <cell r="E348">
            <v>8834473.6500000041</v>
          </cell>
          <cell r="G348">
            <v>0</v>
          </cell>
          <cell r="H348" t="e">
            <v>#DIV/0!</v>
          </cell>
          <cell r="I348" t="e">
            <v>#DIV/0!</v>
          </cell>
          <cell r="J348" t="e">
            <v>#DIV/0!</v>
          </cell>
          <cell r="K348" t="e">
            <v>#DIV/0!</v>
          </cell>
          <cell r="L348" t="e">
            <v>#DIV/0!</v>
          </cell>
          <cell r="O348">
            <v>0</v>
          </cell>
          <cell r="P348">
            <v>28</v>
          </cell>
          <cell r="Q348" t="e">
            <v>#DIV/0!</v>
          </cell>
          <cell r="R348">
            <v>-1</v>
          </cell>
          <cell r="S348">
            <v>-1</v>
          </cell>
          <cell r="V348" t="e">
            <v>#DIV/0!</v>
          </cell>
          <cell r="W348" t="e">
            <v>#DIV/0!</v>
          </cell>
          <cell r="X348" t="e">
            <v>#DIV/0!</v>
          </cell>
          <cell r="Y348">
            <v>0</v>
          </cell>
          <cell r="Z348">
            <v>247615.25146253977</v>
          </cell>
          <cell r="AA348" t="e">
            <v>#DIV/0!</v>
          </cell>
          <cell r="AB348" t="e">
            <v>#DIV/0!</v>
          </cell>
          <cell r="AC348" t="e">
            <v>#DIV/0!</v>
          </cell>
          <cell r="AD348" t="e">
            <v>#DIV/0!</v>
          </cell>
        </row>
        <row r="349">
          <cell r="A349">
            <v>36802</v>
          </cell>
          <cell r="B349">
            <v>36805</v>
          </cell>
          <cell r="E349">
            <v>8834473.6500000041</v>
          </cell>
          <cell r="G349">
            <v>0</v>
          </cell>
          <cell r="H349" t="e">
            <v>#DIV/0!</v>
          </cell>
          <cell r="I349" t="e">
            <v>#DIV/0!</v>
          </cell>
          <cell r="J349" t="e">
            <v>#DIV/0!</v>
          </cell>
          <cell r="K349" t="e">
            <v>#DIV/0!</v>
          </cell>
          <cell r="L349" t="e">
            <v>#DIV/0!</v>
          </cell>
          <cell r="O349">
            <v>0</v>
          </cell>
          <cell r="P349">
            <v>27</v>
          </cell>
          <cell r="Q349" t="e">
            <v>#DIV/0!</v>
          </cell>
          <cell r="R349">
            <v>-1</v>
          </cell>
          <cell r="S349">
            <v>-1</v>
          </cell>
          <cell r="V349" t="e">
            <v>#DIV/0!</v>
          </cell>
          <cell r="W349" t="e">
            <v>#DIV/0!</v>
          </cell>
          <cell r="X349" t="e">
            <v>#DIV/0!</v>
          </cell>
          <cell r="Y349">
            <v>0</v>
          </cell>
          <cell r="Z349">
            <v>247615.25146253977</v>
          </cell>
          <cell r="AA349" t="e">
            <v>#DIV/0!</v>
          </cell>
          <cell r="AB349" t="e">
            <v>#DIV/0!</v>
          </cell>
          <cell r="AC349" t="e">
            <v>#DIV/0!</v>
          </cell>
          <cell r="AD349" t="e">
            <v>#DIV/0!</v>
          </cell>
        </row>
        <row r="350">
          <cell r="A350">
            <v>36803</v>
          </cell>
          <cell r="B350">
            <v>36809</v>
          </cell>
          <cell r="E350">
            <v>8834473.6500000041</v>
          </cell>
          <cell r="G350">
            <v>0</v>
          </cell>
          <cell r="H350" t="e">
            <v>#DIV/0!</v>
          </cell>
          <cell r="I350" t="e">
            <v>#DIV/0!</v>
          </cell>
          <cell r="J350" t="e">
            <v>#DIV/0!</v>
          </cell>
          <cell r="K350" t="e">
            <v>#DIV/0!</v>
          </cell>
          <cell r="L350" t="e">
            <v>#DIV/0!</v>
          </cell>
          <cell r="O350">
            <v>0</v>
          </cell>
          <cell r="P350">
            <v>26</v>
          </cell>
          <cell r="Q350" t="e">
            <v>#DIV/0!</v>
          </cell>
          <cell r="R350">
            <v>-1</v>
          </cell>
          <cell r="S350">
            <v>-1</v>
          </cell>
          <cell r="V350" t="e">
            <v>#DIV/0!</v>
          </cell>
          <cell r="W350" t="e">
            <v>#DIV/0!</v>
          </cell>
          <cell r="X350" t="e">
            <v>#DIV/0!</v>
          </cell>
          <cell r="Y350">
            <v>0</v>
          </cell>
          <cell r="Z350">
            <v>247615.25146253977</v>
          </cell>
          <cell r="AA350" t="e">
            <v>#DIV/0!</v>
          </cell>
          <cell r="AB350" t="e">
            <v>#DIV/0!</v>
          </cell>
          <cell r="AC350" t="e">
            <v>#DIV/0!</v>
          </cell>
          <cell r="AD350" t="e">
            <v>#DIV/0!</v>
          </cell>
        </row>
        <row r="351">
          <cell r="A351">
            <v>36804</v>
          </cell>
          <cell r="B351">
            <v>36810</v>
          </cell>
          <cell r="E351">
            <v>8834473.6500000041</v>
          </cell>
          <cell r="G351">
            <v>0</v>
          </cell>
          <cell r="H351" t="e">
            <v>#DIV/0!</v>
          </cell>
          <cell r="I351" t="e">
            <v>#DIV/0!</v>
          </cell>
          <cell r="J351" t="e">
            <v>#DIV/0!</v>
          </cell>
          <cell r="K351" t="e">
            <v>#DIV/0!</v>
          </cell>
          <cell r="L351" t="e">
            <v>#DIV/0!</v>
          </cell>
          <cell r="O351">
            <v>0</v>
          </cell>
          <cell r="P351">
            <v>25</v>
          </cell>
          <cell r="Q351" t="e">
            <v>#DIV/0!</v>
          </cell>
          <cell r="R351">
            <v>-1</v>
          </cell>
          <cell r="S351">
            <v>-1</v>
          </cell>
          <cell r="V351" t="e">
            <v>#DIV/0!</v>
          </cell>
          <cell r="W351" t="e">
            <v>#DIV/0!</v>
          </cell>
          <cell r="X351" t="e">
            <v>#DIV/0!</v>
          </cell>
          <cell r="Y351">
            <v>0</v>
          </cell>
          <cell r="Z351">
            <v>247615.25146253977</v>
          </cell>
          <cell r="AA351" t="e">
            <v>#DIV/0!</v>
          </cell>
          <cell r="AB351" t="e">
            <v>#DIV/0!</v>
          </cell>
          <cell r="AC351" t="e">
            <v>#DIV/0!</v>
          </cell>
          <cell r="AD351" t="e">
            <v>#DIV/0!</v>
          </cell>
        </row>
        <row r="352">
          <cell r="A352">
            <v>36805</v>
          </cell>
          <cell r="B352">
            <v>36811</v>
          </cell>
          <cell r="E352">
            <v>8834473.6500000041</v>
          </cell>
          <cell r="G352">
            <v>0</v>
          </cell>
          <cell r="H352" t="e">
            <v>#DIV/0!</v>
          </cell>
          <cell r="I352" t="e">
            <v>#DIV/0!</v>
          </cell>
          <cell r="J352" t="e">
            <v>#DIV/0!</v>
          </cell>
          <cell r="K352" t="e">
            <v>#DIV/0!</v>
          </cell>
          <cell r="L352" t="e">
            <v>#DIV/0!</v>
          </cell>
          <cell r="O352">
            <v>0</v>
          </cell>
          <cell r="P352">
            <v>24</v>
          </cell>
          <cell r="Q352" t="e">
            <v>#DIV/0!</v>
          </cell>
          <cell r="R352">
            <v>-1</v>
          </cell>
          <cell r="S352">
            <v>-1</v>
          </cell>
          <cell r="V352" t="e">
            <v>#DIV/0!</v>
          </cell>
          <cell r="W352" t="e">
            <v>#DIV/0!</v>
          </cell>
          <cell r="X352" t="e">
            <v>#DIV/0!</v>
          </cell>
          <cell r="Y352">
            <v>0</v>
          </cell>
          <cell r="Z352">
            <v>247615.25146253977</v>
          </cell>
          <cell r="AA352" t="e">
            <v>#DIV/0!</v>
          </cell>
          <cell r="AB352" t="e">
            <v>#DIV/0!</v>
          </cell>
          <cell r="AC352" t="e">
            <v>#DIV/0!</v>
          </cell>
          <cell r="AD352" t="e">
            <v>#DIV/0!</v>
          </cell>
        </row>
        <row r="353">
          <cell r="A353">
            <v>36809</v>
          </cell>
          <cell r="B353">
            <v>36812</v>
          </cell>
          <cell r="E353">
            <v>8834473.6500000041</v>
          </cell>
          <cell r="G353">
            <v>0</v>
          </cell>
          <cell r="H353" t="e">
            <v>#DIV/0!</v>
          </cell>
          <cell r="I353" t="e">
            <v>#DIV/0!</v>
          </cell>
          <cell r="J353" t="e">
            <v>#DIV/0!</v>
          </cell>
          <cell r="K353" t="e">
            <v>#DIV/0!</v>
          </cell>
          <cell r="L353" t="e">
            <v>#DIV/0!</v>
          </cell>
          <cell r="O353">
            <v>0</v>
          </cell>
          <cell r="P353">
            <v>20</v>
          </cell>
          <cell r="Q353" t="e">
            <v>#DIV/0!</v>
          </cell>
          <cell r="R353">
            <v>-1</v>
          </cell>
          <cell r="S353">
            <v>-1</v>
          </cell>
          <cell r="V353" t="e">
            <v>#DIV/0!</v>
          </cell>
          <cell r="W353" t="e">
            <v>#DIV/0!</v>
          </cell>
          <cell r="X353" t="e">
            <v>#DIV/0!</v>
          </cell>
          <cell r="Y353">
            <v>0</v>
          </cell>
          <cell r="Z353">
            <v>247615.25146253977</v>
          </cell>
          <cell r="AA353" t="e">
            <v>#DIV/0!</v>
          </cell>
          <cell r="AB353" t="e">
            <v>#DIV/0!</v>
          </cell>
          <cell r="AC353" t="e">
            <v>#DIV/0!</v>
          </cell>
          <cell r="AD353" t="e">
            <v>#DIV/0!</v>
          </cell>
        </row>
        <row r="354">
          <cell r="A354">
            <v>36810</v>
          </cell>
          <cell r="B354">
            <v>36815</v>
          </cell>
          <cell r="E354">
            <v>8834473.6500000041</v>
          </cell>
          <cell r="G354">
            <v>0</v>
          </cell>
          <cell r="H354" t="e">
            <v>#DIV/0!</v>
          </cell>
          <cell r="I354" t="e">
            <v>#DIV/0!</v>
          </cell>
          <cell r="J354" t="e">
            <v>#DIV/0!</v>
          </cell>
          <cell r="K354" t="e">
            <v>#DIV/0!</v>
          </cell>
          <cell r="L354" t="e">
            <v>#DIV/0!</v>
          </cell>
          <cell r="O354">
            <v>0</v>
          </cell>
          <cell r="P354">
            <v>19</v>
          </cell>
          <cell r="Q354" t="e">
            <v>#DIV/0!</v>
          </cell>
          <cell r="R354">
            <v>-1</v>
          </cell>
          <cell r="S354">
            <v>-1</v>
          </cell>
          <cell r="V354" t="e">
            <v>#DIV/0!</v>
          </cell>
          <cell r="W354" t="e">
            <v>#DIV/0!</v>
          </cell>
          <cell r="X354" t="e">
            <v>#DIV/0!</v>
          </cell>
          <cell r="Y354">
            <v>0</v>
          </cell>
          <cell r="Z354">
            <v>247615.25146253977</v>
          </cell>
          <cell r="AA354" t="e">
            <v>#DIV/0!</v>
          </cell>
          <cell r="AB354" t="e">
            <v>#DIV/0!</v>
          </cell>
          <cell r="AC354" t="e">
            <v>#DIV/0!</v>
          </cell>
          <cell r="AD354" t="e">
            <v>#DIV/0!</v>
          </cell>
        </row>
        <row r="355">
          <cell r="A355">
            <v>36811</v>
          </cell>
          <cell r="B355">
            <v>36816</v>
          </cell>
          <cell r="E355">
            <v>8834473.6500000041</v>
          </cell>
          <cell r="G355">
            <v>0</v>
          </cell>
          <cell r="H355" t="e">
            <v>#DIV/0!</v>
          </cell>
          <cell r="I355" t="e">
            <v>#DIV/0!</v>
          </cell>
          <cell r="J355" t="e">
            <v>#DIV/0!</v>
          </cell>
          <cell r="K355" t="e">
            <v>#DIV/0!</v>
          </cell>
          <cell r="L355" t="e">
            <v>#DIV/0!</v>
          </cell>
          <cell r="O355">
            <v>0</v>
          </cell>
          <cell r="P355">
            <v>18</v>
          </cell>
          <cell r="Q355" t="e">
            <v>#DIV/0!</v>
          </cell>
          <cell r="R355">
            <v>-1</v>
          </cell>
          <cell r="S355">
            <v>-1</v>
          </cell>
          <cell r="V355" t="e">
            <v>#DIV/0!</v>
          </cell>
          <cell r="W355" t="e">
            <v>#DIV/0!</v>
          </cell>
          <cell r="X355" t="e">
            <v>#DIV/0!</v>
          </cell>
          <cell r="Y355">
            <v>0</v>
          </cell>
          <cell r="Z355">
            <v>247615.25146253977</v>
          </cell>
          <cell r="AA355" t="e">
            <v>#DIV/0!</v>
          </cell>
          <cell r="AB355" t="e">
            <v>#DIV/0!</v>
          </cell>
          <cell r="AC355" t="e">
            <v>#DIV/0!</v>
          </cell>
          <cell r="AD355" t="e">
            <v>#DIV/0!</v>
          </cell>
        </row>
        <row r="356">
          <cell r="A356">
            <v>36812</v>
          </cell>
          <cell r="B356">
            <v>36817</v>
          </cell>
          <cell r="E356">
            <v>8834473.6500000041</v>
          </cell>
          <cell r="G356">
            <v>0</v>
          </cell>
          <cell r="H356" t="e">
            <v>#DIV/0!</v>
          </cell>
          <cell r="I356" t="e">
            <v>#DIV/0!</v>
          </cell>
          <cell r="J356" t="e">
            <v>#DIV/0!</v>
          </cell>
          <cell r="K356" t="e">
            <v>#DIV/0!</v>
          </cell>
          <cell r="L356" t="e">
            <v>#DIV/0!</v>
          </cell>
          <cell r="O356">
            <v>0</v>
          </cell>
          <cell r="P356">
            <v>17</v>
          </cell>
          <cell r="Q356" t="e">
            <v>#DIV/0!</v>
          </cell>
          <cell r="R356">
            <v>-1</v>
          </cell>
          <cell r="S356">
            <v>-1</v>
          </cell>
          <cell r="V356" t="e">
            <v>#DIV/0!</v>
          </cell>
          <cell r="W356" t="e">
            <v>#DIV/0!</v>
          </cell>
          <cell r="X356" t="e">
            <v>#DIV/0!</v>
          </cell>
          <cell r="Y356">
            <v>0</v>
          </cell>
          <cell r="Z356">
            <v>247615.25146253977</v>
          </cell>
          <cell r="AA356" t="e">
            <v>#DIV/0!</v>
          </cell>
          <cell r="AB356" t="e">
            <v>#DIV/0!</v>
          </cell>
          <cell r="AC356" t="e">
            <v>#DIV/0!</v>
          </cell>
          <cell r="AD356" t="e">
            <v>#DIV/0!</v>
          </cell>
        </row>
        <row r="357">
          <cell r="A357">
            <v>36815</v>
          </cell>
          <cell r="B357">
            <v>36818</v>
          </cell>
          <cell r="E357">
            <v>8834473.6500000041</v>
          </cell>
          <cell r="G357">
            <v>0</v>
          </cell>
          <cell r="H357" t="e">
            <v>#DIV/0!</v>
          </cell>
          <cell r="I357" t="e">
            <v>#DIV/0!</v>
          </cell>
          <cell r="J357" t="e">
            <v>#DIV/0!</v>
          </cell>
          <cell r="K357" t="e">
            <v>#DIV/0!</v>
          </cell>
          <cell r="L357" t="e">
            <v>#DIV/0!</v>
          </cell>
          <cell r="O357">
            <v>0</v>
          </cell>
          <cell r="P357">
            <v>14</v>
          </cell>
          <cell r="Q357" t="e">
            <v>#DIV/0!</v>
          </cell>
          <cell r="R357">
            <v>-1</v>
          </cell>
          <cell r="S357">
            <v>-1</v>
          </cell>
          <cell r="V357" t="e">
            <v>#DIV/0!</v>
          </cell>
          <cell r="W357" t="e">
            <v>#DIV/0!</v>
          </cell>
          <cell r="X357" t="e">
            <v>#DIV/0!</v>
          </cell>
          <cell r="Y357">
            <v>0</v>
          </cell>
          <cell r="Z357">
            <v>247615.25146253977</v>
          </cell>
          <cell r="AA357" t="e">
            <v>#DIV/0!</v>
          </cell>
          <cell r="AB357" t="e">
            <v>#DIV/0!</v>
          </cell>
          <cell r="AC357" t="e">
            <v>#DIV/0!</v>
          </cell>
          <cell r="AD357" t="e">
            <v>#DIV/0!</v>
          </cell>
        </row>
        <row r="358">
          <cell r="A358">
            <v>36816</v>
          </cell>
          <cell r="B358">
            <v>36819</v>
          </cell>
          <cell r="E358">
            <v>8834473.6500000041</v>
          </cell>
          <cell r="G358">
            <v>0</v>
          </cell>
          <cell r="H358" t="e">
            <v>#DIV/0!</v>
          </cell>
          <cell r="I358" t="e">
            <v>#DIV/0!</v>
          </cell>
          <cell r="J358" t="e">
            <v>#DIV/0!</v>
          </cell>
          <cell r="K358" t="e">
            <v>#DIV/0!</v>
          </cell>
          <cell r="L358" t="e">
            <v>#DIV/0!</v>
          </cell>
          <cell r="O358">
            <v>0</v>
          </cell>
          <cell r="P358">
            <v>13</v>
          </cell>
          <cell r="Q358" t="e">
            <v>#DIV/0!</v>
          </cell>
          <cell r="R358">
            <v>-1</v>
          </cell>
          <cell r="S358">
            <v>-1</v>
          </cell>
          <cell r="V358" t="e">
            <v>#DIV/0!</v>
          </cell>
          <cell r="W358" t="e">
            <v>#DIV/0!</v>
          </cell>
          <cell r="X358" t="e">
            <v>#DIV/0!</v>
          </cell>
          <cell r="Y358">
            <v>0</v>
          </cell>
          <cell r="Z358">
            <v>247615.25146253977</v>
          </cell>
          <cell r="AA358" t="e">
            <v>#DIV/0!</v>
          </cell>
          <cell r="AB358" t="e">
            <v>#DIV/0!</v>
          </cell>
          <cell r="AC358" t="e">
            <v>#DIV/0!</v>
          </cell>
          <cell r="AD358" t="e">
            <v>#DIV/0!</v>
          </cell>
        </row>
        <row r="359">
          <cell r="A359">
            <v>36817</v>
          </cell>
          <cell r="B359">
            <v>36822</v>
          </cell>
          <cell r="E359">
            <v>8834473.6500000041</v>
          </cell>
          <cell r="G359">
            <v>0</v>
          </cell>
          <cell r="H359" t="e">
            <v>#DIV/0!</v>
          </cell>
          <cell r="I359" t="e">
            <v>#DIV/0!</v>
          </cell>
          <cell r="J359" t="e">
            <v>#DIV/0!</v>
          </cell>
          <cell r="K359" t="e">
            <v>#DIV/0!</v>
          </cell>
          <cell r="L359" t="e">
            <v>#DIV/0!</v>
          </cell>
          <cell r="O359">
            <v>0</v>
          </cell>
          <cell r="P359">
            <v>12</v>
          </cell>
          <cell r="Q359" t="e">
            <v>#DIV/0!</v>
          </cell>
          <cell r="R359">
            <v>-1</v>
          </cell>
          <cell r="S359">
            <v>-1</v>
          </cell>
          <cell r="V359" t="e">
            <v>#DIV/0!</v>
          </cell>
          <cell r="W359" t="e">
            <v>#DIV/0!</v>
          </cell>
          <cell r="X359" t="e">
            <v>#DIV/0!</v>
          </cell>
          <cell r="Y359">
            <v>0</v>
          </cell>
          <cell r="Z359">
            <v>247615.25146253977</v>
          </cell>
          <cell r="AA359" t="e">
            <v>#DIV/0!</v>
          </cell>
          <cell r="AB359" t="e">
            <v>#DIV/0!</v>
          </cell>
          <cell r="AC359" t="e">
            <v>#DIV/0!</v>
          </cell>
          <cell r="AD359" t="e">
            <v>#DIV/0!</v>
          </cell>
        </row>
        <row r="360">
          <cell r="A360">
            <v>36818</v>
          </cell>
          <cell r="B360">
            <v>36823</v>
          </cell>
          <cell r="E360">
            <v>8834473.6500000041</v>
          </cell>
          <cell r="G360">
            <v>0</v>
          </cell>
          <cell r="H360" t="e">
            <v>#DIV/0!</v>
          </cell>
          <cell r="I360" t="e">
            <v>#DIV/0!</v>
          </cell>
          <cell r="J360" t="e">
            <v>#DIV/0!</v>
          </cell>
          <cell r="K360" t="e">
            <v>#DIV/0!</v>
          </cell>
          <cell r="L360" t="e">
            <v>#DIV/0!</v>
          </cell>
          <cell r="O360">
            <v>0</v>
          </cell>
          <cell r="P360">
            <v>11</v>
          </cell>
          <cell r="Q360" t="e">
            <v>#DIV/0!</v>
          </cell>
          <cell r="R360">
            <v>-1</v>
          </cell>
          <cell r="S360">
            <v>-1</v>
          </cell>
          <cell r="V360" t="e">
            <v>#DIV/0!</v>
          </cell>
          <cell r="W360" t="e">
            <v>#DIV/0!</v>
          </cell>
          <cell r="X360" t="e">
            <v>#DIV/0!</v>
          </cell>
          <cell r="Y360">
            <v>0</v>
          </cell>
          <cell r="Z360">
            <v>247615.25146253977</v>
          </cell>
          <cell r="AA360" t="e">
            <v>#DIV/0!</v>
          </cell>
          <cell r="AB360" t="e">
            <v>#DIV/0!</v>
          </cell>
          <cell r="AC360" t="e">
            <v>#DIV/0!</v>
          </cell>
          <cell r="AD360" t="e">
            <v>#DIV/0!</v>
          </cell>
        </row>
        <row r="361">
          <cell r="A361">
            <v>36819</v>
          </cell>
          <cell r="B361">
            <v>36824</v>
          </cell>
          <cell r="E361">
            <v>8834473.6500000041</v>
          </cell>
          <cell r="G361">
            <v>0</v>
          </cell>
          <cell r="H361" t="e">
            <v>#DIV/0!</v>
          </cell>
          <cell r="I361" t="e">
            <v>#DIV/0!</v>
          </cell>
          <cell r="J361" t="e">
            <v>#DIV/0!</v>
          </cell>
          <cell r="K361" t="e">
            <v>#DIV/0!</v>
          </cell>
          <cell r="L361" t="e">
            <v>#DIV/0!</v>
          </cell>
          <cell r="O361">
            <v>0</v>
          </cell>
          <cell r="P361">
            <v>10</v>
          </cell>
          <cell r="Q361" t="e">
            <v>#DIV/0!</v>
          </cell>
          <cell r="R361">
            <v>-1</v>
          </cell>
          <cell r="S361">
            <v>-1</v>
          </cell>
          <cell r="V361" t="e">
            <v>#DIV/0!</v>
          </cell>
          <cell r="W361" t="e">
            <v>#DIV/0!</v>
          </cell>
          <cell r="X361" t="e">
            <v>#DIV/0!</v>
          </cell>
          <cell r="Y361">
            <v>0</v>
          </cell>
          <cell r="Z361">
            <v>247615.25146253977</v>
          </cell>
          <cell r="AA361" t="e">
            <v>#DIV/0!</v>
          </cell>
          <cell r="AB361" t="e">
            <v>#DIV/0!</v>
          </cell>
          <cell r="AC361" t="e">
            <v>#DIV/0!</v>
          </cell>
          <cell r="AD361" t="e">
            <v>#DIV/0!</v>
          </cell>
        </row>
        <row r="362">
          <cell r="A362">
            <v>36822</v>
          </cell>
          <cell r="B362">
            <v>36825</v>
          </cell>
          <cell r="E362">
            <v>8834473.6500000041</v>
          </cell>
          <cell r="G362">
            <v>0</v>
          </cell>
          <cell r="H362" t="e">
            <v>#DIV/0!</v>
          </cell>
          <cell r="I362" t="e">
            <v>#DIV/0!</v>
          </cell>
          <cell r="J362" t="e">
            <v>#DIV/0!</v>
          </cell>
          <cell r="K362" t="e">
            <v>#DIV/0!</v>
          </cell>
          <cell r="L362" t="e">
            <v>#DIV/0!</v>
          </cell>
          <cell r="O362">
            <v>0</v>
          </cell>
          <cell r="P362">
            <v>7</v>
          </cell>
          <cell r="Q362" t="e">
            <v>#DIV/0!</v>
          </cell>
          <cell r="R362">
            <v>-1</v>
          </cell>
          <cell r="S362">
            <v>-1</v>
          </cell>
          <cell r="V362" t="e">
            <v>#DIV/0!</v>
          </cell>
          <cell r="W362" t="e">
            <v>#DIV/0!</v>
          </cell>
          <cell r="X362" t="e">
            <v>#DIV/0!</v>
          </cell>
          <cell r="Y362">
            <v>0</v>
          </cell>
          <cell r="Z362">
            <v>247615.25146253977</v>
          </cell>
          <cell r="AA362" t="e">
            <v>#DIV/0!</v>
          </cell>
          <cell r="AB362" t="e">
            <v>#DIV/0!</v>
          </cell>
          <cell r="AC362" t="e">
            <v>#DIV/0!</v>
          </cell>
          <cell r="AD362" t="e">
            <v>#DIV/0!</v>
          </cell>
        </row>
        <row r="363">
          <cell r="A363">
            <v>36823</v>
          </cell>
          <cell r="B363">
            <v>36826</v>
          </cell>
          <cell r="E363">
            <v>8834473.6500000041</v>
          </cell>
          <cell r="G363">
            <v>0</v>
          </cell>
          <cell r="H363" t="e">
            <v>#DIV/0!</v>
          </cell>
          <cell r="I363" t="e">
            <v>#DIV/0!</v>
          </cell>
          <cell r="J363" t="e">
            <v>#DIV/0!</v>
          </cell>
          <cell r="K363" t="e">
            <v>#DIV/0!</v>
          </cell>
          <cell r="L363" t="e">
            <v>#DIV/0!</v>
          </cell>
          <cell r="O363">
            <v>0</v>
          </cell>
          <cell r="P363">
            <v>6</v>
          </cell>
          <cell r="Q363" t="e">
            <v>#DIV/0!</v>
          </cell>
          <cell r="R363">
            <v>-1</v>
          </cell>
          <cell r="S363">
            <v>-1</v>
          </cell>
          <cell r="V363" t="e">
            <v>#DIV/0!</v>
          </cell>
          <cell r="W363" t="e">
            <v>#DIV/0!</v>
          </cell>
          <cell r="X363" t="e">
            <v>#DIV/0!</v>
          </cell>
          <cell r="Y363">
            <v>0</v>
          </cell>
          <cell r="Z363">
            <v>247615.25146253977</v>
          </cell>
          <cell r="AA363" t="e">
            <v>#DIV/0!</v>
          </cell>
          <cell r="AB363" t="e">
            <v>#DIV/0!</v>
          </cell>
          <cell r="AC363" t="e">
            <v>#DIV/0!</v>
          </cell>
          <cell r="AD363" t="e">
            <v>#DIV/0!</v>
          </cell>
        </row>
        <row r="364">
          <cell r="A364">
            <v>36824</v>
          </cell>
          <cell r="B364">
            <v>36829</v>
          </cell>
          <cell r="E364">
            <v>8834473.6500000041</v>
          </cell>
          <cell r="G364">
            <v>0</v>
          </cell>
          <cell r="H364" t="e">
            <v>#DIV/0!</v>
          </cell>
          <cell r="I364" t="e">
            <v>#DIV/0!</v>
          </cell>
          <cell r="J364" t="e">
            <v>#DIV/0!</v>
          </cell>
          <cell r="K364" t="e">
            <v>#DIV/0!</v>
          </cell>
          <cell r="L364" t="e">
            <v>#DIV/0!</v>
          </cell>
          <cell r="O364">
            <v>0</v>
          </cell>
          <cell r="P364">
            <v>5</v>
          </cell>
          <cell r="Q364" t="e">
            <v>#DIV/0!</v>
          </cell>
          <cell r="R364">
            <v>-1</v>
          </cell>
          <cell r="S364">
            <v>-1</v>
          </cell>
          <cell r="V364" t="e">
            <v>#DIV/0!</v>
          </cell>
          <cell r="W364" t="e">
            <v>#DIV/0!</v>
          </cell>
          <cell r="X364" t="e">
            <v>#DIV/0!</v>
          </cell>
          <cell r="Y364">
            <v>0</v>
          </cell>
          <cell r="Z364">
            <v>247615.25146253977</v>
          </cell>
          <cell r="AA364" t="e">
            <v>#DIV/0!</v>
          </cell>
          <cell r="AB364" t="e">
            <v>#DIV/0!</v>
          </cell>
          <cell r="AC364" t="e">
            <v>#DIV/0!</v>
          </cell>
          <cell r="AD364" t="e">
            <v>#DIV/0!</v>
          </cell>
        </row>
        <row r="365">
          <cell r="A365">
            <v>36825</v>
          </cell>
          <cell r="B365">
            <v>36830</v>
          </cell>
          <cell r="E365">
            <v>8834473.6500000041</v>
          </cell>
          <cell r="G365">
            <v>0</v>
          </cell>
          <cell r="H365" t="e">
            <v>#DIV/0!</v>
          </cell>
          <cell r="I365" t="e">
            <v>#DIV/0!</v>
          </cell>
          <cell r="J365" t="e">
            <v>#DIV/0!</v>
          </cell>
          <cell r="K365" t="e">
            <v>#DIV/0!</v>
          </cell>
          <cell r="L365" t="e">
            <v>#DIV/0!</v>
          </cell>
          <cell r="O365">
            <v>0</v>
          </cell>
          <cell r="P365">
            <v>4</v>
          </cell>
          <cell r="Q365" t="e">
            <v>#DIV/0!</v>
          </cell>
          <cell r="R365">
            <v>-1</v>
          </cell>
          <cell r="S365">
            <v>-1</v>
          </cell>
          <cell r="V365" t="e">
            <v>#DIV/0!</v>
          </cell>
          <cell r="W365" t="e">
            <v>#DIV/0!</v>
          </cell>
          <cell r="X365" t="e">
            <v>#DIV/0!</v>
          </cell>
          <cell r="Y365">
            <v>0</v>
          </cell>
          <cell r="Z365">
            <v>247615.25146253977</v>
          </cell>
          <cell r="AA365" t="e">
            <v>#DIV/0!</v>
          </cell>
          <cell r="AB365" t="e">
            <v>#DIV/0!</v>
          </cell>
          <cell r="AC365" t="e">
            <v>#DIV/0!</v>
          </cell>
          <cell r="AD365" t="e">
            <v>#DIV/0!</v>
          </cell>
        </row>
        <row r="366">
          <cell r="A366">
            <v>36826</v>
          </cell>
          <cell r="B366">
            <v>36831</v>
          </cell>
          <cell r="E366">
            <v>8834473.6500000041</v>
          </cell>
          <cell r="G366">
            <v>0</v>
          </cell>
          <cell r="H366" t="e">
            <v>#DIV/0!</v>
          </cell>
          <cell r="I366" t="e">
            <v>#DIV/0!</v>
          </cell>
          <cell r="J366" t="e">
            <v>#DIV/0!</v>
          </cell>
          <cell r="K366" t="e">
            <v>#DIV/0!</v>
          </cell>
          <cell r="L366" t="e">
            <v>#DIV/0!</v>
          </cell>
          <cell r="O366">
            <v>0</v>
          </cell>
          <cell r="P366">
            <v>3</v>
          </cell>
          <cell r="Q366" t="e">
            <v>#DIV/0!</v>
          </cell>
          <cell r="R366">
            <v>-1</v>
          </cell>
          <cell r="S366">
            <v>-1</v>
          </cell>
          <cell r="V366" t="e">
            <v>#DIV/0!</v>
          </cell>
          <cell r="W366" t="e">
            <v>#DIV/0!</v>
          </cell>
          <cell r="X366" t="e">
            <v>#DIV/0!</v>
          </cell>
          <cell r="Y366">
            <v>0</v>
          </cell>
          <cell r="Z366">
            <v>247615.25146253977</v>
          </cell>
          <cell r="AA366" t="e">
            <v>#DIV/0!</v>
          </cell>
          <cell r="AB366" t="e">
            <v>#DIV/0!</v>
          </cell>
          <cell r="AC366" t="e">
            <v>#DIV/0!</v>
          </cell>
          <cell r="AD366" t="e">
            <v>#DIV/0!</v>
          </cell>
        </row>
        <row r="367">
          <cell r="A367" t="str">
            <v>.30-Oct-00</v>
          </cell>
          <cell r="B367" t="str">
            <v>2-Nov-00</v>
          </cell>
          <cell r="E367">
            <v>8834473.6500000041</v>
          </cell>
          <cell r="G367">
            <v>0</v>
          </cell>
          <cell r="H367" t="e">
            <v>#DIV/0!</v>
          </cell>
          <cell r="I367" t="e">
            <v>#DIV/0!</v>
          </cell>
          <cell r="J367" t="e">
            <v>#DIV/0!</v>
          </cell>
          <cell r="K367" t="e">
            <v>#DIV/0!</v>
          </cell>
          <cell r="L367" t="e">
            <v>#DIV/0!</v>
          </cell>
          <cell r="O367">
            <v>0</v>
          </cell>
          <cell r="P367">
            <v>0</v>
          </cell>
          <cell r="Q367" t="e">
            <v>#DIV/0!</v>
          </cell>
          <cell r="R367">
            <v>-1</v>
          </cell>
          <cell r="S367">
            <v>-1</v>
          </cell>
          <cell r="V367" t="e">
            <v>#DIV/0!</v>
          </cell>
          <cell r="W367" t="e">
            <v>#DIV/0!</v>
          </cell>
          <cell r="X367" t="e">
            <v>#DIV/0!</v>
          </cell>
        </row>
        <row r="369">
          <cell r="A369" t="str">
            <v>Net Purchases</v>
          </cell>
          <cell r="D369">
            <v>0</v>
          </cell>
          <cell r="F369" t="str">
            <v xml:space="preserve"> </v>
          </cell>
          <cell r="H369" t="str">
            <v xml:space="preserve"> </v>
          </cell>
          <cell r="J369" t="str">
            <v>Diff between WAC &amp; Mkt Price</v>
          </cell>
          <cell r="L369" t="e">
            <v>#DIV/0!</v>
          </cell>
          <cell r="M369" t="str">
            <v xml:space="preserve"> </v>
          </cell>
          <cell r="O369" t="str">
            <v xml:space="preserve"> </v>
          </cell>
          <cell r="P369" t="str">
            <v xml:space="preserve"> </v>
          </cell>
          <cell r="Q369" t="str">
            <v xml:space="preserve"> </v>
          </cell>
          <cell r="X369" t="str">
            <v>MTD Funding Cost</v>
          </cell>
          <cell r="Y369">
            <v>0</v>
          </cell>
          <cell r="Z369">
            <v>0</v>
          </cell>
        </row>
        <row r="370">
          <cell r="A370" t="str">
            <v>Settlement Price</v>
          </cell>
          <cell r="D370">
            <v>0</v>
          </cell>
          <cell r="J370" t="e">
            <v>#DIV/0!</v>
          </cell>
          <cell r="P370" t="str">
            <v>MTD Forward P&amp;L</v>
          </cell>
          <cell r="Q370" t="e">
            <v>#DIV/0!</v>
          </cell>
          <cell r="X370" t="str">
            <v>YTD Funding Cost</v>
          </cell>
          <cell r="Y370">
            <v>247615.25146253977</v>
          </cell>
        </row>
        <row r="371">
          <cell r="A371" t="str">
            <v>Total Settlement Amount:</v>
          </cell>
          <cell r="D371" t="e">
            <v>#DIV/0!</v>
          </cell>
          <cell r="E371" t="str">
            <v>If positive HSBC pays HSBCAM</v>
          </cell>
          <cell r="P371" t="str">
            <v>YTD Forward P&amp;L</v>
          </cell>
          <cell r="Q371" t="e">
            <v>#DIV/0!</v>
          </cell>
          <cell r="X371" t="str">
            <v>Total MTD P&amp;L</v>
          </cell>
          <cell r="Y371" t="e">
            <v>#DIV/0!</v>
          </cell>
        </row>
        <row r="372">
          <cell r="E372" t="str">
            <v>If negative HSBCAM pays HSBC Securities</v>
          </cell>
          <cell r="X372" t="str">
            <v>Total YTD P&amp;L</v>
          </cell>
          <cell r="Y372" t="e">
            <v>#DIV/0!</v>
          </cell>
        </row>
        <row r="377">
          <cell r="D377" t="str">
            <v xml:space="preserve">Daily Change in </v>
          </cell>
          <cell r="F377" t="str">
            <v xml:space="preserve">Daily </v>
          </cell>
          <cell r="H377" t="str">
            <v>Net position</v>
          </cell>
          <cell r="L377" t="str">
            <v>Adj Forward Price</v>
          </cell>
          <cell r="R377" t="str">
            <v>Return on Fund</v>
          </cell>
          <cell r="Y377" t="str">
            <v xml:space="preserve">Daily </v>
          </cell>
        </row>
        <row r="378">
          <cell r="A378" t="str">
            <v xml:space="preserve">Trade </v>
          </cell>
          <cell r="B378" t="str">
            <v xml:space="preserve">Value </v>
          </cell>
          <cell r="C378" t="str">
            <v>US Equity Fund</v>
          </cell>
          <cell r="D378" t="str">
            <v>Net Cash flow for</v>
          </cell>
          <cell r="E378" t="str">
            <v>Total Overnight</v>
          </cell>
          <cell r="F378" t="str">
            <v>Number of</v>
          </cell>
          <cell r="G378" t="str">
            <v>Other</v>
          </cell>
          <cell r="H378" t="str">
            <v>Adjusted #</v>
          </cell>
          <cell r="I378" t="str">
            <v>Total</v>
          </cell>
          <cell r="J378" t="str">
            <v>Daily Change</v>
          </cell>
          <cell r="K378" t="str">
            <v>Sum Of</v>
          </cell>
          <cell r="L378" t="str">
            <v>Weighted Average</v>
          </cell>
          <cell r="M378" t="str">
            <v>Seller's Interest</v>
          </cell>
          <cell r="N378" t="str">
            <v>O/N</v>
          </cell>
          <cell r="O378" t="str">
            <v>Forward</v>
          </cell>
          <cell r="P378" t="str">
            <v>Days</v>
          </cell>
          <cell r="Q378" t="str">
            <v xml:space="preserve">Forward </v>
          </cell>
          <cell r="R378" t="str">
            <v>ROR (1 month)</v>
          </cell>
          <cell r="S378" t="str">
            <v>ROR (1 month)</v>
          </cell>
          <cell r="V378" t="str">
            <v>Daily Change</v>
          </cell>
          <cell r="W378" t="str">
            <v>Sum Of</v>
          </cell>
          <cell r="X378" t="str">
            <v>Change in Mark</v>
          </cell>
          <cell r="Y378" t="str">
            <v xml:space="preserve">Funding </v>
          </cell>
          <cell r="Z378" t="str">
            <v>Cumulative</v>
          </cell>
          <cell r="AA378" t="str">
            <v>US Equity</v>
          </cell>
          <cell r="AB378" t="str">
            <v>US &amp; Global</v>
          </cell>
          <cell r="AC378" t="str">
            <v>US &amp; Global</v>
          </cell>
          <cell r="AD378" t="str">
            <v>US &amp; Global</v>
          </cell>
        </row>
        <row r="379">
          <cell r="A379" t="str">
            <v>Date</v>
          </cell>
          <cell r="B379" t="str">
            <v>Date</v>
          </cell>
          <cell r="C379" t="str">
            <v>Unit Price</v>
          </cell>
          <cell r="D379" t="str">
            <v>Investment in Forwards</v>
          </cell>
          <cell r="E379" t="str">
            <v>Cash</v>
          </cell>
          <cell r="F379" t="str">
            <v>Forwards(units)</v>
          </cell>
          <cell r="G379" t="str">
            <v>Forwards(units)</v>
          </cell>
          <cell r="H379" t="str">
            <v>of Forwards</v>
          </cell>
          <cell r="I379" t="str">
            <v>Market Value</v>
          </cell>
          <cell r="J379" t="str">
            <v>in M to Mkt</v>
          </cell>
          <cell r="K379" t="str">
            <v>col. J</v>
          </cell>
          <cell r="L379" t="str">
            <v>Cost</v>
          </cell>
          <cell r="M379" t="str">
            <v>Rate</v>
          </cell>
          <cell r="N379" t="str">
            <v>Rate</v>
          </cell>
          <cell r="O379" t="str">
            <v xml:space="preserve"> Price</v>
          </cell>
          <cell r="Q379" t="str">
            <v>Value</v>
          </cell>
          <cell r="R379" t="str">
            <v>Underlying Fund</v>
          </cell>
          <cell r="S379" t="str">
            <v>RSP Fund (Does not include income from T-bills)</v>
          </cell>
          <cell r="V379" t="str">
            <v>Forward MtoMkt</v>
          </cell>
          <cell r="W379" t="str">
            <v>col. V</v>
          </cell>
          <cell r="X379" t="str">
            <v>Price</v>
          </cell>
          <cell r="Y379" t="str">
            <v xml:space="preserve"> Costs</v>
          </cell>
          <cell r="Z379" t="str">
            <v>Total Funding</v>
          </cell>
          <cell r="AA379" t="str">
            <v>YTD P&amp;L</v>
          </cell>
          <cell r="AB379" t="str">
            <v>YTD P&amp;L</v>
          </cell>
          <cell r="AC379" t="str">
            <v>MTD P&amp;L</v>
          </cell>
          <cell r="AD379" t="str">
            <v>Daily P&amp;L</v>
          </cell>
        </row>
        <row r="380">
          <cell r="A380">
            <v>36829</v>
          </cell>
          <cell r="B380">
            <v>36832</v>
          </cell>
          <cell r="C380">
            <v>0</v>
          </cell>
          <cell r="E380">
            <v>8834473.6500000041</v>
          </cell>
          <cell r="F380" t="e">
            <v>#DIV/0!</v>
          </cell>
          <cell r="G380">
            <v>0</v>
          </cell>
          <cell r="H380" t="e">
            <v>#DIV/0!</v>
          </cell>
          <cell r="I380" t="e">
            <v>#DIV/0!</v>
          </cell>
          <cell r="J380" t="e">
            <v>#DIV/0!</v>
          </cell>
          <cell r="K380" t="e">
            <v>#DIV/0!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29</v>
          </cell>
          <cell r="Q380" t="e">
            <v>#DIV/0!</v>
          </cell>
          <cell r="R380">
            <v>-1</v>
          </cell>
          <cell r="S380">
            <v>-1</v>
          </cell>
          <cell r="V380" t="e">
            <v>#DIV/0!</v>
          </cell>
          <cell r="W380" t="e">
            <v>#DIV/0!</v>
          </cell>
          <cell r="X380" t="e">
            <v>#DIV/0!</v>
          </cell>
          <cell r="Y380">
            <v>0</v>
          </cell>
          <cell r="Z380" t="e">
            <v>#DIV/0!</v>
          </cell>
          <cell r="AA380" t="e">
            <v>#DIV/0!</v>
          </cell>
          <cell r="AB380" t="e">
            <v>#DIV/0!</v>
          </cell>
          <cell r="AC380" t="e">
            <v>#DIV/0!</v>
          </cell>
          <cell r="AD380" t="e">
            <v>#DIV/0!</v>
          </cell>
        </row>
        <row r="381">
          <cell r="A381">
            <v>36830</v>
          </cell>
          <cell r="B381">
            <v>36833</v>
          </cell>
          <cell r="E381">
            <v>8834473.6500000041</v>
          </cell>
          <cell r="G381">
            <v>0</v>
          </cell>
          <cell r="H381" t="e">
            <v>#DIV/0!</v>
          </cell>
          <cell r="I381" t="e">
            <v>#DIV/0!</v>
          </cell>
          <cell r="J381" t="e">
            <v>#DIV/0!</v>
          </cell>
          <cell r="K381" t="e">
            <v>#DIV/0!</v>
          </cell>
          <cell r="L381" t="e">
            <v>#DIV/0!</v>
          </cell>
          <cell r="O381">
            <v>0</v>
          </cell>
          <cell r="P381">
            <v>28</v>
          </cell>
          <cell r="Q381" t="e">
            <v>#DIV/0!</v>
          </cell>
          <cell r="R381">
            <v>-1</v>
          </cell>
          <cell r="S381">
            <v>-1</v>
          </cell>
          <cell r="V381" t="e">
            <v>#DIV/0!</v>
          </cell>
          <cell r="W381" t="e">
            <v>#DIV/0!</v>
          </cell>
          <cell r="X381" t="e">
            <v>#DIV/0!</v>
          </cell>
          <cell r="Y381">
            <v>0</v>
          </cell>
          <cell r="Z381" t="e">
            <v>#DIV/0!</v>
          </cell>
          <cell r="AA381" t="e">
            <v>#DIV/0!</v>
          </cell>
          <cell r="AB381" t="e">
            <v>#DIV/0!</v>
          </cell>
          <cell r="AC381" t="e">
            <v>#DIV/0!</v>
          </cell>
          <cell r="AD381" t="e">
            <v>#DIV/0!</v>
          </cell>
        </row>
        <row r="382">
          <cell r="A382">
            <v>36831</v>
          </cell>
          <cell r="B382">
            <v>36836</v>
          </cell>
          <cell r="E382">
            <v>8834473.6500000041</v>
          </cell>
          <cell r="G382">
            <v>0</v>
          </cell>
          <cell r="H382" t="e">
            <v>#DIV/0!</v>
          </cell>
          <cell r="I382" t="e">
            <v>#DIV/0!</v>
          </cell>
          <cell r="J382" t="e">
            <v>#DIV/0!</v>
          </cell>
          <cell r="K382" t="e">
            <v>#DIV/0!</v>
          </cell>
          <cell r="L382" t="e">
            <v>#DIV/0!</v>
          </cell>
          <cell r="O382">
            <v>0</v>
          </cell>
          <cell r="P382">
            <v>27</v>
          </cell>
          <cell r="Q382" t="e">
            <v>#DIV/0!</v>
          </cell>
          <cell r="R382">
            <v>-1</v>
          </cell>
          <cell r="S382">
            <v>-1</v>
          </cell>
          <cell r="V382" t="e">
            <v>#DIV/0!</v>
          </cell>
          <cell r="W382" t="e">
            <v>#DIV/0!</v>
          </cell>
          <cell r="X382" t="e">
            <v>#DIV/0!</v>
          </cell>
          <cell r="Y382">
            <v>0</v>
          </cell>
          <cell r="Z382" t="e">
            <v>#DIV/0!</v>
          </cell>
          <cell r="AA382" t="e">
            <v>#DIV/0!</v>
          </cell>
          <cell r="AB382" t="e">
            <v>#DIV/0!</v>
          </cell>
          <cell r="AC382" t="e">
            <v>#DIV/0!</v>
          </cell>
          <cell r="AD382" t="e">
            <v>#DIV/0!</v>
          </cell>
        </row>
        <row r="383">
          <cell r="A383">
            <v>36832</v>
          </cell>
          <cell r="B383">
            <v>36837</v>
          </cell>
          <cell r="E383">
            <v>8834473.6500000041</v>
          </cell>
          <cell r="G383">
            <v>0</v>
          </cell>
          <cell r="H383" t="e">
            <v>#DIV/0!</v>
          </cell>
          <cell r="I383" t="e">
            <v>#DIV/0!</v>
          </cell>
          <cell r="J383" t="e">
            <v>#DIV/0!</v>
          </cell>
          <cell r="K383" t="e">
            <v>#DIV/0!</v>
          </cell>
          <cell r="L383" t="e">
            <v>#DIV/0!</v>
          </cell>
          <cell r="O383">
            <v>0</v>
          </cell>
          <cell r="P383">
            <v>26</v>
          </cell>
          <cell r="Q383" t="e">
            <v>#DIV/0!</v>
          </cell>
          <cell r="R383">
            <v>-1</v>
          </cell>
          <cell r="S383">
            <v>-1</v>
          </cell>
          <cell r="V383" t="e">
            <v>#DIV/0!</v>
          </cell>
          <cell r="W383" t="e">
            <v>#DIV/0!</v>
          </cell>
          <cell r="X383" t="e">
            <v>#DIV/0!</v>
          </cell>
          <cell r="Y383">
            <v>0</v>
          </cell>
          <cell r="Z383" t="e">
            <v>#DIV/0!</v>
          </cell>
          <cell r="AA383" t="e">
            <v>#DIV/0!</v>
          </cell>
          <cell r="AB383" t="e">
            <v>#DIV/0!</v>
          </cell>
          <cell r="AC383" t="e">
            <v>#DIV/0!</v>
          </cell>
          <cell r="AD383" t="e">
            <v>#DIV/0!</v>
          </cell>
        </row>
        <row r="384">
          <cell r="A384">
            <v>36833</v>
          </cell>
          <cell r="B384">
            <v>36838</v>
          </cell>
          <cell r="E384">
            <v>8834473.6500000041</v>
          </cell>
          <cell r="G384">
            <v>0</v>
          </cell>
          <cell r="H384" t="e">
            <v>#DIV/0!</v>
          </cell>
          <cell r="I384" t="e">
            <v>#DIV/0!</v>
          </cell>
          <cell r="J384" t="e">
            <v>#DIV/0!</v>
          </cell>
          <cell r="K384" t="e">
            <v>#DIV/0!</v>
          </cell>
          <cell r="L384" t="e">
            <v>#DIV/0!</v>
          </cell>
          <cell r="O384">
            <v>0</v>
          </cell>
          <cell r="P384">
            <v>25</v>
          </cell>
          <cell r="Q384" t="e">
            <v>#DIV/0!</v>
          </cell>
          <cell r="R384">
            <v>-1</v>
          </cell>
          <cell r="S384">
            <v>-1</v>
          </cell>
          <cell r="V384" t="e">
            <v>#DIV/0!</v>
          </cell>
          <cell r="W384" t="e">
            <v>#DIV/0!</v>
          </cell>
          <cell r="X384" t="e">
            <v>#DIV/0!</v>
          </cell>
          <cell r="Y384">
            <v>0</v>
          </cell>
          <cell r="Z384" t="e">
            <v>#DIV/0!</v>
          </cell>
          <cell r="AA384" t="e">
            <v>#DIV/0!</v>
          </cell>
          <cell r="AB384" t="e">
            <v>#DIV/0!</v>
          </cell>
          <cell r="AC384" t="e">
            <v>#DIV/0!</v>
          </cell>
          <cell r="AD384" t="e">
            <v>#DIV/0!</v>
          </cell>
        </row>
        <row r="385">
          <cell r="A385">
            <v>36836</v>
          </cell>
          <cell r="B385">
            <v>36839</v>
          </cell>
          <cell r="E385">
            <v>8834473.6500000041</v>
          </cell>
          <cell r="G385">
            <v>0</v>
          </cell>
          <cell r="H385" t="e">
            <v>#DIV/0!</v>
          </cell>
          <cell r="I385" t="e">
            <v>#DIV/0!</v>
          </cell>
          <cell r="J385" t="e">
            <v>#DIV/0!</v>
          </cell>
          <cell r="K385" t="e">
            <v>#DIV/0!</v>
          </cell>
          <cell r="L385" t="e">
            <v>#DIV/0!</v>
          </cell>
          <cell r="O385">
            <v>0</v>
          </cell>
          <cell r="P385">
            <v>22</v>
          </cell>
          <cell r="Q385" t="e">
            <v>#DIV/0!</v>
          </cell>
          <cell r="R385">
            <v>-1</v>
          </cell>
          <cell r="S385">
            <v>-1</v>
          </cell>
          <cell r="V385" t="e">
            <v>#DIV/0!</v>
          </cell>
          <cell r="W385" t="e">
            <v>#DIV/0!</v>
          </cell>
          <cell r="X385" t="e">
            <v>#DIV/0!</v>
          </cell>
          <cell r="Y385">
            <v>0</v>
          </cell>
          <cell r="Z385" t="e">
            <v>#DIV/0!</v>
          </cell>
          <cell r="AA385" t="e">
            <v>#DIV/0!</v>
          </cell>
          <cell r="AB385" t="e">
            <v>#DIV/0!</v>
          </cell>
          <cell r="AC385" t="e">
            <v>#DIV/0!</v>
          </cell>
          <cell r="AD385" t="e">
            <v>#DIV/0!</v>
          </cell>
        </row>
        <row r="386">
          <cell r="A386">
            <v>36837</v>
          </cell>
          <cell r="B386">
            <v>36840</v>
          </cell>
          <cell r="E386">
            <v>8834473.6500000041</v>
          </cell>
          <cell r="G386">
            <v>0</v>
          </cell>
          <cell r="H386" t="e">
            <v>#DIV/0!</v>
          </cell>
          <cell r="I386" t="e">
            <v>#DIV/0!</v>
          </cell>
          <cell r="J386" t="e">
            <v>#DIV/0!</v>
          </cell>
          <cell r="K386" t="e">
            <v>#DIV/0!</v>
          </cell>
          <cell r="L386" t="e">
            <v>#DIV/0!</v>
          </cell>
          <cell r="O386">
            <v>0</v>
          </cell>
          <cell r="P386">
            <v>21</v>
          </cell>
          <cell r="Q386" t="e">
            <v>#DIV/0!</v>
          </cell>
          <cell r="R386">
            <v>-1</v>
          </cell>
          <cell r="S386">
            <v>-1</v>
          </cell>
          <cell r="V386" t="e">
            <v>#DIV/0!</v>
          </cell>
          <cell r="W386" t="e">
            <v>#DIV/0!</v>
          </cell>
          <cell r="X386" t="e">
            <v>#DIV/0!</v>
          </cell>
          <cell r="Y386">
            <v>0</v>
          </cell>
          <cell r="Z386" t="e">
            <v>#DIV/0!</v>
          </cell>
          <cell r="AA386" t="e">
            <v>#DIV/0!</v>
          </cell>
          <cell r="AB386" t="e">
            <v>#DIV/0!</v>
          </cell>
          <cell r="AC386" t="e">
            <v>#DIV/0!</v>
          </cell>
          <cell r="AD386" t="e">
            <v>#DIV/0!</v>
          </cell>
        </row>
        <row r="387">
          <cell r="A387">
            <v>36838</v>
          </cell>
          <cell r="B387">
            <v>36843</v>
          </cell>
          <cell r="E387">
            <v>8834473.6500000041</v>
          </cell>
          <cell r="G387">
            <v>0</v>
          </cell>
          <cell r="H387" t="e">
            <v>#DIV/0!</v>
          </cell>
          <cell r="I387" t="e">
            <v>#DIV/0!</v>
          </cell>
          <cell r="J387" t="e">
            <v>#DIV/0!</v>
          </cell>
          <cell r="K387" t="e">
            <v>#DIV/0!</v>
          </cell>
          <cell r="L387" t="e">
            <v>#DIV/0!</v>
          </cell>
          <cell r="O387">
            <v>0</v>
          </cell>
          <cell r="P387">
            <v>20</v>
          </cell>
          <cell r="Q387" t="e">
            <v>#DIV/0!</v>
          </cell>
          <cell r="R387">
            <v>-1</v>
          </cell>
          <cell r="S387">
            <v>-1</v>
          </cell>
          <cell r="V387" t="e">
            <v>#DIV/0!</v>
          </cell>
          <cell r="W387" t="e">
            <v>#DIV/0!</v>
          </cell>
          <cell r="X387" t="e">
            <v>#DIV/0!</v>
          </cell>
          <cell r="Y387">
            <v>0</v>
          </cell>
          <cell r="Z387" t="e">
            <v>#DIV/0!</v>
          </cell>
          <cell r="AA387" t="e">
            <v>#DIV/0!</v>
          </cell>
          <cell r="AB387" t="e">
            <v>#DIV/0!</v>
          </cell>
          <cell r="AC387" t="e">
            <v>#DIV/0!</v>
          </cell>
          <cell r="AD387" t="e">
            <v>#DIV/0!</v>
          </cell>
        </row>
        <row r="388">
          <cell r="A388">
            <v>36839</v>
          </cell>
          <cell r="B388">
            <v>36844</v>
          </cell>
          <cell r="E388">
            <v>8834473.6500000041</v>
          </cell>
          <cell r="G388">
            <v>0</v>
          </cell>
          <cell r="H388" t="e">
            <v>#DIV/0!</v>
          </cell>
          <cell r="I388" t="e">
            <v>#DIV/0!</v>
          </cell>
          <cell r="J388" t="e">
            <v>#DIV/0!</v>
          </cell>
          <cell r="K388" t="e">
            <v>#DIV/0!</v>
          </cell>
          <cell r="L388" t="e">
            <v>#DIV/0!</v>
          </cell>
          <cell r="O388">
            <v>0</v>
          </cell>
          <cell r="P388">
            <v>19</v>
          </cell>
          <cell r="Q388" t="e">
            <v>#DIV/0!</v>
          </cell>
          <cell r="R388">
            <v>-1</v>
          </cell>
          <cell r="S388">
            <v>-1</v>
          </cell>
          <cell r="V388" t="e">
            <v>#DIV/0!</v>
          </cell>
          <cell r="W388" t="e">
            <v>#DIV/0!</v>
          </cell>
          <cell r="X388" t="e">
            <v>#DIV/0!</v>
          </cell>
          <cell r="Y388">
            <v>0</v>
          </cell>
          <cell r="Z388" t="e">
            <v>#DIV/0!</v>
          </cell>
          <cell r="AA388" t="e">
            <v>#DIV/0!</v>
          </cell>
          <cell r="AB388" t="e">
            <v>#DIV/0!</v>
          </cell>
          <cell r="AC388" t="e">
            <v>#DIV/0!</v>
          </cell>
          <cell r="AD388" t="e">
            <v>#DIV/0!</v>
          </cell>
        </row>
        <row r="389">
          <cell r="A389">
            <v>36840</v>
          </cell>
          <cell r="B389">
            <v>36845</v>
          </cell>
          <cell r="E389">
            <v>8834473.6500000041</v>
          </cell>
          <cell r="G389">
            <v>0</v>
          </cell>
          <cell r="H389" t="e">
            <v>#DIV/0!</v>
          </cell>
          <cell r="I389" t="e">
            <v>#DIV/0!</v>
          </cell>
          <cell r="J389" t="e">
            <v>#DIV/0!</v>
          </cell>
          <cell r="K389" t="e">
            <v>#DIV/0!</v>
          </cell>
          <cell r="L389" t="e">
            <v>#DIV/0!</v>
          </cell>
          <cell r="O389">
            <v>0</v>
          </cell>
          <cell r="P389">
            <v>18</v>
          </cell>
          <cell r="Q389" t="e">
            <v>#DIV/0!</v>
          </cell>
          <cell r="R389">
            <v>-1</v>
          </cell>
          <cell r="S389">
            <v>-1</v>
          </cell>
          <cell r="V389" t="e">
            <v>#DIV/0!</v>
          </cell>
          <cell r="W389" t="e">
            <v>#DIV/0!</v>
          </cell>
          <cell r="X389" t="e">
            <v>#DIV/0!</v>
          </cell>
          <cell r="Y389">
            <v>0</v>
          </cell>
          <cell r="Z389" t="e">
            <v>#DIV/0!</v>
          </cell>
          <cell r="AA389" t="e">
            <v>#DIV/0!</v>
          </cell>
          <cell r="AB389" t="e">
            <v>#DIV/0!</v>
          </cell>
          <cell r="AC389" t="e">
            <v>#DIV/0!</v>
          </cell>
          <cell r="AD389" t="e">
            <v>#DIV/0!</v>
          </cell>
        </row>
        <row r="390">
          <cell r="A390">
            <v>36843</v>
          </cell>
          <cell r="B390">
            <v>36846</v>
          </cell>
          <cell r="E390">
            <v>8834473.6500000041</v>
          </cell>
          <cell r="G390">
            <v>0</v>
          </cell>
          <cell r="H390" t="e">
            <v>#DIV/0!</v>
          </cell>
          <cell r="I390" t="e">
            <v>#DIV/0!</v>
          </cell>
          <cell r="J390" t="e">
            <v>#DIV/0!</v>
          </cell>
          <cell r="K390" t="e">
            <v>#DIV/0!</v>
          </cell>
          <cell r="L390" t="e">
            <v>#DIV/0!</v>
          </cell>
          <cell r="O390">
            <v>0</v>
          </cell>
          <cell r="P390">
            <v>15</v>
          </cell>
          <cell r="Q390" t="e">
            <v>#DIV/0!</v>
          </cell>
          <cell r="R390">
            <v>-1</v>
          </cell>
          <cell r="S390">
            <v>-1</v>
          </cell>
          <cell r="V390" t="e">
            <v>#DIV/0!</v>
          </cell>
          <cell r="W390" t="e">
            <v>#DIV/0!</v>
          </cell>
          <cell r="X390" t="e">
            <v>#DIV/0!</v>
          </cell>
          <cell r="Y390">
            <v>0</v>
          </cell>
          <cell r="Z390" t="e">
            <v>#DIV/0!</v>
          </cell>
          <cell r="AA390" t="e">
            <v>#DIV/0!</v>
          </cell>
          <cell r="AB390" t="e">
            <v>#DIV/0!</v>
          </cell>
          <cell r="AC390" t="e">
            <v>#DIV/0!</v>
          </cell>
          <cell r="AD390" t="e">
            <v>#DIV/0!</v>
          </cell>
        </row>
        <row r="391">
          <cell r="A391">
            <v>36844</v>
          </cell>
          <cell r="B391">
            <v>36847</v>
          </cell>
          <cell r="E391">
            <v>8834473.6500000041</v>
          </cell>
          <cell r="G391">
            <v>0</v>
          </cell>
          <cell r="H391" t="e">
            <v>#DIV/0!</v>
          </cell>
          <cell r="I391" t="e">
            <v>#DIV/0!</v>
          </cell>
          <cell r="J391" t="e">
            <v>#DIV/0!</v>
          </cell>
          <cell r="K391" t="e">
            <v>#DIV/0!</v>
          </cell>
          <cell r="L391" t="e">
            <v>#DIV/0!</v>
          </cell>
          <cell r="O391">
            <v>0</v>
          </cell>
          <cell r="P391">
            <v>14</v>
          </cell>
          <cell r="Q391" t="e">
            <v>#DIV/0!</v>
          </cell>
          <cell r="R391">
            <v>-1</v>
          </cell>
          <cell r="S391">
            <v>-1</v>
          </cell>
          <cell r="V391" t="e">
            <v>#DIV/0!</v>
          </cell>
          <cell r="W391" t="e">
            <v>#DIV/0!</v>
          </cell>
          <cell r="X391" t="e">
            <v>#DIV/0!</v>
          </cell>
          <cell r="Y391">
            <v>0</v>
          </cell>
          <cell r="Z391" t="e">
            <v>#DIV/0!</v>
          </cell>
          <cell r="AA391" t="e">
            <v>#DIV/0!</v>
          </cell>
          <cell r="AB391" t="e">
            <v>#DIV/0!</v>
          </cell>
          <cell r="AC391" t="e">
            <v>#DIV/0!</v>
          </cell>
          <cell r="AD391" t="e">
            <v>#DIV/0!</v>
          </cell>
        </row>
        <row r="392">
          <cell r="A392">
            <v>36845</v>
          </cell>
          <cell r="B392">
            <v>36850</v>
          </cell>
          <cell r="E392">
            <v>8834473.6500000041</v>
          </cell>
          <cell r="G392">
            <v>0</v>
          </cell>
          <cell r="H392" t="e">
            <v>#DIV/0!</v>
          </cell>
          <cell r="I392" t="e">
            <v>#DIV/0!</v>
          </cell>
          <cell r="J392" t="e">
            <v>#DIV/0!</v>
          </cell>
          <cell r="K392" t="e">
            <v>#DIV/0!</v>
          </cell>
          <cell r="L392" t="e">
            <v>#DIV/0!</v>
          </cell>
          <cell r="O392">
            <v>0</v>
          </cell>
          <cell r="P392">
            <v>13</v>
          </cell>
          <cell r="Q392" t="e">
            <v>#DIV/0!</v>
          </cell>
          <cell r="R392">
            <v>-1</v>
          </cell>
          <cell r="S392">
            <v>-1</v>
          </cell>
          <cell r="V392" t="e">
            <v>#DIV/0!</v>
          </cell>
          <cell r="W392" t="e">
            <v>#DIV/0!</v>
          </cell>
          <cell r="X392" t="e">
            <v>#DIV/0!</v>
          </cell>
          <cell r="Y392">
            <v>0</v>
          </cell>
          <cell r="Z392" t="e">
            <v>#DIV/0!</v>
          </cell>
          <cell r="AA392" t="e">
            <v>#DIV/0!</v>
          </cell>
          <cell r="AB392" t="e">
            <v>#DIV/0!</v>
          </cell>
          <cell r="AC392" t="e">
            <v>#DIV/0!</v>
          </cell>
          <cell r="AD392" t="e">
            <v>#DIV/0!</v>
          </cell>
        </row>
        <row r="393">
          <cell r="A393">
            <v>36846</v>
          </cell>
          <cell r="B393">
            <v>36851</v>
          </cell>
          <cell r="E393">
            <v>8834473.6500000041</v>
          </cell>
          <cell r="G393">
            <v>0</v>
          </cell>
          <cell r="H393" t="e">
            <v>#DIV/0!</v>
          </cell>
          <cell r="I393" t="e">
            <v>#DIV/0!</v>
          </cell>
          <cell r="J393" t="e">
            <v>#DIV/0!</v>
          </cell>
          <cell r="K393" t="e">
            <v>#DIV/0!</v>
          </cell>
          <cell r="L393" t="e">
            <v>#DIV/0!</v>
          </cell>
          <cell r="O393">
            <v>0</v>
          </cell>
          <cell r="P393">
            <v>12</v>
          </cell>
          <cell r="Q393" t="e">
            <v>#DIV/0!</v>
          </cell>
          <cell r="R393">
            <v>-1</v>
          </cell>
          <cell r="S393">
            <v>-1</v>
          </cell>
          <cell r="V393" t="e">
            <v>#DIV/0!</v>
          </cell>
          <cell r="W393" t="e">
            <v>#DIV/0!</v>
          </cell>
          <cell r="X393" t="e">
            <v>#DIV/0!</v>
          </cell>
          <cell r="Y393">
            <v>0</v>
          </cell>
          <cell r="Z393" t="e">
            <v>#DIV/0!</v>
          </cell>
          <cell r="AA393" t="e">
            <v>#DIV/0!</v>
          </cell>
          <cell r="AB393" t="e">
            <v>#DIV/0!</v>
          </cell>
          <cell r="AC393" t="e">
            <v>#DIV/0!</v>
          </cell>
          <cell r="AD393" t="e">
            <v>#DIV/0!</v>
          </cell>
        </row>
        <row r="394">
          <cell r="A394">
            <v>36847</v>
          </cell>
          <cell r="B394">
            <v>36852</v>
          </cell>
          <cell r="E394">
            <v>8834473.6500000041</v>
          </cell>
          <cell r="G394">
            <v>0</v>
          </cell>
          <cell r="H394" t="e">
            <v>#DIV/0!</v>
          </cell>
          <cell r="I394" t="e">
            <v>#DIV/0!</v>
          </cell>
          <cell r="J394" t="e">
            <v>#DIV/0!</v>
          </cell>
          <cell r="K394" t="e">
            <v>#DIV/0!</v>
          </cell>
          <cell r="L394" t="e">
            <v>#DIV/0!</v>
          </cell>
          <cell r="O394">
            <v>0</v>
          </cell>
          <cell r="P394">
            <v>11</v>
          </cell>
          <cell r="Q394" t="e">
            <v>#DIV/0!</v>
          </cell>
          <cell r="R394">
            <v>-1</v>
          </cell>
          <cell r="S394">
            <v>-1</v>
          </cell>
          <cell r="V394" t="e">
            <v>#DIV/0!</v>
          </cell>
          <cell r="W394" t="e">
            <v>#DIV/0!</v>
          </cell>
          <cell r="X394" t="e">
            <v>#DIV/0!</v>
          </cell>
          <cell r="Y394">
            <v>0</v>
          </cell>
          <cell r="Z394" t="e">
            <v>#DIV/0!</v>
          </cell>
          <cell r="AA394" t="e">
            <v>#DIV/0!</v>
          </cell>
          <cell r="AB394" t="e">
            <v>#DIV/0!</v>
          </cell>
          <cell r="AC394" t="e">
            <v>#DIV/0!</v>
          </cell>
          <cell r="AD394" t="e">
            <v>#DIV/0!</v>
          </cell>
        </row>
        <row r="395">
          <cell r="A395">
            <v>36850</v>
          </cell>
          <cell r="B395">
            <v>36853</v>
          </cell>
          <cell r="E395">
            <v>8834473.6500000041</v>
          </cell>
          <cell r="G395">
            <v>0</v>
          </cell>
          <cell r="H395" t="e">
            <v>#DIV/0!</v>
          </cell>
          <cell r="I395" t="e">
            <v>#DIV/0!</v>
          </cell>
          <cell r="J395" t="e">
            <v>#DIV/0!</v>
          </cell>
          <cell r="K395" t="e">
            <v>#DIV/0!</v>
          </cell>
          <cell r="L395" t="e">
            <v>#DIV/0!</v>
          </cell>
          <cell r="O395">
            <v>0</v>
          </cell>
          <cell r="P395">
            <v>8</v>
          </cell>
          <cell r="Q395" t="e">
            <v>#DIV/0!</v>
          </cell>
          <cell r="R395">
            <v>-1</v>
          </cell>
          <cell r="S395">
            <v>-1</v>
          </cell>
          <cell r="V395" t="e">
            <v>#DIV/0!</v>
          </cell>
          <cell r="W395" t="e">
            <v>#DIV/0!</v>
          </cell>
          <cell r="X395" t="e">
            <v>#DIV/0!</v>
          </cell>
          <cell r="Y395">
            <v>0</v>
          </cell>
          <cell r="Z395" t="e">
            <v>#DIV/0!</v>
          </cell>
          <cell r="AA395" t="e">
            <v>#DIV/0!</v>
          </cell>
          <cell r="AB395" t="e">
            <v>#DIV/0!</v>
          </cell>
          <cell r="AC395" t="e">
            <v>#DIV/0!</v>
          </cell>
          <cell r="AD395" t="e">
            <v>#DIV/0!</v>
          </cell>
        </row>
        <row r="396">
          <cell r="A396">
            <v>36851</v>
          </cell>
          <cell r="B396">
            <v>36854</v>
          </cell>
          <cell r="E396">
            <v>8834473.6500000041</v>
          </cell>
          <cell r="G396">
            <v>0</v>
          </cell>
          <cell r="H396" t="e">
            <v>#DIV/0!</v>
          </cell>
          <cell r="I396" t="e">
            <v>#DIV/0!</v>
          </cell>
          <cell r="J396" t="e">
            <v>#DIV/0!</v>
          </cell>
          <cell r="K396" t="e">
            <v>#DIV/0!</v>
          </cell>
          <cell r="L396" t="e">
            <v>#DIV/0!</v>
          </cell>
          <cell r="O396">
            <v>0</v>
          </cell>
          <cell r="P396">
            <v>7</v>
          </cell>
          <cell r="Q396" t="e">
            <v>#DIV/0!</v>
          </cell>
          <cell r="R396">
            <v>-1</v>
          </cell>
          <cell r="S396">
            <v>-1</v>
          </cell>
          <cell r="V396" t="e">
            <v>#DIV/0!</v>
          </cell>
          <cell r="W396" t="e">
            <v>#DIV/0!</v>
          </cell>
          <cell r="X396" t="e">
            <v>#DIV/0!</v>
          </cell>
          <cell r="Y396">
            <v>0</v>
          </cell>
          <cell r="Z396" t="e">
            <v>#DIV/0!</v>
          </cell>
          <cell r="AA396" t="e">
            <v>#DIV/0!</v>
          </cell>
          <cell r="AB396" t="e">
            <v>#DIV/0!</v>
          </cell>
          <cell r="AC396" t="e">
            <v>#DIV/0!</v>
          </cell>
          <cell r="AD396" t="e">
            <v>#DIV/0!</v>
          </cell>
        </row>
        <row r="397">
          <cell r="A397">
            <v>36852</v>
          </cell>
          <cell r="B397">
            <v>36857</v>
          </cell>
          <cell r="E397">
            <v>8834473.6500000041</v>
          </cell>
          <cell r="G397">
            <v>0</v>
          </cell>
          <cell r="H397" t="e">
            <v>#DIV/0!</v>
          </cell>
          <cell r="I397" t="e">
            <v>#DIV/0!</v>
          </cell>
          <cell r="J397" t="e">
            <v>#DIV/0!</v>
          </cell>
          <cell r="K397" t="e">
            <v>#DIV/0!</v>
          </cell>
          <cell r="L397" t="e">
            <v>#DIV/0!</v>
          </cell>
          <cell r="O397">
            <v>0</v>
          </cell>
          <cell r="P397">
            <v>6</v>
          </cell>
          <cell r="Q397" t="e">
            <v>#DIV/0!</v>
          </cell>
          <cell r="R397">
            <v>-1</v>
          </cell>
          <cell r="S397">
            <v>-1</v>
          </cell>
          <cell r="V397" t="e">
            <v>#DIV/0!</v>
          </cell>
          <cell r="W397" t="e">
            <v>#DIV/0!</v>
          </cell>
          <cell r="X397" t="e">
            <v>#DIV/0!</v>
          </cell>
          <cell r="Y397">
            <v>0</v>
          </cell>
          <cell r="Z397" t="e">
            <v>#DIV/0!</v>
          </cell>
          <cell r="AA397" t="e">
            <v>#DIV/0!</v>
          </cell>
          <cell r="AB397" t="e">
            <v>#DIV/0!</v>
          </cell>
          <cell r="AC397" t="e">
            <v>#DIV/0!</v>
          </cell>
          <cell r="AD397" t="e">
            <v>#DIV/0!</v>
          </cell>
        </row>
        <row r="398">
          <cell r="A398">
            <v>36853</v>
          </cell>
          <cell r="B398">
            <v>36860</v>
          </cell>
          <cell r="E398">
            <v>8834473.6500000041</v>
          </cell>
          <cell r="G398">
            <v>0</v>
          </cell>
          <cell r="H398" t="e">
            <v>#DIV/0!</v>
          </cell>
          <cell r="I398" t="e">
            <v>#DIV/0!</v>
          </cell>
          <cell r="J398" t="e">
            <v>#DIV/0!</v>
          </cell>
          <cell r="K398" t="e">
            <v>#DIV/0!</v>
          </cell>
          <cell r="L398" t="e">
            <v>#DIV/0!</v>
          </cell>
          <cell r="O398">
            <v>0</v>
          </cell>
          <cell r="P398">
            <v>5</v>
          </cell>
          <cell r="Q398" t="e">
            <v>#DIV/0!</v>
          </cell>
          <cell r="R398">
            <v>-1</v>
          </cell>
          <cell r="S398">
            <v>-1</v>
          </cell>
          <cell r="V398" t="e">
            <v>#DIV/0!</v>
          </cell>
          <cell r="W398" t="e">
            <v>#DIV/0!</v>
          </cell>
          <cell r="X398" t="e">
            <v>#DIV/0!</v>
          </cell>
          <cell r="Y398">
            <v>0</v>
          </cell>
          <cell r="Z398" t="e">
            <v>#DIV/0!</v>
          </cell>
          <cell r="AA398" t="e">
            <v>#DIV/0!</v>
          </cell>
          <cell r="AB398" t="e">
            <v>#DIV/0!</v>
          </cell>
          <cell r="AC398" t="e">
            <v>#DIV/0!</v>
          </cell>
          <cell r="AD398" t="e">
            <v>#DIV/0!</v>
          </cell>
        </row>
        <row r="399">
          <cell r="A399">
            <v>36854</v>
          </cell>
          <cell r="B399">
            <v>36861</v>
          </cell>
          <cell r="E399">
            <v>8834473.6500000041</v>
          </cell>
          <cell r="G399">
            <v>0</v>
          </cell>
          <cell r="H399" t="e">
            <v>#DIV/0!</v>
          </cell>
          <cell r="I399" t="e">
            <v>#DIV/0!</v>
          </cell>
          <cell r="J399" t="e">
            <v>#DIV/0!</v>
          </cell>
          <cell r="K399" t="e">
            <v>#DIV/0!</v>
          </cell>
          <cell r="L399" t="e">
            <v>#DIV/0!</v>
          </cell>
          <cell r="O399">
            <v>0</v>
          </cell>
          <cell r="P399">
            <v>4</v>
          </cell>
          <cell r="Q399" t="e">
            <v>#DIV/0!</v>
          </cell>
          <cell r="R399">
            <v>-1</v>
          </cell>
          <cell r="S399">
            <v>-1</v>
          </cell>
          <cell r="V399" t="e">
            <v>#DIV/0!</v>
          </cell>
          <cell r="W399" t="e">
            <v>#DIV/0!</v>
          </cell>
          <cell r="X399" t="e">
            <v>#DIV/0!</v>
          </cell>
          <cell r="Y399">
            <v>0</v>
          </cell>
          <cell r="Z399" t="e">
            <v>#DIV/0!</v>
          </cell>
          <cell r="AA399" t="e">
            <v>#DIV/0!</v>
          </cell>
          <cell r="AB399" t="e">
            <v>#DIV/0!</v>
          </cell>
          <cell r="AC399" t="e">
            <v>#DIV/0!</v>
          </cell>
          <cell r="AD399" t="e">
            <v>#DIV/0!</v>
          </cell>
        </row>
        <row r="400">
          <cell r="A400">
            <v>36857</v>
          </cell>
          <cell r="B400">
            <v>36864</v>
          </cell>
          <cell r="E400">
            <v>8834473.6500000041</v>
          </cell>
          <cell r="G400">
            <v>0</v>
          </cell>
          <cell r="H400" t="e">
            <v>#DIV/0!</v>
          </cell>
          <cell r="I400" t="e">
            <v>#DIV/0!</v>
          </cell>
          <cell r="J400" t="e">
            <v>#DIV/0!</v>
          </cell>
          <cell r="K400" t="e">
            <v>#DIV/0!</v>
          </cell>
          <cell r="L400" t="e">
            <v>#DIV/0!</v>
          </cell>
          <cell r="O400">
            <v>0</v>
          </cell>
          <cell r="P400">
            <v>1</v>
          </cell>
          <cell r="Q400" t="e">
            <v>#DIV/0!</v>
          </cell>
          <cell r="R400">
            <v>-1</v>
          </cell>
          <cell r="S400">
            <v>-1</v>
          </cell>
          <cell r="V400" t="e">
            <v>#DIV/0!</v>
          </cell>
          <cell r="W400" t="e">
            <v>#DIV/0!</v>
          </cell>
          <cell r="X400" t="e">
            <v>#DIV/0!</v>
          </cell>
          <cell r="Y400">
            <v>0</v>
          </cell>
          <cell r="Z400" t="e">
            <v>#DIV/0!</v>
          </cell>
          <cell r="AA400" t="e">
            <v>#DIV/0!</v>
          </cell>
          <cell r="AB400" t="e">
            <v>#DIV/0!</v>
          </cell>
          <cell r="AC400" t="e">
            <v>#DIV/0!</v>
          </cell>
          <cell r="AD400" t="e">
            <v>#DIV/0!</v>
          </cell>
        </row>
        <row r="401">
          <cell r="A401" t="str">
            <v>.28-Nov-00</v>
          </cell>
          <cell r="B401" t="str">
            <v>5-Dec-00</v>
          </cell>
          <cell r="E401">
            <v>8834473.6500000041</v>
          </cell>
          <cell r="G401">
            <v>0</v>
          </cell>
          <cell r="H401" t="e">
            <v>#DIV/0!</v>
          </cell>
          <cell r="I401" t="e">
            <v>#DIV/0!</v>
          </cell>
          <cell r="J401" t="e">
            <v>#DIV/0!</v>
          </cell>
          <cell r="K401" t="e">
            <v>#DIV/0!</v>
          </cell>
          <cell r="L401" t="e">
            <v>#DIV/0!</v>
          </cell>
          <cell r="O401">
            <v>0</v>
          </cell>
          <cell r="P401">
            <v>0</v>
          </cell>
          <cell r="Q401" t="e">
            <v>#DIV/0!</v>
          </cell>
          <cell r="R401">
            <v>-1</v>
          </cell>
          <cell r="S401">
            <v>-1</v>
          </cell>
          <cell r="V401" t="e">
            <v>#DIV/0!</v>
          </cell>
          <cell r="W401" t="e">
            <v>#DIV/0!</v>
          </cell>
          <cell r="X401" t="e">
            <v>#DIV/0!</v>
          </cell>
        </row>
        <row r="403">
          <cell r="A403" t="str">
            <v>Net Purchases</v>
          </cell>
          <cell r="D403">
            <v>0</v>
          </cell>
          <cell r="F403" t="str">
            <v xml:space="preserve"> </v>
          </cell>
          <cell r="H403" t="str">
            <v xml:space="preserve"> </v>
          </cell>
          <cell r="J403" t="str">
            <v>Diff between WAC &amp; Mkt Price</v>
          </cell>
          <cell r="L403" t="e">
            <v>#DIV/0!</v>
          </cell>
          <cell r="M403" t="str">
            <v xml:space="preserve"> </v>
          </cell>
          <cell r="O403" t="str">
            <v xml:space="preserve"> </v>
          </cell>
          <cell r="P403" t="str">
            <v xml:space="preserve"> </v>
          </cell>
          <cell r="Q403" t="str">
            <v xml:space="preserve"> </v>
          </cell>
          <cell r="X403" t="str">
            <v>MTD Funding Cost</v>
          </cell>
          <cell r="Y403">
            <v>0</v>
          </cell>
          <cell r="Z403" t="e">
            <v>#DIV/0!</v>
          </cell>
        </row>
        <row r="404">
          <cell r="A404" t="str">
            <v>Settlement Price</v>
          </cell>
          <cell r="D404">
            <v>0</v>
          </cell>
          <cell r="J404" t="e">
            <v>#DIV/0!</v>
          </cell>
          <cell r="P404" t="str">
            <v>MTD Forward P&amp;L</v>
          </cell>
          <cell r="Q404" t="e">
            <v>#DIV/0!</v>
          </cell>
          <cell r="X404" t="str">
            <v>YTD Funding Cost</v>
          </cell>
          <cell r="Y404" t="e">
            <v>#DIV/0!</v>
          </cell>
        </row>
        <row r="405">
          <cell r="A405" t="str">
            <v>Total Settlement Amount:</v>
          </cell>
          <cell r="D405" t="e">
            <v>#DIV/0!</v>
          </cell>
          <cell r="E405" t="str">
            <v>If positive HSBC pays HSBCAM</v>
          </cell>
          <cell r="P405" t="str">
            <v>YTD Forward P&amp;L</v>
          </cell>
          <cell r="Q405" t="e">
            <v>#DIV/0!</v>
          </cell>
          <cell r="X405" t="str">
            <v>Total MTD P&amp;L</v>
          </cell>
          <cell r="Y405" t="e">
            <v>#DIV/0!</v>
          </cell>
        </row>
        <row r="406">
          <cell r="E406" t="str">
            <v>If negative HSBCAM pays HSBC Securities</v>
          </cell>
          <cell r="X406" t="str">
            <v>Total YTD P&amp;L</v>
          </cell>
          <cell r="Y406" t="e">
            <v>#DIV/0!</v>
          </cell>
        </row>
        <row r="411">
          <cell r="D411" t="str">
            <v xml:space="preserve">Daily Change in </v>
          </cell>
          <cell r="F411" t="str">
            <v xml:space="preserve">Daily </v>
          </cell>
          <cell r="H411" t="str">
            <v>Net position</v>
          </cell>
          <cell r="L411" t="str">
            <v>Adj Forward Price</v>
          </cell>
          <cell r="R411" t="str">
            <v>Return on Fund</v>
          </cell>
          <cell r="Y411" t="str">
            <v xml:space="preserve">Daily </v>
          </cell>
        </row>
        <row r="412">
          <cell r="A412" t="str">
            <v xml:space="preserve">Trade </v>
          </cell>
          <cell r="B412" t="str">
            <v xml:space="preserve">Value </v>
          </cell>
          <cell r="C412" t="str">
            <v>US Equity Fund</v>
          </cell>
          <cell r="D412" t="str">
            <v>Net Cash flow for</v>
          </cell>
          <cell r="E412" t="str">
            <v>Total Overnight</v>
          </cell>
          <cell r="F412" t="str">
            <v>Number of</v>
          </cell>
          <cell r="G412" t="str">
            <v>Other</v>
          </cell>
          <cell r="H412" t="str">
            <v>Adjusted #</v>
          </cell>
          <cell r="I412" t="str">
            <v>Total</v>
          </cell>
          <cell r="J412" t="str">
            <v>Daily Change</v>
          </cell>
          <cell r="K412" t="str">
            <v>Sum Of</v>
          </cell>
          <cell r="L412" t="str">
            <v>Weighted Average</v>
          </cell>
          <cell r="M412" t="str">
            <v>Seller's Interest</v>
          </cell>
          <cell r="N412" t="str">
            <v>O/N</v>
          </cell>
          <cell r="O412" t="str">
            <v>Forward</v>
          </cell>
          <cell r="P412" t="str">
            <v>Days</v>
          </cell>
          <cell r="Q412" t="str">
            <v xml:space="preserve">Forward </v>
          </cell>
          <cell r="R412" t="str">
            <v>ROR (1 month)</v>
          </cell>
          <cell r="S412" t="str">
            <v>ROR (1 month)</v>
          </cell>
          <cell r="V412" t="str">
            <v>Daily Change</v>
          </cell>
          <cell r="W412" t="str">
            <v>Sum Of</v>
          </cell>
          <cell r="X412" t="str">
            <v>Change in Mark</v>
          </cell>
          <cell r="Y412" t="str">
            <v xml:space="preserve">Funding </v>
          </cell>
          <cell r="Z412" t="str">
            <v>Cumulative</v>
          </cell>
          <cell r="AA412" t="str">
            <v>US Equity</v>
          </cell>
          <cell r="AB412" t="str">
            <v>US &amp; Global</v>
          </cell>
          <cell r="AC412" t="str">
            <v>US &amp; Global</v>
          </cell>
          <cell r="AD412" t="str">
            <v>US &amp; Global</v>
          </cell>
        </row>
        <row r="413">
          <cell r="A413" t="str">
            <v>Date</v>
          </cell>
          <cell r="B413" t="str">
            <v>Date</v>
          </cell>
          <cell r="C413" t="str">
            <v>Unit Price</v>
          </cell>
          <cell r="D413" t="str">
            <v>Investment in Forwards</v>
          </cell>
          <cell r="E413" t="str">
            <v>Cash</v>
          </cell>
          <cell r="F413" t="str">
            <v>Forwards(units)</v>
          </cell>
          <cell r="G413" t="str">
            <v>Forwards(units)</v>
          </cell>
          <cell r="H413" t="str">
            <v>of Forwards</v>
          </cell>
          <cell r="I413" t="str">
            <v>Market Value</v>
          </cell>
          <cell r="J413" t="str">
            <v>in M to Mkt</v>
          </cell>
          <cell r="K413" t="str">
            <v>col. J</v>
          </cell>
          <cell r="L413" t="str">
            <v>Cost</v>
          </cell>
          <cell r="M413" t="str">
            <v>Rate</v>
          </cell>
          <cell r="N413" t="str">
            <v>Rate</v>
          </cell>
          <cell r="O413" t="str">
            <v xml:space="preserve"> Price</v>
          </cell>
          <cell r="Q413" t="str">
            <v>Value</v>
          </cell>
          <cell r="R413" t="str">
            <v>Underlying Fund</v>
          </cell>
          <cell r="S413" t="str">
            <v>RSP Fund (Does not include income from T-bills)</v>
          </cell>
          <cell r="V413" t="str">
            <v>Forward MtoMkt</v>
          </cell>
          <cell r="W413" t="str">
            <v>col. V</v>
          </cell>
          <cell r="X413" t="str">
            <v>Price</v>
          </cell>
          <cell r="Y413" t="str">
            <v xml:space="preserve"> Costs</v>
          </cell>
          <cell r="Z413" t="str">
            <v>Total Funding</v>
          </cell>
          <cell r="AA413" t="str">
            <v>YTD P&amp;L</v>
          </cell>
          <cell r="AB413" t="str">
            <v>YTD P&amp;L</v>
          </cell>
          <cell r="AC413" t="str">
            <v>MTD P&amp;L</v>
          </cell>
          <cell r="AD413" t="str">
            <v>Daily P&amp;L</v>
          </cell>
        </row>
        <row r="414">
          <cell r="A414">
            <v>36858</v>
          </cell>
          <cell r="B414">
            <v>36865</v>
          </cell>
          <cell r="C414">
            <v>0</v>
          </cell>
          <cell r="E414">
            <v>8834473.6500000041</v>
          </cell>
          <cell r="F414" t="e">
            <v>#DIV/0!</v>
          </cell>
          <cell r="G414">
            <v>0</v>
          </cell>
          <cell r="H414" t="e">
            <v>#DIV/0!</v>
          </cell>
          <cell r="I414" t="e">
            <v>#DIV/0!</v>
          </cell>
          <cell r="J414" t="e">
            <v>#DIV/0!</v>
          </cell>
          <cell r="K414" t="e">
            <v>#DIV/0!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31</v>
          </cell>
          <cell r="Q414" t="e">
            <v>#DIV/0!</v>
          </cell>
          <cell r="R414">
            <v>-1</v>
          </cell>
          <cell r="S414">
            <v>-1</v>
          </cell>
          <cell r="V414" t="e">
            <v>#DIV/0!</v>
          </cell>
          <cell r="W414" t="e">
            <v>#DIV/0!</v>
          </cell>
          <cell r="X414" t="e">
            <v>#DIV/0!</v>
          </cell>
          <cell r="Y414">
            <v>0</v>
          </cell>
          <cell r="Z414" t="e">
            <v>#DIV/0!</v>
          </cell>
          <cell r="AA414" t="e">
            <v>#DIV/0!</v>
          </cell>
          <cell r="AB414" t="e">
            <v>#DIV/0!</v>
          </cell>
          <cell r="AC414" t="e">
            <v>#DIV/0!</v>
          </cell>
          <cell r="AD414" t="e">
            <v>#DIV/0!</v>
          </cell>
        </row>
        <row r="415">
          <cell r="A415">
            <v>36859</v>
          </cell>
          <cell r="B415">
            <v>36866</v>
          </cell>
          <cell r="E415">
            <v>8834473.6500000041</v>
          </cell>
          <cell r="G415">
            <v>0</v>
          </cell>
          <cell r="H415" t="e">
            <v>#DIV/0!</v>
          </cell>
          <cell r="I415" t="e">
            <v>#DIV/0!</v>
          </cell>
          <cell r="J415" t="e">
            <v>#DIV/0!</v>
          </cell>
          <cell r="K415" t="e">
            <v>#DIV/0!</v>
          </cell>
          <cell r="L415" t="e">
            <v>#DIV/0!</v>
          </cell>
          <cell r="O415">
            <v>0</v>
          </cell>
          <cell r="P415">
            <v>30</v>
          </cell>
          <cell r="Q415" t="e">
            <v>#DIV/0!</v>
          </cell>
          <cell r="R415">
            <v>-1</v>
          </cell>
          <cell r="S415">
            <v>-1</v>
          </cell>
          <cell r="V415" t="e">
            <v>#DIV/0!</v>
          </cell>
          <cell r="W415" t="e">
            <v>#DIV/0!</v>
          </cell>
          <cell r="X415" t="e">
            <v>#DIV/0!</v>
          </cell>
          <cell r="Y415">
            <v>0</v>
          </cell>
          <cell r="Z415" t="e">
            <v>#DIV/0!</v>
          </cell>
          <cell r="AA415" t="e">
            <v>#DIV/0!</v>
          </cell>
          <cell r="AB415" t="e">
            <v>#DIV/0!</v>
          </cell>
          <cell r="AC415" t="e">
            <v>#DIV/0!</v>
          </cell>
          <cell r="AD415" t="e">
            <v>#DIV/0!</v>
          </cell>
        </row>
        <row r="416">
          <cell r="A416">
            <v>36860</v>
          </cell>
          <cell r="B416">
            <v>36867</v>
          </cell>
          <cell r="E416">
            <v>8834473.6500000041</v>
          </cell>
          <cell r="G416">
            <v>0</v>
          </cell>
          <cell r="H416" t="e">
            <v>#DIV/0!</v>
          </cell>
          <cell r="I416" t="e">
            <v>#DIV/0!</v>
          </cell>
          <cell r="J416" t="e">
            <v>#DIV/0!</v>
          </cell>
          <cell r="K416" t="e">
            <v>#DIV/0!</v>
          </cell>
          <cell r="L416" t="e">
            <v>#DIV/0!</v>
          </cell>
          <cell r="O416">
            <v>0</v>
          </cell>
          <cell r="P416">
            <v>29</v>
          </cell>
          <cell r="Q416" t="e">
            <v>#DIV/0!</v>
          </cell>
          <cell r="R416">
            <v>-1</v>
          </cell>
          <cell r="S416">
            <v>-1</v>
          </cell>
          <cell r="V416" t="e">
            <v>#DIV/0!</v>
          </cell>
          <cell r="W416" t="e">
            <v>#DIV/0!</v>
          </cell>
          <cell r="X416" t="e">
            <v>#DIV/0!</v>
          </cell>
          <cell r="Y416">
            <v>0</v>
          </cell>
          <cell r="Z416" t="e">
            <v>#DIV/0!</v>
          </cell>
          <cell r="AA416" t="e">
            <v>#DIV/0!</v>
          </cell>
          <cell r="AB416" t="e">
            <v>#DIV/0!</v>
          </cell>
          <cell r="AC416" t="e">
            <v>#DIV/0!</v>
          </cell>
          <cell r="AD416" t="e">
            <v>#DIV/0!</v>
          </cell>
        </row>
        <row r="417">
          <cell r="A417">
            <v>36861</v>
          </cell>
          <cell r="B417">
            <v>36868</v>
          </cell>
          <cell r="E417">
            <v>8834473.6500000041</v>
          </cell>
          <cell r="G417">
            <v>0</v>
          </cell>
          <cell r="H417" t="e">
            <v>#DIV/0!</v>
          </cell>
          <cell r="I417" t="e">
            <v>#DIV/0!</v>
          </cell>
          <cell r="J417" t="e">
            <v>#DIV/0!</v>
          </cell>
          <cell r="K417" t="e">
            <v>#DIV/0!</v>
          </cell>
          <cell r="L417" t="e">
            <v>#DIV/0!</v>
          </cell>
          <cell r="O417">
            <v>0</v>
          </cell>
          <cell r="P417">
            <v>28</v>
          </cell>
          <cell r="Q417" t="e">
            <v>#DIV/0!</v>
          </cell>
          <cell r="R417">
            <v>-1</v>
          </cell>
          <cell r="S417">
            <v>-1</v>
          </cell>
          <cell r="V417" t="e">
            <v>#DIV/0!</v>
          </cell>
          <cell r="W417" t="e">
            <v>#DIV/0!</v>
          </cell>
          <cell r="X417" t="e">
            <v>#DIV/0!</v>
          </cell>
          <cell r="Y417">
            <v>0</v>
          </cell>
          <cell r="Z417" t="e">
            <v>#DIV/0!</v>
          </cell>
          <cell r="AA417" t="e">
            <v>#DIV/0!</v>
          </cell>
          <cell r="AB417" t="e">
            <v>#DIV/0!</v>
          </cell>
          <cell r="AC417" t="e">
            <v>#DIV/0!</v>
          </cell>
          <cell r="AD417" t="e">
            <v>#DIV/0!</v>
          </cell>
        </row>
        <row r="418">
          <cell r="A418">
            <v>36864</v>
          </cell>
          <cell r="B418">
            <v>36871</v>
          </cell>
          <cell r="E418">
            <v>8834473.6500000041</v>
          </cell>
          <cell r="G418">
            <v>0</v>
          </cell>
          <cell r="H418" t="e">
            <v>#DIV/0!</v>
          </cell>
          <cell r="I418" t="e">
            <v>#DIV/0!</v>
          </cell>
          <cell r="J418" t="e">
            <v>#DIV/0!</v>
          </cell>
          <cell r="K418" t="e">
            <v>#DIV/0!</v>
          </cell>
          <cell r="L418" t="e">
            <v>#DIV/0!</v>
          </cell>
          <cell r="O418">
            <v>0</v>
          </cell>
          <cell r="P418">
            <v>25</v>
          </cell>
          <cell r="Q418" t="e">
            <v>#DIV/0!</v>
          </cell>
          <cell r="R418">
            <v>-1</v>
          </cell>
          <cell r="S418">
            <v>-1</v>
          </cell>
          <cell r="V418" t="e">
            <v>#DIV/0!</v>
          </cell>
          <cell r="W418" t="e">
            <v>#DIV/0!</v>
          </cell>
          <cell r="X418" t="e">
            <v>#DIV/0!</v>
          </cell>
          <cell r="Y418">
            <v>0</v>
          </cell>
          <cell r="Z418" t="e">
            <v>#DIV/0!</v>
          </cell>
          <cell r="AA418" t="e">
            <v>#DIV/0!</v>
          </cell>
          <cell r="AB418" t="e">
            <v>#DIV/0!</v>
          </cell>
          <cell r="AC418" t="e">
            <v>#DIV/0!</v>
          </cell>
          <cell r="AD418" t="e">
            <v>#DIV/0!</v>
          </cell>
        </row>
        <row r="419">
          <cell r="A419">
            <v>36865</v>
          </cell>
          <cell r="B419">
            <v>36872</v>
          </cell>
          <cell r="E419">
            <v>8834473.6500000041</v>
          </cell>
          <cell r="G419">
            <v>0</v>
          </cell>
          <cell r="H419" t="e">
            <v>#DIV/0!</v>
          </cell>
          <cell r="I419" t="e">
            <v>#DIV/0!</v>
          </cell>
          <cell r="J419" t="e">
            <v>#DIV/0!</v>
          </cell>
          <cell r="K419" t="e">
            <v>#DIV/0!</v>
          </cell>
          <cell r="L419" t="e">
            <v>#DIV/0!</v>
          </cell>
          <cell r="O419">
            <v>0</v>
          </cell>
          <cell r="P419">
            <v>24</v>
          </cell>
          <cell r="Q419" t="e">
            <v>#DIV/0!</v>
          </cell>
          <cell r="R419">
            <v>-1</v>
          </cell>
          <cell r="S419">
            <v>-1</v>
          </cell>
          <cell r="V419" t="e">
            <v>#DIV/0!</v>
          </cell>
          <cell r="W419" t="e">
            <v>#DIV/0!</v>
          </cell>
          <cell r="X419" t="e">
            <v>#DIV/0!</v>
          </cell>
          <cell r="Y419">
            <v>0</v>
          </cell>
          <cell r="Z419" t="e">
            <v>#DIV/0!</v>
          </cell>
          <cell r="AA419" t="e">
            <v>#DIV/0!</v>
          </cell>
          <cell r="AB419" t="e">
            <v>#DIV/0!</v>
          </cell>
          <cell r="AC419" t="e">
            <v>#DIV/0!</v>
          </cell>
          <cell r="AD419" t="e">
            <v>#DIV/0!</v>
          </cell>
        </row>
        <row r="420">
          <cell r="A420">
            <v>36866</v>
          </cell>
          <cell r="B420">
            <v>36873</v>
          </cell>
          <cell r="E420">
            <v>8834473.6500000041</v>
          </cell>
          <cell r="G420">
            <v>0</v>
          </cell>
          <cell r="H420" t="e">
            <v>#DIV/0!</v>
          </cell>
          <cell r="I420" t="e">
            <v>#DIV/0!</v>
          </cell>
          <cell r="J420" t="e">
            <v>#DIV/0!</v>
          </cell>
          <cell r="K420" t="e">
            <v>#DIV/0!</v>
          </cell>
          <cell r="L420" t="e">
            <v>#DIV/0!</v>
          </cell>
          <cell r="O420">
            <v>0</v>
          </cell>
          <cell r="P420">
            <v>23</v>
          </cell>
          <cell r="Q420" t="e">
            <v>#DIV/0!</v>
          </cell>
          <cell r="R420">
            <v>-1</v>
          </cell>
          <cell r="S420">
            <v>-1</v>
          </cell>
          <cell r="V420" t="e">
            <v>#DIV/0!</v>
          </cell>
          <cell r="W420" t="e">
            <v>#DIV/0!</v>
          </cell>
          <cell r="X420" t="e">
            <v>#DIV/0!</v>
          </cell>
          <cell r="Y420">
            <v>0</v>
          </cell>
          <cell r="Z420" t="e">
            <v>#DIV/0!</v>
          </cell>
          <cell r="AA420" t="e">
            <v>#DIV/0!</v>
          </cell>
          <cell r="AB420" t="e">
            <v>#DIV/0!</v>
          </cell>
          <cell r="AC420" t="e">
            <v>#DIV/0!</v>
          </cell>
          <cell r="AD420" t="e">
            <v>#DIV/0!</v>
          </cell>
        </row>
        <row r="421">
          <cell r="A421">
            <v>36867</v>
          </cell>
          <cell r="B421">
            <v>36874</v>
          </cell>
          <cell r="E421">
            <v>8834473.6500000041</v>
          </cell>
          <cell r="G421">
            <v>0</v>
          </cell>
          <cell r="H421" t="e">
            <v>#DIV/0!</v>
          </cell>
          <cell r="I421" t="e">
            <v>#DIV/0!</v>
          </cell>
          <cell r="J421" t="e">
            <v>#DIV/0!</v>
          </cell>
          <cell r="K421" t="e">
            <v>#DIV/0!</v>
          </cell>
          <cell r="L421" t="e">
            <v>#DIV/0!</v>
          </cell>
          <cell r="O421">
            <v>0</v>
          </cell>
          <cell r="P421">
            <v>22</v>
          </cell>
          <cell r="Q421" t="e">
            <v>#DIV/0!</v>
          </cell>
          <cell r="R421">
            <v>-1</v>
          </cell>
          <cell r="S421">
            <v>-1</v>
          </cell>
          <cell r="V421" t="e">
            <v>#DIV/0!</v>
          </cell>
          <cell r="W421" t="e">
            <v>#DIV/0!</v>
          </cell>
          <cell r="X421" t="e">
            <v>#DIV/0!</v>
          </cell>
          <cell r="Y421">
            <v>0</v>
          </cell>
          <cell r="Z421" t="e">
            <v>#DIV/0!</v>
          </cell>
          <cell r="AA421" t="e">
            <v>#DIV/0!</v>
          </cell>
          <cell r="AB421" t="e">
            <v>#DIV/0!</v>
          </cell>
          <cell r="AC421" t="e">
            <v>#DIV/0!</v>
          </cell>
          <cell r="AD421" t="e">
            <v>#DIV/0!</v>
          </cell>
        </row>
        <row r="422">
          <cell r="A422">
            <v>36868</v>
          </cell>
          <cell r="B422">
            <v>36875</v>
          </cell>
          <cell r="E422">
            <v>8834473.6500000041</v>
          </cell>
          <cell r="G422">
            <v>0</v>
          </cell>
          <cell r="H422" t="e">
            <v>#DIV/0!</v>
          </cell>
          <cell r="I422" t="e">
            <v>#DIV/0!</v>
          </cell>
          <cell r="J422" t="e">
            <v>#DIV/0!</v>
          </cell>
          <cell r="K422" t="e">
            <v>#DIV/0!</v>
          </cell>
          <cell r="L422" t="e">
            <v>#DIV/0!</v>
          </cell>
          <cell r="O422">
            <v>0</v>
          </cell>
          <cell r="P422">
            <v>21</v>
          </cell>
          <cell r="Q422" t="e">
            <v>#DIV/0!</v>
          </cell>
          <cell r="R422">
            <v>-1</v>
          </cell>
          <cell r="S422">
            <v>-1</v>
          </cell>
          <cell r="V422" t="e">
            <v>#DIV/0!</v>
          </cell>
          <cell r="W422" t="e">
            <v>#DIV/0!</v>
          </cell>
          <cell r="X422" t="e">
            <v>#DIV/0!</v>
          </cell>
          <cell r="Y422">
            <v>0</v>
          </cell>
          <cell r="Z422" t="e">
            <v>#DIV/0!</v>
          </cell>
          <cell r="AA422" t="e">
            <v>#DIV/0!</v>
          </cell>
          <cell r="AB422" t="e">
            <v>#DIV/0!</v>
          </cell>
          <cell r="AC422" t="e">
            <v>#DIV/0!</v>
          </cell>
          <cell r="AD422" t="e">
            <v>#DIV/0!</v>
          </cell>
        </row>
        <row r="423">
          <cell r="A423">
            <v>36871</v>
          </cell>
          <cell r="B423">
            <v>36878</v>
          </cell>
          <cell r="E423">
            <v>8834473.6500000041</v>
          </cell>
          <cell r="G423">
            <v>0</v>
          </cell>
          <cell r="H423" t="e">
            <v>#DIV/0!</v>
          </cell>
          <cell r="I423" t="e">
            <v>#DIV/0!</v>
          </cell>
          <cell r="J423" t="e">
            <v>#DIV/0!</v>
          </cell>
          <cell r="K423" t="e">
            <v>#DIV/0!</v>
          </cell>
          <cell r="L423" t="e">
            <v>#DIV/0!</v>
          </cell>
          <cell r="O423">
            <v>0</v>
          </cell>
          <cell r="P423">
            <v>18</v>
          </cell>
          <cell r="Q423" t="e">
            <v>#DIV/0!</v>
          </cell>
          <cell r="R423">
            <v>-1</v>
          </cell>
          <cell r="S423">
            <v>-1</v>
          </cell>
          <cell r="V423" t="e">
            <v>#DIV/0!</v>
          </cell>
          <cell r="W423" t="e">
            <v>#DIV/0!</v>
          </cell>
          <cell r="X423" t="e">
            <v>#DIV/0!</v>
          </cell>
          <cell r="Y423">
            <v>0</v>
          </cell>
          <cell r="Z423" t="e">
            <v>#DIV/0!</v>
          </cell>
          <cell r="AA423" t="e">
            <v>#DIV/0!</v>
          </cell>
          <cell r="AB423" t="e">
            <v>#DIV/0!</v>
          </cell>
          <cell r="AC423" t="e">
            <v>#DIV/0!</v>
          </cell>
          <cell r="AD423" t="e">
            <v>#DIV/0!</v>
          </cell>
        </row>
        <row r="424">
          <cell r="A424">
            <v>36872</v>
          </cell>
          <cell r="B424">
            <v>36879</v>
          </cell>
          <cell r="E424">
            <v>8834473.6500000041</v>
          </cell>
          <cell r="G424">
            <v>0</v>
          </cell>
          <cell r="H424" t="e">
            <v>#DIV/0!</v>
          </cell>
          <cell r="I424" t="e">
            <v>#DIV/0!</v>
          </cell>
          <cell r="J424" t="e">
            <v>#DIV/0!</v>
          </cell>
          <cell r="K424" t="e">
            <v>#DIV/0!</v>
          </cell>
          <cell r="L424" t="e">
            <v>#DIV/0!</v>
          </cell>
          <cell r="O424">
            <v>0</v>
          </cell>
          <cell r="P424">
            <v>17</v>
          </cell>
          <cell r="Q424" t="e">
            <v>#DIV/0!</v>
          </cell>
          <cell r="R424">
            <v>-1</v>
          </cell>
          <cell r="S424">
            <v>-1</v>
          </cell>
          <cell r="V424" t="e">
            <v>#DIV/0!</v>
          </cell>
          <cell r="W424" t="e">
            <v>#DIV/0!</v>
          </cell>
          <cell r="X424" t="e">
            <v>#DIV/0!</v>
          </cell>
          <cell r="Y424">
            <v>0</v>
          </cell>
          <cell r="Z424" t="e">
            <v>#DIV/0!</v>
          </cell>
          <cell r="AA424" t="e">
            <v>#DIV/0!</v>
          </cell>
          <cell r="AB424" t="e">
            <v>#DIV/0!</v>
          </cell>
          <cell r="AC424" t="e">
            <v>#DIV/0!</v>
          </cell>
          <cell r="AD424" t="e">
            <v>#DIV/0!</v>
          </cell>
        </row>
        <row r="425">
          <cell r="A425">
            <v>36873</v>
          </cell>
          <cell r="B425">
            <v>36880</v>
          </cell>
          <cell r="E425">
            <v>8834473.6500000041</v>
          </cell>
          <cell r="G425">
            <v>0</v>
          </cell>
          <cell r="H425" t="e">
            <v>#DIV/0!</v>
          </cell>
          <cell r="I425" t="e">
            <v>#DIV/0!</v>
          </cell>
          <cell r="J425" t="e">
            <v>#DIV/0!</v>
          </cell>
          <cell r="K425" t="e">
            <v>#DIV/0!</v>
          </cell>
          <cell r="L425" t="e">
            <v>#DIV/0!</v>
          </cell>
          <cell r="O425">
            <v>0</v>
          </cell>
          <cell r="P425">
            <v>16</v>
          </cell>
          <cell r="Q425" t="e">
            <v>#DIV/0!</v>
          </cell>
          <cell r="R425">
            <v>-1</v>
          </cell>
          <cell r="S425">
            <v>-1</v>
          </cell>
          <cell r="V425" t="e">
            <v>#DIV/0!</v>
          </cell>
          <cell r="W425" t="e">
            <v>#DIV/0!</v>
          </cell>
          <cell r="X425" t="e">
            <v>#DIV/0!</v>
          </cell>
          <cell r="Y425">
            <v>0</v>
          </cell>
          <cell r="Z425" t="e">
            <v>#DIV/0!</v>
          </cell>
          <cell r="AA425" t="e">
            <v>#DIV/0!</v>
          </cell>
          <cell r="AB425" t="e">
            <v>#DIV/0!</v>
          </cell>
          <cell r="AC425" t="e">
            <v>#DIV/0!</v>
          </cell>
          <cell r="AD425" t="e">
            <v>#DIV/0!</v>
          </cell>
        </row>
        <row r="426">
          <cell r="A426">
            <v>36874</v>
          </cell>
          <cell r="B426">
            <v>36881</v>
          </cell>
          <cell r="E426">
            <v>8834473.6500000041</v>
          </cell>
          <cell r="G426">
            <v>0</v>
          </cell>
          <cell r="H426" t="e">
            <v>#DIV/0!</v>
          </cell>
          <cell r="I426" t="e">
            <v>#DIV/0!</v>
          </cell>
          <cell r="J426" t="e">
            <v>#DIV/0!</v>
          </cell>
          <cell r="K426" t="e">
            <v>#DIV/0!</v>
          </cell>
          <cell r="L426" t="e">
            <v>#DIV/0!</v>
          </cell>
          <cell r="O426">
            <v>0</v>
          </cell>
          <cell r="P426">
            <v>15</v>
          </cell>
          <cell r="Q426" t="e">
            <v>#DIV/0!</v>
          </cell>
          <cell r="R426">
            <v>-1</v>
          </cell>
          <cell r="S426">
            <v>-1</v>
          </cell>
          <cell r="V426" t="e">
            <v>#DIV/0!</v>
          </cell>
          <cell r="W426" t="e">
            <v>#DIV/0!</v>
          </cell>
          <cell r="X426" t="e">
            <v>#DIV/0!</v>
          </cell>
          <cell r="Y426">
            <v>0</v>
          </cell>
          <cell r="Z426" t="e">
            <v>#DIV/0!</v>
          </cell>
          <cell r="AA426" t="e">
            <v>#DIV/0!</v>
          </cell>
          <cell r="AB426" t="e">
            <v>#DIV/0!</v>
          </cell>
          <cell r="AC426" t="e">
            <v>#DIV/0!</v>
          </cell>
          <cell r="AD426" t="e">
            <v>#DIV/0!</v>
          </cell>
        </row>
        <row r="427">
          <cell r="A427">
            <v>36875</v>
          </cell>
          <cell r="B427">
            <v>36882</v>
          </cell>
          <cell r="E427">
            <v>8834473.6500000041</v>
          </cell>
          <cell r="G427">
            <v>0</v>
          </cell>
          <cell r="H427" t="e">
            <v>#DIV/0!</v>
          </cell>
          <cell r="I427" t="e">
            <v>#DIV/0!</v>
          </cell>
          <cell r="J427" t="e">
            <v>#DIV/0!</v>
          </cell>
          <cell r="K427" t="e">
            <v>#DIV/0!</v>
          </cell>
          <cell r="L427" t="e">
            <v>#DIV/0!</v>
          </cell>
          <cell r="O427">
            <v>0</v>
          </cell>
          <cell r="P427">
            <v>14</v>
          </cell>
          <cell r="Q427" t="e">
            <v>#DIV/0!</v>
          </cell>
          <cell r="R427">
            <v>-1</v>
          </cell>
          <cell r="S427">
            <v>-1</v>
          </cell>
          <cell r="V427" t="e">
            <v>#DIV/0!</v>
          </cell>
          <cell r="W427" t="e">
            <v>#DIV/0!</v>
          </cell>
          <cell r="X427" t="e">
            <v>#DIV/0!</v>
          </cell>
          <cell r="Y427">
            <v>0</v>
          </cell>
          <cell r="Z427" t="e">
            <v>#DIV/0!</v>
          </cell>
          <cell r="AA427" t="e">
            <v>#DIV/0!</v>
          </cell>
          <cell r="AB427" t="e">
            <v>#DIV/0!</v>
          </cell>
          <cell r="AC427" t="e">
            <v>#DIV/0!</v>
          </cell>
          <cell r="AD427" t="e">
            <v>#DIV/0!</v>
          </cell>
        </row>
        <row r="428">
          <cell r="A428">
            <v>36878</v>
          </cell>
          <cell r="B428">
            <v>36887</v>
          </cell>
          <cell r="E428">
            <v>8834473.6500000041</v>
          </cell>
          <cell r="G428">
            <v>0</v>
          </cell>
          <cell r="H428" t="e">
            <v>#DIV/0!</v>
          </cell>
          <cell r="I428" t="e">
            <v>#DIV/0!</v>
          </cell>
          <cell r="J428" t="e">
            <v>#DIV/0!</v>
          </cell>
          <cell r="K428" t="e">
            <v>#DIV/0!</v>
          </cell>
          <cell r="L428" t="e">
            <v>#DIV/0!</v>
          </cell>
          <cell r="O428">
            <v>0</v>
          </cell>
          <cell r="P428">
            <v>11</v>
          </cell>
          <cell r="Q428" t="e">
            <v>#DIV/0!</v>
          </cell>
          <cell r="R428">
            <v>-1</v>
          </cell>
          <cell r="S428">
            <v>-1</v>
          </cell>
          <cell r="V428" t="e">
            <v>#DIV/0!</v>
          </cell>
          <cell r="W428" t="e">
            <v>#DIV/0!</v>
          </cell>
          <cell r="X428" t="e">
            <v>#DIV/0!</v>
          </cell>
          <cell r="Y428">
            <v>0</v>
          </cell>
          <cell r="Z428" t="e">
            <v>#DIV/0!</v>
          </cell>
          <cell r="AA428" t="e">
            <v>#DIV/0!</v>
          </cell>
          <cell r="AB428" t="e">
            <v>#DIV/0!</v>
          </cell>
          <cell r="AC428" t="e">
            <v>#DIV/0!</v>
          </cell>
          <cell r="AD428" t="e">
            <v>#DIV/0!</v>
          </cell>
        </row>
        <row r="429">
          <cell r="A429">
            <v>36879</v>
          </cell>
          <cell r="B429">
            <v>36888</v>
          </cell>
          <cell r="E429">
            <v>8834473.6500000041</v>
          </cell>
          <cell r="G429">
            <v>0</v>
          </cell>
          <cell r="H429" t="e">
            <v>#DIV/0!</v>
          </cell>
          <cell r="I429" t="e">
            <v>#DIV/0!</v>
          </cell>
          <cell r="J429" t="e">
            <v>#DIV/0!</v>
          </cell>
          <cell r="K429" t="e">
            <v>#DIV/0!</v>
          </cell>
          <cell r="L429" t="e">
            <v>#DIV/0!</v>
          </cell>
          <cell r="O429">
            <v>0</v>
          </cell>
          <cell r="P429">
            <v>10</v>
          </cell>
          <cell r="Q429" t="e">
            <v>#DIV/0!</v>
          </cell>
          <cell r="R429">
            <v>-1</v>
          </cell>
          <cell r="S429">
            <v>-1</v>
          </cell>
          <cell r="V429" t="e">
            <v>#DIV/0!</v>
          </cell>
          <cell r="W429" t="e">
            <v>#DIV/0!</v>
          </cell>
          <cell r="X429" t="e">
            <v>#DIV/0!</v>
          </cell>
          <cell r="Y429">
            <v>0</v>
          </cell>
          <cell r="Z429" t="e">
            <v>#DIV/0!</v>
          </cell>
          <cell r="AA429" t="e">
            <v>#DIV/0!</v>
          </cell>
          <cell r="AB429" t="e">
            <v>#DIV/0!</v>
          </cell>
          <cell r="AC429" t="e">
            <v>#DIV/0!</v>
          </cell>
          <cell r="AD429" t="e">
            <v>#DIV/0!</v>
          </cell>
        </row>
        <row r="430">
          <cell r="A430">
            <v>36880</v>
          </cell>
          <cell r="B430">
            <v>36889</v>
          </cell>
          <cell r="E430">
            <v>8834473.6500000041</v>
          </cell>
          <cell r="G430">
            <v>0</v>
          </cell>
          <cell r="H430" t="e">
            <v>#DIV/0!</v>
          </cell>
          <cell r="I430" t="e">
            <v>#DIV/0!</v>
          </cell>
          <cell r="J430" t="e">
            <v>#DIV/0!</v>
          </cell>
          <cell r="K430" t="e">
            <v>#DIV/0!</v>
          </cell>
          <cell r="L430" t="e">
            <v>#DIV/0!</v>
          </cell>
          <cell r="O430">
            <v>0</v>
          </cell>
          <cell r="P430">
            <v>9</v>
          </cell>
          <cell r="Q430" t="e">
            <v>#DIV/0!</v>
          </cell>
          <cell r="R430">
            <v>-1</v>
          </cell>
          <cell r="S430">
            <v>-1</v>
          </cell>
          <cell r="V430" t="e">
            <v>#DIV/0!</v>
          </cell>
          <cell r="W430" t="e">
            <v>#DIV/0!</v>
          </cell>
          <cell r="X430" t="e">
            <v>#DIV/0!</v>
          </cell>
          <cell r="Y430">
            <v>0</v>
          </cell>
          <cell r="Z430" t="e">
            <v>#DIV/0!</v>
          </cell>
          <cell r="AA430" t="e">
            <v>#DIV/0!</v>
          </cell>
          <cell r="AB430" t="e">
            <v>#DIV/0!</v>
          </cell>
          <cell r="AC430" t="e">
            <v>#DIV/0!</v>
          </cell>
          <cell r="AD430" t="e">
            <v>#DIV/0!</v>
          </cell>
        </row>
        <row r="431">
          <cell r="A431">
            <v>36881</v>
          </cell>
          <cell r="B431">
            <v>36893</v>
          </cell>
          <cell r="E431">
            <v>8834473.6500000041</v>
          </cell>
          <cell r="G431">
            <v>0</v>
          </cell>
          <cell r="H431" t="e">
            <v>#DIV/0!</v>
          </cell>
          <cell r="I431" t="e">
            <v>#DIV/0!</v>
          </cell>
          <cell r="J431" t="e">
            <v>#DIV/0!</v>
          </cell>
          <cell r="K431" t="e">
            <v>#DIV/0!</v>
          </cell>
          <cell r="L431" t="e">
            <v>#DIV/0!</v>
          </cell>
          <cell r="O431">
            <v>0</v>
          </cell>
          <cell r="P431">
            <v>8</v>
          </cell>
          <cell r="Q431" t="e">
            <v>#DIV/0!</v>
          </cell>
          <cell r="R431">
            <v>-1</v>
          </cell>
          <cell r="S431">
            <v>-1</v>
          </cell>
          <cell r="V431" t="e">
            <v>#DIV/0!</v>
          </cell>
          <cell r="W431" t="e">
            <v>#DIV/0!</v>
          </cell>
          <cell r="X431" t="e">
            <v>#DIV/0!</v>
          </cell>
          <cell r="Y431">
            <v>0</v>
          </cell>
          <cell r="Z431" t="e">
            <v>#DIV/0!</v>
          </cell>
          <cell r="AA431" t="e">
            <v>#DIV/0!</v>
          </cell>
          <cell r="AB431" t="e">
            <v>#DIV/0!</v>
          </cell>
          <cell r="AC431" t="e">
            <v>#DIV/0!</v>
          </cell>
          <cell r="AD431" t="e">
            <v>#DIV/0!</v>
          </cell>
        </row>
        <row r="432">
          <cell r="A432">
            <v>36882</v>
          </cell>
          <cell r="B432">
            <v>36894</v>
          </cell>
          <cell r="E432">
            <v>8834473.6500000041</v>
          </cell>
          <cell r="G432">
            <v>0</v>
          </cell>
          <cell r="H432" t="e">
            <v>#DIV/0!</v>
          </cell>
          <cell r="I432" t="e">
            <v>#DIV/0!</v>
          </cell>
          <cell r="J432" t="e">
            <v>#DIV/0!</v>
          </cell>
          <cell r="K432" t="e">
            <v>#DIV/0!</v>
          </cell>
          <cell r="L432" t="e">
            <v>#DIV/0!</v>
          </cell>
          <cell r="O432">
            <v>0</v>
          </cell>
          <cell r="P432">
            <v>7</v>
          </cell>
          <cell r="Q432" t="e">
            <v>#DIV/0!</v>
          </cell>
          <cell r="R432">
            <v>-1</v>
          </cell>
          <cell r="S432">
            <v>-1</v>
          </cell>
          <cell r="V432" t="e">
            <v>#DIV/0!</v>
          </cell>
          <cell r="W432" t="e">
            <v>#DIV/0!</v>
          </cell>
          <cell r="X432" t="e">
            <v>#DIV/0!</v>
          </cell>
          <cell r="Y432">
            <v>0</v>
          </cell>
          <cell r="Z432" t="e">
            <v>#DIV/0!</v>
          </cell>
          <cell r="AA432" t="e">
            <v>#DIV/0!</v>
          </cell>
          <cell r="AB432" t="e">
            <v>#DIV/0!</v>
          </cell>
          <cell r="AC432" t="e">
            <v>#DIV/0!</v>
          </cell>
          <cell r="AD432" t="e">
            <v>#DIV/0!</v>
          </cell>
        </row>
        <row r="433">
          <cell r="A433">
            <v>36887</v>
          </cell>
          <cell r="B433">
            <v>36895</v>
          </cell>
          <cell r="E433">
            <v>8834473.6500000041</v>
          </cell>
          <cell r="G433">
            <v>0</v>
          </cell>
          <cell r="H433" t="e">
            <v>#DIV/0!</v>
          </cell>
          <cell r="I433" t="e">
            <v>#DIV/0!</v>
          </cell>
          <cell r="J433" t="e">
            <v>#DIV/0!</v>
          </cell>
          <cell r="K433" t="e">
            <v>#DIV/0!</v>
          </cell>
          <cell r="L433" t="e">
            <v>#DIV/0!</v>
          </cell>
          <cell r="O433">
            <v>0</v>
          </cell>
          <cell r="P433">
            <v>2</v>
          </cell>
          <cell r="Q433" t="e">
            <v>#DIV/0!</v>
          </cell>
          <cell r="R433">
            <v>-1</v>
          </cell>
          <cell r="S433">
            <v>-1</v>
          </cell>
          <cell r="V433" t="e">
            <v>#DIV/0!</v>
          </cell>
          <cell r="W433" t="e">
            <v>#DIV/0!</v>
          </cell>
          <cell r="X433" t="e">
            <v>#DIV/0!</v>
          </cell>
          <cell r="Y433">
            <v>0</v>
          </cell>
          <cell r="Z433" t="e">
            <v>#DIV/0!</v>
          </cell>
          <cell r="AA433" t="e">
            <v>#DIV/0!</v>
          </cell>
          <cell r="AB433" t="e">
            <v>#DIV/0!</v>
          </cell>
          <cell r="AC433" t="e">
            <v>#DIV/0!</v>
          </cell>
          <cell r="AD433" t="e">
            <v>#DIV/0!</v>
          </cell>
        </row>
        <row r="434">
          <cell r="A434" t="str">
            <v>.28-Dec-00</v>
          </cell>
          <cell r="B434" t="str">
            <v>5-Jan-01</v>
          </cell>
          <cell r="E434">
            <v>8834473.6500000041</v>
          </cell>
          <cell r="G434">
            <v>0</v>
          </cell>
          <cell r="H434" t="e">
            <v>#DIV/0!</v>
          </cell>
          <cell r="I434" t="e">
            <v>#DIV/0!</v>
          </cell>
          <cell r="J434" t="e">
            <v>#DIV/0!</v>
          </cell>
          <cell r="K434" t="e">
            <v>#DIV/0!</v>
          </cell>
          <cell r="L434" t="e">
            <v>#DIV/0!</v>
          </cell>
          <cell r="O434">
            <v>0</v>
          </cell>
          <cell r="P434">
            <v>0</v>
          </cell>
          <cell r="Q434" t="e">
            <v>#DIV/0!</v>
          </cell>
          <cell r="R434">
            <v>-1</v>
          </cell>
          <cell r="S434">
            <v>-1</v>
          </cell>
          <cell r="V434" t="e">
            <v>#DIV/0!</v>
          </cell>
          <cell r="W434" t="e">
            <v>#DIV/0!</v>
          </cell>
          <cell r="X434" t="e">
            <v>#DIV/0!</v>
          </cell>
        </row>
        <row r="436">
          <cell r="A436" t="str">
            <v>Net Purchases</v>
          </cell>
          <cell r="D436">
            <v>0</v>
          </cell>
          <cell r="F436" t="str">
            <v xml:space="preserve"> </v>
          </cell>
          <cell r="H436" t="str">
            <v xml:space="preserve"> </v>
          </cell>
          <cell r="J436" t="str">
            <v>Diff between WAC &amp; Mkt Price</v>
          </cell>
          <cell r="L436" t="e">
            <v>#DIV/0!</v>
          </cell>
          <cell r="M436" t="str">
            <v xml:space="preserve"> </v>
          </cell>
          <cell r="O436" t="str">
            <v xml:space="preserve"> </v>
          </cell>
          <cell r="P436" t="str">
            <v xml:space="preserve"> </v>
          </cell>
          <cell r="Q436" t="str">
            <v xml:space="preserve"> </v>
          </cell>
          <cell r="X436" t="str">
            <v>MTD Funding Cost</v>
          </cell>
          <cell r="Y436">
            <v>0</v>
          </cell>
          <cell r="Z436" t="e">
            <v>#DIV/0!</v>
          </cell>
        </row>
        <row r="437">
          <cell r="A437" t="str">
            <v>Settlement Price</v>
          </cell>
          <cell r="D437">
            <v>0</v>
          </cell>
          <cell r="J437" t="e">
            <v>#DIV/0!</v>
          </cell>
          <cell r="P437" t="str">
            <v>MTD Forward P&amp;L</v>
          </cell>
          <cell r="Q437" t="e">
            <v>#DIV/0!</v>
          </cell>
          <cell r="X437" t="str">
            <v>YTD Funding Cost</v>
          </cell>
          <cell r="Y437" t="e">
            <v>#DIV/0!</v>
          </cell>
        </row>
        <row r="438">
          <cell r="A438" t="str">
            <v>Total Settlement Amount:</v>
          </cell>
          <cell r="D438" t="e">
            <v>#DIV/0!</v>
          </cell>
          <cell r="E438" t="str">
            <v>If positive HSBC pays HSBCAM</v>
          </cell>
          <cell r="P438" t="str">
            <v>YTD Forward P&amp;L</v>
          </cell>
          <cell r="Q438" t="e">
            <v>#DIV/0!</v>
          </cell>
          <cell r="X438" t="str">
            <v>Total MTD P&amp;L</v>
          </cell>
          <cell r="Y438" t="e">
            <v>#DIV/0!</v>
          </cell>
        </row>
        <row r="439">
          <cell r="E439" t="str">
            <v>If negative HSBCAM pays HSBC Securities</v>
          </cell>
          <cell r="X439" t="str">
            <v>Total YTD P&amp;L</v>
          </cell>
          <cell r="Y439" t="e">
            <v>#DIV/0!</v>
          </cell>
        </row>
        <row r="443">
          <cell r="A443">
            <v>36889</v>
          </cell>
        </row>
      </sheetData>
      <sheetData sheetId="1" refreshError="1">
        <row r="6">
          <cell r="A6">
            <v>36493</v>
          </cell>
          <cell r="B6">
            <v>36496</v>
          </cell>
          <cell r="C6">
            <v>15.885199999999999</v>
          </cell>
          <cell r="D6">
            <v>139336.4</v>
          </cell>
          <cell r="E6">
            <v>139336.4</v>
          </cell>
          <cell r="F6">
            <v>8771.4602271296553</v>
          </cell>
          <cell r="G6">
            <v>0</v>
          </cell>
          <cell r="H6">
            <v>8771.4602271296553</v>
          </cell>
          <cell r="I6">
            <v>139336.4</v>
          </cell>
          <cell r="J6">
            <v>0</v>
          </cell>
          <cell r="L6">
            <v>15.960854897041095</v>
          </cell>
          <cell r="M6">
            <v>5.7945000000000003E-2</v>
          </cell>
          <cell r="N6">
            <v>4.7800000000000002E-2</v>
          </cell>
          <cell r="O6">
            <v>15.960854897041095</v>
          </cell>
          <cell r="P6">
            <v>30</v>
          </cell>
          <cell r="Q6">
            <v>0</v>
          </cell>
          <cell r="R6">
            <v>0</v>
          </cell>
          <cell r="S6">
            <v>0</v>
          </cell>
          <cell r="V6">
            <v>0</v>
          </cell>
          <cell r="Y6">
            <v>18.247342246575343</v>
          </cell>
          <cell r="Z6">
            <v>18.247342246575343</v>
          </cell>
        </row>
        <row r="7">
          <cell r="A7">
            <v>36494</v>
          </cell>
          <cell r="B7">
            <v>36497</v>
          </cell>
          <cell r="C7">
            <v>15.716100000000001</v>
          </cell>
          <cell r="D7">
            <v>74587.839999999997</v>
          </cell>
          <cell r="E7">
            <v>213924.24</v>
          </cell>
          <cell r="F7">
            <v>4745.9509674792089</v>
          </cell>
          <cell r="G7">
            <v>0</v>
          </cell>
          <cell r="H7">
            <v>13517.411194608863</v>
          </cell>
          <cell r="I7">
            <v>212440.98607559237</v>
          </cell>
          <cell r="J7">
            <v>-1483.2539244076179</v>
          </cell>
          <cell r="L7">
            <v>15.900246816496225</v>
          </cell>
          <cell r="M7">
            <v>5.7765999999999998E-2</v>
          </cell>
          <cell r="N7">
            <v>4.7800000000000002E-2</v>
          </cell>
          <cell r="O7">
            <v>15.788231043138083</v>
          </cell>
          <cell r="P7">
            <v>29</v>
          </cell>
          <cell r="Q7">
            <v>-1507.2455731870086</v>
          </cell>
          <cell r="R7">
            <v>-1.064512879913369E-2</v>
          </cell>
          <cell r="S7">
            <v>-4.5686589549518864E-3</v>
          </cell>
          <cell r="V7">
            <v>1507.2455731870086</v>
          </cell>
          <cell r="X7">
            <v>-1.093370456964767E-2</v>
          </cell>
          <cell r="Y7">
            <v>28.015284032876707</v>
          </cell>
          <cell r="Z7">
            <v>46.26262627945205</v>
          </cell>
        </row>
        <row r="8">
          <cell r="A8">
            <v>36495</v>
          </cell>
          <cell r="B8">
            <v>36500</v>
          </cell>
          <cell r="C8">
            <v>15.8575</v>
          </cell>
          <cell r="D8">
            <v>360664.06</v>
          </cell>
          <cell r="E8">
            <v>574588.30000000005</v>
          </cell>
          <cell r="F8">
            <v>22744.068106574177</v>
          </cell>
          <cell r="G8">
            <v>0</v>
          </cell>
          <cell r="H8">
            <v>36261.479301183041</v>
          </cell>
          <cell r="I8">
            <v>575016.40801851009</v>
          </cell>
          <cell r="J8">
            <v>1911.3619429177488</v>
          </cell>
          <cell r="L8">
            <v>15.917459884720074</v>
          </cell>
          <cell r="M8">
            <v>5.7700000000000001E-2</v>
          </cell>
          <cell r="N8">
            <v>4.7800000000000002E-2</v>
          </cell>
          <cell r="O8">
            <v>15.927690073972602</v>
          </cell>
          <cell r="P8">
            <v>28</v>
          </cell>
          <cell r="Q8">
            <v>369.3270430313317</v>
          </cell>
          <cell r="R8">
            <v>-1.7437614886812501E-3</v>
          </cell>
          <cell r="S8">
            <v>4.3873792239709306E-3</v>
          </cell>
          <cell r="V8">
            <v>-1876.5726162183403</v>
          </cell>
          <cell r="X8">
            <v>8.7557599492979234E-3</v>
          </cell>
          <cell r="Y8">
            <v>75.247454082191794</v>
          </cell>
          <cell r="Z8">
            <v>121.51008036164384</v>
          </cell>
        </row>
        <row r="9">
          <cell r="A9">
            <v>36496</v>
          </cell>
          <cell r="B9">
            <v>36501</v>
          </cell>
          <cell r="C9">
            <v>16.052600000000002</v>
          </cell>
          <cell r="D9">
            <v>128602.66</v>
          </cell>
          <cell r="E9">
            <v>703190.96000000008</v>
          </cell>
          <cell r="F9">
            <v>8011.3290058931261</v>
          </cell>
          <cell r="G9">
            <v>0</v>
          </cell>
          <cell r="H9">
            <v>44272.808307076164</v>
          </cell>
          <cell r="I9">
            <v>710693.68263017095</v>
          </cell>
          <cell r="J9">
            <v>7074.6146116608579</v>
          </cell>
          <cell r="L9">
            <v>15.954328762802138</v>
          </cell>
          <cell r="M9">
            <v>5.7777000000000002E-2</v>
          </cell>
          <cell r="N9">
            <v>4.8000000000000001E-2</v>
          </cell>
          <cell r="O9">
            <v>16.121207449028496</v>
          </cell>
          <cell r="P9">
            <v>27</v>
          </cell>
          <cell r="Q9">
            <v>7356.7459783443064</v>
          </cell>
          <cell r="R9">
            <v>1.0538110946037975E-2</v>
          </cell>
          <cell r="S9">
            <v>1.6744685084705509E-2</v>
          </cell>
          <cell r="V9">
            <v>-6987.418935312975</v>
          </cell>
          <cell r="X9">
            <v>1.2003900803817004E-2</v>
          </cell>
          <cell r="Y9">
            <v>92.474427616438362</v>
          </cell>
          <cell r="Z9">
            <v>213.98450797808221</v>
          </cell>
        </row>
        <row r="10">
          <cell r="A10">
            <v>36497</v>
          </cell>
          <cell r="B10">
            <v>36502</v>
          </cell>
          <cell r="C10">
            <v>16.331499999999998</v>
          </cell>
          <cell r="D10">
            <v>190713.71</v>
          </cell>
          <cell r="E10">
            <v>893904.67</v>
          </cell>
          <cell r="F10">
            <v>11677.660349631082</v>
          </cell>
          <cell r="G10">
            <v>0</v>
          </cell>
          <cell r="H10">
            <v>55950.468656707249</v>
          </cell>
          <cell r="I10">
            <v>913755.07886701438</v>
          </cell>
          <cell r="J10">
            <v>12347.686236843438</v>
          </cell>
          <cell r="L10">
            <v>16.047073741253531</v>
          </cell>
          <cell r="M10">
            <v>5.7757999999999997E-2</v>
          </cell>
          <cell r="N10">
            <v>4.8000000000000001E-2</v>
          </cell>
          <cell r="O10">
            <v>16.398692175895889</v>
          </cell>
          <cell r="P10">
            <v>26</v>
          </cell>
          <cell r="Q10">
            <v>19592.60696105918</v>
          </cell>
          <cell r="R10">
            <v>2.8095334021604957E-2</v>
          </cell>
          <cell r="S10">
            <v>3.4409742001972547E-2</v>
          </cell>
          <cell r="V10">
            <v>-12235.860982714874</v>
          </cell>
          <cell r="X10">
            <v>1.6921149802132492E-2</v>
          </cell>
          <cell r="Y10">
            <v>117.55458673972601</v>
          </cell>
          <cell r="Z10">
            <v>331.53909471780821</v>
          </cell>
        </row>
        <row r="11">
          <cell r="A11">
            <v>36500</v>
          </cell>
          <cell r="B11">
            <v>36503</v>
          </cell>
          <cell r="C11">
            <v>16.430199999999999</v>
          </cell>
          <cell r="D11">
            <v>630084.46</v>
          </cell>
          <cell r="E11">
            <v>1523989.13</v>
          </cell>
          <cell r="F11">
            <v>38349.165560979171</v>
          </cell>
          <cell r="G11">
            <v>0</v>
          </cell>
          <cell r="H11">
            <v>94299.634217686427</v>
          </cell>
          <cell r="I11">
            <v>1549361.8501234315</v>
          </cell>
          <cell r="J11">
            <v>5522.3112564171897</v>
          </cell>
          <cell r="L11">
            <v>16.227138449570315</v>
          </cell>
          <cell r="M11">
            <v>5.7612999999999998E-2</v>
          </cell>
          <cell r="N11">
            <v>4.8000000000000001E-2</v>
          </cell>
          <cell r="O11">
            <v>16.48984833312274</v>
          </cell>
          <cell r="P11">
            <v>23</v>
          </cell>
          <cell r="Q11">
            <v>24683.833532228309</v>
          </cell>
          <cell r="R11">
            <v>3.4308664669000073E-2</v>
          </cell>
          <cell r="S11">
            <v>4.0661233998151441E-2</v>
          </cell>
          <cell r="V11">
            <v>-5091.2265711691289</v>
          </cell>
          <cell r="X11">
            <v>5.52801671582077E-3</v>
          </cell>
          <cell r="Y11">
            <v>200.41500887671236</v>
          </cell>
          <cell r="Z11">
            <v>531.95410359452057</v>
          </cell>
        </row>
        <row r="12">
          <cell r="A12">
            <v>36501</v>
          </cell>
          <cell r="B12">
            <v>36504</v>
          </cell>
          <cell r="C12">
            <v>16.4041</v>
          </cell>
          <cell r="D12">
            <v>0</v>
          </cell>
          <cell r="E12">
            <v>1523989.13</v>
          </cell>
          <cell r="F12">
            <v>0</v>
          </cell>
          <cell r="G12">
            <v>0</v>
          </cell>
          <cell r="H12">
            <v>94299.634217686427</v>
          </cell>
          <cell r="I12">
            <v>1546900.6296703499</v>
          </cell>
          <cell r="J12">
            <v>-2461.2204530816525</v>
          </cell>
          <cell r="L12">
            <v>16.227138449570315</v>
          </cell>
          <cell r="M12">
            <v>5.7564999999999998E-2</v>
          </cell>
          <cell r="N12">
            <v>4.8000000000000001E-2</v>
          </cell>
          <cell r="O12">
            <v>16.461016833871234</v>
          </cell>
          <cell r="P12">
            <v>22</v>
          </cell>
          <cell r="Q12">
            <v>21978.388309338352</v>
          </cell>
          <cell r="R12">
            <v>3.26656258655856E-2</v>
          </cell>
          <cell r="S12">
            <v>3.9008103895818463E-2</v>
          </cell>
          <cell r="V12">
            <v>2705.4452228899572</v>
          </cell>
          <cell r="X12">
            <v>-1.7515017172074487E-3</v>
          </cell>
          <cell r="Y12">
            <v>200.41500887671236</v>
          </cell>
          <cell r="Z12">
            <v>732.36911247123294</v>
          </cell>
        </row>
        <row r="13">
          <cell r="A13">
            <v>36502</v>
          </cell>
          <cell r="B13">
            <v>36507</v>
          </cell>
          <cell r="C13">
            <v>16.4603</v>
          </cell>
          <cell r="D13">
            <v>-447631.84</v>
          </cell>
          <cell r="E13">
            <v>1076357.2899999998</v>
          </cell>
          <cell r="F13">
            <v>-27194.634362678687</v>
          </cell>
          <cell r="G13">
            <v>0</v>
          </cell>
          <cell r="H13">
            <v>67104.999855007743</v>
          </cell>
          <cell r="I13">
            <v>1104568.4291133839</v>
          </cell>
          <cell r="J13">
            <v>5299.6394430340151</v>
          </cell>
          <cell r="L13">
            <v>16.110578787296529</v>
          </cell>
          <cell r="M13">
            <v>5.7505000000000001E-2</v>
          </cell>
          <cell r="N13">
            <v>4.8000000000000001E-2</v>
          </cell>
          <cell r="O13">
            <v>16.51475901529178</v>
          </cell>
          <cell r="P13">
            <v>21</v>
          </cell>
          <cell r="Q13">
            <v>27033.075027133011</v>
          </cell>
          <cell r="R13">
            <v>3.62035101855816E-2</v>
          </cell>
          <cell r="S13">
            <v>4.2567717372872703E-2</v>
          </cell>
          <cell r="V13">
            <v>-5054.6867177946588</v>
          </cell>
          <cell r="X13">
            <v>3.2541910766474705E-3</v>
          </cell>
          <cell r="Y13">
            <v>141.54835594520546</v>
          </cell>
          <cell r="Z13">
            <v>873.9174684164384</v>
          </cell>
        </row>
        <row r="14">
          <cell r="A14">
            <v>36503</v>
          </cell>
          <cell r="B14">
            <v>36508</v>
          </cell>
          <cell r="C14">
            <v>16.419699999999999</v>
          </cell>
          <cell r="D14">
            <v>160721.96</v>
          </cell>
          <cell r="E14">
            <v>1237079.2499999998</v>
          </cell>
          <cell r="F14">
            <v>9788.3615413192692</v>
          </cell>
          <cell r="G14">
            <v>0</v>
          </cell>
          <cell r="H14">
            <v>76893.361396327018</v>
          </cell>
          <cell r="I14">
            <v>1262565.9261192707</v>
          </cell>
          <cell r="J14">
            <v>-2724.4629941131279</v>
          </cell>
          <cell r="L14">
            <v>16.156517434497331</v>
          </cell>
          <cell r="M14">
            <v>5.7522999999999998E-2</v>
          </cell>
          <cell r="N14">
            <v>4.8300000000000003E-2</v>
          </cell>
          <cell r="O14">
            <v>16.47145399469041</v>
          </cell>
          <cell r="P14">
            <v>20</v>
          </cell>
          <cell r="Q14">
            <v>24140.441391340817</v>
          </cell>
          <cell r="R14">
            <v>3.3647672046936743E-2</v>
          </cell>
          <cell r="S14">
            <v>3.9996181658132395E-2</v>
          </cell>
          <cell r="V14">
            <v>2892.6336357921937</v>
          </cell>
          <cell r="X14">
            <v>-2.6290951979909645E-3</v>
          </cell>
          <cell r="Y14">
            <v>163.70117198630146</v>
          </cell>
          <cell r="Z14">
            <v>1037.6186404027399</v>
          </cell>
        </row>
        <row r="15">
          <cell r="A15">
            <v>36504</v>
          </cell>
          <cell r="B15">
            <v>36509</v>
          </cell>
          <cell r="C15">
            <v>16.5535</v>
          </cell>
          <cell r="D15">
            <v>80448.740000000005</v>
          </cell>
          <cell r="E15">
            <v>1317527.9899999998</v>
          </cell>
          <cell r="F15">
            <v>4859.9232790648512</v>
          </cell>
          <cell r="G15">
            <v>0</v>
          </cell>
          <cell r="H15">
            <v>81753.284675391871</v>
          </cell>
          <cell r="I15">
            <v>1353302.9978740993</v>
          </cell>
          <cell r="J15">
            <v>10288.331754828556</v>
          </cell>
          <cell r="L15">
            <v>16.183064802409298</v>
          </cell>
          <cell r="M15">
            <v>5.7556000000000003E-2</v>
          </cell>
          <cell r="N15">
            <v>4.8300000000000003E-2</v>
          </cell>
          <cell r="O15">
            <v>16.603095374449314</v>
          </cell>
          <cell r="P15">
            <v>19</v>
          </cell>
          <cell r="Q15">
            <v>34236.304708294898</v>
          </cell>
          <cell r="R15">
            <v>4.2070606602372045E-2</v>
          </cell>
          <cell r="S15">
            <v>4.847084861951774E-2</v>
          </cell>
          <cell r="V15">
            <v>-10095.863316954081</v>
          </cell>
          <cell r="X15">
            <v>7.9287251437155457E-3</v>
          </cell>
          <cell r="Y15">
            <v>174.34685456712327</v>
          </cell>
          <cell r="Z15">
            <v>1211.9654949698631</v>
          </cell>
        </row>
        <row r="16">
          <cell r="A16">
            <v>36507</v>
          </cell>
          <cell r="B16">
            <v>36510</v>
          </cell>
          <cell r="C16">
            <v>16.607700000000001</v>
          </cell>
          <cell r="D16">
            <v>592111.72</v>
          </cell>
          <cell r="E16">
            <v>1909639.7099999997</v>
          </cell>
          <cell r="F16">
            <v>35652.842958386769</v>
          </cell>
          <cell r="G16">
            <v>0</v>
          </cell>
          <cell r="H16">
            <v>117406.12763377864</v>
          </cell>
          <cell r="I16">
            <v>1949845.7459035057</v>
          </cell>
          <cell r="J16">
            <v>4431.0280294064432</v>
          </cell>
          <cell r="L16">
            <v>16.324687578471185</v>
          </cell>
          <cell r="M16">
            <v>5.7326000000000002E-2</v>
          </cell>
          <cell r="N16">
            <v>4.8000000000000001E-2</v>
          </cell>
          <cell r="O16">
            <v>16.649433830584112</v>
          </cell>
          <cell r="P16">
            <v>16</v>
          </cell>
          <cell r="Q16">
            <v>38031.629461017314</v>
          </cell>
          <cell r="R16">
            <v>4.5482587565784625E-2</v>
          </cell>
          <cell r="S16">
            <v>5.1903785460377952E-2</v>
          </cell>
          <cell r="V16">
            <v>-3795.3247527224157</v>
          </cell>
          <cell r="X16">
            <v>2.7831850984432081E-3</v>
          </cell>
          <cell r="Y16">
            <v>251.13070158904111</v>
          </cell>
          <cell r="Z16">
            <v>1463.0961965589042</v>
          </cell>
        </row>
        <row r="17">
          <cell r="A17">
            <v>36508</v>
          </cell>
          <cell r="B17">
            <v>36511</v>
          </cell>
          <cell r="C17">
            <v>16.4237</v>
          </cell>
          <cell r="D17">
            <v>252469.56</v>
          </cell>
          <cell r="E17">
            <v>2162109.2699999996</v>
          </cell>
          <cell r="F17">
            <v>15372.270560226989</v>
          </cell>
          <cell r="G17">
            <v>0</v>
          </cell>
          <cell r="H17">
            <v>132778.39819400563</v>
          </cell>
          <cell r="I17">
            <v>2180712.57841889</v>
          </cell>
          <cell r="J17">
            <v>-21602.727484615694</v>
          </cell>
          <cell r="L17">
            <v>16.340630152412768</v>
          </cell>
          <cell r="M17">
            <v>5.7326000000000002E-2</v>
          </cell>
          <cell r="N17">
            <v>4.8000000000000001E-2</v>
          </cell>
          <cell r="O17">
            <v>16.462391987378084</v>
          </cell>
          <cell r="P17">
            <v>15</v>
          </cell>
          <cell r="Q17">
            <v>16129.342885518005</v>
          </cell>
          <cell r="R17">
            <v>3.3899478760103803E-2</v>
          </cell>
          <cell r="S17">
            <v>4.0249534930520678E-2</v>
          </cell>
          <cell r="V17">
            <v>21902.286575499311</v>
          </cell>
          <cell r="X17">
            <v>-1.1361765856956607E-2</v>
          </cell>
          <cell r="Y17">
            <v>284.33217797260272</v>
          </cell>
          <cell r="Z17">
            <v>1747.428374531507</v>
          </cell>
        </row>
        <row r="18">
          <cell r="A18">
            <v>36509</v>
          </cell>
          <cell r="B18">
            <v>36514</v>
          </cell>
          <cell r="C18">
            <v>16.441299999999998</v>
          </cell>
          <cell r="D18">
            <v>160022.38</v>
          </cell>
          <cell r="E18">
            <v>2322131.6499999994</v>
          </cell>
          <cell r="F18">
            <v>9732.9517738864943</v>
          </cell>
          <cell r="G18">
            <v>0</v>
          </cell>
          <cell r="H18">
            <v>142511.34996789211</v>
          </cell>
          <cell r="I18">
            <v>2343071.8582271044</v>
          </cell>
          <cell r="J18">
            <v>2336.8998082143953</v>
          </cell>
          <cell r="L18">
            <v>16.349993991163753</v>
          </cell>
          <cell r="M18">
            <v>5.7778999999999997E-2</v>
          </cell>
          <cell r="N18">
            <v>4.8300000000000003E-2</v>
          </cell>
          <cell r="O18">
            <v>16.477736893747394</v>
          </cell>
          <cell r="P18">
            <v>14</v>
          </cell>
          <cell r="Q18">
            <v>18164.557551926511</v>
          </cell>
          <cell r="R18">
            <v>3.5007428298038358E-2</v>
          </cell>
          <cell r="S18">
            <v>4.1364289329028636E-2</v>
          </cell>
          <cell r="V18">
            <v>-2035.2146664085067</v>
          </cell>
          <cell r="X18">
            <v>9.3125084277402841E-4</v>
          </cell>
          <cell r="Y18">
            <v>307.28481834246577</v>
          </cell>
          <cell r="Z18">
            <v>2054.7131928739727</v>
          </cell>
        </row>
        <row r="19">
          <cell r="A19">
            <v>36510</v>
          </cell>
          <cell r="B19">
            <v>36515</v>
          </cell>
          <cell r="C19">
            <v>16.554099999999998</v>
          </cell>
          <cell r="D19">
            <v>148744.57</v>
          </cell>
          <cell r="E19">
            <v>2470876.2199999993</v>
          </cell>
          <cell r="F19">
            <v>8985.361330425696</v>
          </cell>
          <cell r="G19">
            <v>3204.5059999999999</v>
          </cell>
          <cell r="H19">
            <v>154701.21729831779</v>
          </cell>
          <cell r="I19">
            <v>2560939.4212780823</v>
          </cell>
          <cell r="J19">
            <v>69122.993050977879</v>
          </cell>
          <cell r="L19">
            <v>16.025150530050645</v>
          </cell>
          <cell r="M19">
            <v>5.7762000000000001E-2</v>
          </cell>
          <cell r="N19">
            <v>4.82E-2</v>
          </cell>
          <cell r="O19">
            <v>16.588156364423561</v>
          </cell>
          <cell r="P19">
            <v>13</v>
          </cell>
          <cell r="Q19">
            <v>86918.871752826162</v>
          </cell>
          <cell r="R19">
            <v>4.2108377609346999E-2</v>
          </cell>
          <cell r="S19">
            <v>4.850885161037588E-2</v>
          </cell>
          <cell r="V19">
            <v>-68754.314200899651</v>
          </cell>
          <cell r="X19">
            <v>6.6565245859981281E-3</v>
          </cell>
          <cell r="Y19">
            <v>326.29105151780823</v>
          </cell>
          <cell r="Z19">
            <v>2381.004244391781</v>
          </cell>
        </row>
        <row r="20">
          <cell r="A20">
            <v>36511</v>
          </cell>
          <cell r="B20">
            <v>36516</v>
          </cell>
          <cell r="C20">
            <v>16.1511</v>
          </cell>
          <cell r="D20">
            <v>157028.06</v>
          </cell>
          <cell r="E20">
            <v>2627904.2799999993</v>
          </cell>
          <cell r="F20">
            <v>9722.4374810384434</v>
          </cell>
          <cell r="G20">
            <v>0</v>
          </cell>
          <cell r="H20">
            <v>164423.65477935623</v>
          </cell>
          <cell r="I20">
            <v>2655622.8907068605</v>
          </cell>
          <cell r="J20">
            <v>-62344.590571221837</v>
          </cell>
          <cell r="L20">
            <v>16.034411864560923</v>
          </cell>
          <cell r="M20">
            <v>5.7771000000000003E-2</v>
          </cell>
          <cell r="N20">
            <v>4.8000000000000001E-2</v>
          </cell>
          <cell r="O20">
            <v>16.181776116101918</v>
          </cell>
          <cell r="P20">
            <v>12</v>
          </cell>
          <cell r="Q20">
            <v>24184.235207328711</v>
          </cell>
          <cell r="R20">
            <v>1.6738851257774547E-2</v>
          </cell>
          <cell r="S20">
            <v>2.2983509417264798E-2</v>
          </cell>
          <cell r="V20">
            <v>62734.636545497451</v>
          </cell>
          <cell r="X20">
            <v>-2.5113451416329265E-2</v>
          </cell>
          <cell r="Y20">
            <v>345.5874121643833</v>
          </cell>
          <cell r="Z20">
            <v>2726.5916565561643</v>
          </cell>
        </row>
        <row r="21">
          <cell r="A21">
            <v>36514</v>
          </cell>
          <cell r="B21">
            <v>36517</v>
          </cell>
          <cell r="C21">
            <v>16.251899999999999</v>
          </cell>
          <cell r="D21">
            <v>122174.44</v>
          </cell>
          <cell r="E21">
            <v>2750078.7199999993</v>
          </cell>
          <cell r="F21">
            <v>7517.5481020680663</v>
          </cell>
          <cell r="G21">
            <v>0</v>
          </cell>
          <cell r="H21">
            <v>171941.20288142431</v>
          </cell>
          <cell r="I21">
            <v>2794371.2351086196</v>
          </cell>
          <cell r="J21">
            <v>16573.904401759093</v>
          </cell>
          <cell r="L21">
            <v>16.044924503462205</v>
          </cell>
          <cell r="M21">
            <v>5.7286999999999998E-2</v>
          </cell>
          <cell r="N21">
            <v>4.8000000000000001E-2</v>
          </cell>
          <cell r="O21">
            <v>16.274856721527943</v>
          </cell>
          <cell r="P21">
            <v>9</v>
          </cell>
          <cell r="Q21">
            <v>39479.05577182291</v>
          </cell>
          <cell r="R21">
            <v>2.3084380429582243E-2</v>
          </cell>
          <cell r="S21">
            <v>2.9368011881447414E-2</v>
          </cell>
          <cell r="V21">
            <v>-15294.820564494199</v>
          </cell>
          <cell r="X21">
            <v>5.7192887789236238E-3</v>
          </cell>
          <cell r="Y21">
            <v>361.65418783561654</v>
          </cell>
          <cell r="Z21">
            <v>3088.2458443917808</v>
          </cell>
        </row>
        <row r="22">
          <cell r="A22">
            <v>36515</v>
          </cell>
          <cell r="B22">
            <v>36518</v>
          </cell>
          <cell r="C22">
            <v>16.3276</v>
          </cell>
          <cell r="D22">
            <v>528733.01</v>
          </cell>
          <cell r="E22">
            <v>3278811.7299999995</v>
          </cell>
          <cell r="F22">
            <v>32382.775790685711</v>
          </cell>
          <cell r="G22">
            <v>0</v>
          </cell>
          <cell r="H22">
            <v>204323.97867211001</v>
          </cell>
          <cell r="I22">
            <v>3336120.1941667437</v>
          </cell>
          <cell r="J22">
            <v>13015.949058124097</v>
          </cell>
          <cell r="L22">
            <v>16.092972800221997</v>
          </cell>
          <cell r="M22">
            <v>5.7263000000000001E-2</v>
          </cell>
          <cell r="N22">
            <v>4.7800000000000002E-2</v>
          </cell>
          <cell r="O22">
            <v>16.348092435261371</v>
          </cell>
          <cell r="P22">
            <v>8</v>
          </cell>
          <cell r="Q22">
            <v>52061.717277028314</v>
          </cell>
          <cell r="R22">
            <v>2.7849822476267282E-2</v>
          </cell>
          <cell r="S22">
            <v>3.4162722561394181E-2</v>
          </cell>
          <cell r="V22">
            <v>-12582.661505205404</v>
          </cell>
          <cell r="X22">
            <v>4.4797712040987375E-3</v>
          </cell>
          <cell r="Y22">
            <v>429.38959094246547</v>
          </cell>
          <cell r="Z22">
            <v>3517.6354353342463</v>
          </cell>
        </row>
        <row r="23">
          <cell r="A23">
            <v>36516</v>
          </cell>
          <cell r="B23">
            <v>36523</v>
          </cell>
          <cell r="C23">
            <v>16.434200000000001</v>
          </cell>
          <cell r="D23">
            <v>202021.88</v>
          </cell>
          <cell r="E23">
            <v>3480833.6099999994</v>
          </cell>
          <cell r="F23">
            <v>12292.772389285758</v>
          </cell>
          <cell r="G23">
            <v>0</v>
          </cell>
          <cell r="H23">
            <v>216616.75106139577</v>
          </cell>
          <cell r="I23">
            <v>3559923.0102931904</v>
          </cell>
          <cell r="J23">
            <v>21780.936126446701</v>
          </cell>
          <cell r="L23">
            <v>16.113362645668932</v>
          </cell>
          <cell r="M23">
            <v>5.7339000000000001E-2</v>
          </cell>
          <cell r="N23">
            <v>4.7800000000000002E-2</v>
          </cell>
          <cell r="O23">
            <v>16.452271901798905</v>
          </cell>
          <cell r="P23">
            <v>7</v>
          </cell>
          <cell r="Q23">
            <v>73332.781423732959</v>
          </cell>
          <cell r="R23">
            <v>3.4560471382167127E-2</v>
          </cell>
          <cell r="S23">
            <v>4.0914587270539725E-2</v>
          </cell>
          <cell r="V23">
            <v>-21271.064146704644</v>
          </cell>
          <cell r="X23">
            <v>6.3322237293041038E-3</v>
          </cell>
          <cell r="Y23">
            <v>455.8461549534245</v>
          </cell>
          <cell r="Z23">
            <v>3973.4815902876708</v>
          </cell>
        </row>
        <row r="24">
          <cell r="A24">
            <v>36517</v>
          </cell>
          <cell r="B24">
            <v>36524</v>
          </cell>
          <cell r="C24">
            <v>16.681799999999999</v>
          </cell>
          <cell r="D24">
            <v>233590.34</v>
          </cell>
          <cell r="E24">
            <v>3714423.9499999993</v>
          </cell>
          <cell r="F24">
            <v>14002.705943003753</v>
          </cell>
          <cell r="G24">
            <v>0</v>
          </cell>
          <cell r="H24">
            <v>230619.45700439953</v>
          </cell>
          <cell r="I24">
            <v>3847147.6578559917</v>
          </cell>
          <cell r="J24">
            <v>53634.307562801376</v>
          </cell>
          <cell r="L24">
            <v>16.148832194835737</v>
          </cell>
          <cell r="M24">
            <v>5.7374000000000001E-2</v>
          </cell>
          <cell r="N24">
            <v>4.8000000000000001E-2</v>
          </cell>
          <cell r="O24">
            <v>16.697533176874519</v>
          </cell>
          <cell r="P24">
            <v>6</v>
          </cell>
          <cell r="Q24">
            <v>126421.88972185153</v>
          </cell>
          <cell r="R24">
            <v>5.0147306927202664E-2</v>
          </cell>
          <cell r="S24">
            <v>5.659715483136922E-2</v>
          </cell>
          <cell r="V24">
            <v>-53089.108298118575</v>
          </cell>
          <cell r="X24">
            <v>1.4688473589337805E-2</v>
          </cell>
          <cell r="Y24">
            <v>488.47219068493177</v>
          </cell>
          <cell r="Z24">
            <v>4461.9537809726025</v>
          </cell>
        </row>
        <row r="25">
          <cell r="A25">
            <v>36518</v>
          </cell>
          <cell r="B25">
            <v>36525</v>
          </cell>
          <cell r="C25">
            <v>16.691500000000001</v>
          </cell>
          <cell r="D25">
            <v>73754.78</v>
          </cell>
          <cell r="E25">
            <v>3788178.7299999991</v>
          </cell>
          <cell r="F25">
            <v>4418.70293263038</v>
          </cell>
          <cell r="G25">
            <v>0</v>
          </cell>
          <cell r="H25">
            <v>235038.15</v>
          </cell>
          <cell r="I25">
            <v>3923139.2807250004</v>
          </cell>
          <cell r="J25">
            <v>2236.8428690086876</v>
          </cell>
          <cell r="L25">
            <v>16.159281533727345</v>
          </cell>
          <cell r="M25">
            <v>5.7352E-2</v>
          </cell>
          <cell r="N25">
            <v>4.82E-2</v>
          </cell>
          <cell r="O25">
            <v>16.704613574082192</v>
          </cell>
          <cell r="P25">
            <v>5</v>
          </cell>
          <cell r="Q25">
            <v>128073.21396966626</v>
          </cell>
          <cell r="R25">
            <v>5.075793820663272E-2</v>
          </cell>
          <cell r="S25">
            <v>5.7211536516910751E-2</v>
          </cell>
          <cell r="V25">
            <v>-1651.3242478147295</v>
          </cell>
          <cell r="X25">
            <v>4.2385878465687246E-4</v>
          </cell>
          <cell r="Y25">
            <v>500.24716379726033</v>
          </cell>
          <cell r="Z25">
            <v>4962.2009447698629</v>
          </cell>
        </row>
        <row r="26">
          <cell r="A26" t="str">
            <v xml:space="preserve"> 29-Dec-99'</v>
          </cell>
          <cell r="B26">
            <v>36529</v>
          </cell>
          <cell r="C26">
            <v>16.655200000000001</v>
          </cell>
          <cell r="D26">
            <v>0</v>
          </cell>
          <cell r="E26">
            <v>3788178.7299999991</v>
          </cell>
          <cell r="F26">
            <v>0</v>
          </cell>
          <cell r="G26">
            <v>0</v>
          </cell>
          <cell r="H26">
            <v>235038.15</v>
          </cell>
          <cell r="I26">
            <v>3914607.3958800002</v>
          </cell>
          <cell r="J26">
            <v>-8531.8848450002261</v>
          </cell>
          <cell r="L26">
            <v>16.159281533727345</v>
          </cell>
          <cell r="M26">
            <v>6.0217E-2</v>
          </cell>
          <cell r="N26">
            <v>4.7800000000000002E-2</v>
          </cell>
          <cell r="O26">
            <v>16.655200000000001</v>
          </cell>
          <cell r="P26">
            <v>0</v>
          </cell>
          <cell r="Q26">
            <v>116559.75886356238</v>
          </cell>
          <cell r="R26">
            <v>4.8472792284642394E-2</v>
          </cell>
          <cell r="S26">
            <v>5.4912355569987789E-2</v>
          </cell>
          <cell r="V26">
            <v>11513.45510610388</v>
          </cell>
          <cell r="X26">
            <v>-2.9668556416128926E-3</v>
          </cell>
          <cell r="Y26">
            <v>0</v>
          </cell>
          <cell r="Z26">
            <v>4962.2009447698629</v>
          </cell>
        </row>
        <row r="28">
          <cell r="A28" t="str">
            <v>Net Purchases</v>
          </cell>
          <cell r="D28">
            <v>3788178.7299999991</v>
          </cell>
          <cell r="E28">
            <v>235038.15</v>
          </cell>
          <cell r="J28" t="str">
            <v>Diff between WAC &amp; Mkt Price</v>
          </cell>
          <cell r="L28">
            <v>0.49591846627265568</v>
          </cell>
          <cell r="X28" t="str">
            <v>MTD Funding Cost</v>
          </cell>
          <cell r="Y28">
            <v>4962.2009447698629</v>
          </cell>
          <cell r="Z28">
            <v>0</v>
          </cell>
        </row>
        <row r="29">
          <cell r="A29" t="str">
            <v>Settlement Price</v>
          </cell>
          <cell r="D29">
            <v>16.655200000000001</v>
          </cell>
          <cell r="G29" t="str">
            <v xml:space="preserve">ACTUAL </v>
          </cell>
          <cell r="J29">
            <v>126428.66588000031</v>
          </cell>
          <cell r="P29" t="str">
            <v>Reset Forward PL</v>
          </cell>
          <cell r="Q29">
            <v>9868.9070164379227</v>
          </cell>
          <cell r="X29" t="str">
            <v>YTD Funding Cost</v>
          </cell>
          <cell r="Y29">
            <v>4962.2009447698629</v>
          </cell>
        </row>
        <row r="30">
          <cell r="A30" t="str">
            <v>Total Settlement Amount:</v>
          </cell>
          <cell r="D30">
            <v>116559.75886356238</v>
          </cell>
          <cell r="E30" t="str">
            <v>If positive HSBC pays HSBCAM</v>
          </cell>
          <cell r="G30">
            <v>116559.54</v>
          </cell>
          <cell r="J30">
            <v>126428.66588000115</v>
          </cell>
          <cell r="P30" t="str">
            <v>YTD Forward P&amp;L</v>
          </cell>
          <cell r="Q30">
            <v>9868.9070164379227</v>
          </cell>
          <cell r="X30" t="str">
            <v>Total MTD P&amp;L</v>
          </cell>
          <cell r="Y30">
            <v>4906.7060716680598</v>
          </cell>
        </row>
        <row r="31">
          <cell r="E31" t="str">
            <v>If negative HSBCAM pays HSBC Bank</v>
          </cell>
          <cell r="X31" t="str">
            <v>Total YTD P&amp;L</v>
          </cell>
          <cell r="Y31">
            <v>4906.7060716680598</v>
          </cell>
        </row>
        <row r="34">
          <cell r="A34">
            <v>1</v>
          </cell>
          <cell r="B34">
            <v>2</v>
          </cell>
          <cell r="C34">
            <v>3</v>
          </cell>
          <cell r="D34">
            <v>4</v>
          </cell>
          <cell r="E34">
            <v>5</v>
          </cell>
          <cell r="F34">
            <v>6</v>
          </cell>
          <cell r="G34">
            <v>7</v>
          </cell>
          <cell r="H34" t="str">
            <v>8</v>
          </cell>
          <cell r="I34">
            <v>9</v>
          </cell>
          <cell r="J34">
            <v>10</v>
          </cell>
          <cell r="K34">
            <v>11</v>
          </cell>
          <cell r="L34">
            <v>12</v>
          </cell>
          <cell r="M34">
            <v>13</v>
          </cell>
          <cell r="N34">
            <v>14</v>
          </cell>
          <cell r="O34">
            <v>15</v>
          </cell>
          <cell r="P34">
            <v>16</v>
          </cell>
          <cell r="Q34">
            <v>17</v>
          </cell>
          <cell r="R34">
            <v>18</v>
          </cell>
          <cell r="S34">
            <v>19</v>
          </cell>
          <cell r="T34">
            <v>20</v>
          </cell>
          <cell r="U34">
            <v>21</v>
          </cell>
          <cell r="V34">
            <v>22</v>
          </cell>
          <cell r="W34">
            <v>23</v>
          </cell>
          <cell r="X34">
            <v>24</v>
          </cell>
          <cell r="Y34">
            <v>25</v>
          </cell>
          <cell r="Z34">
            <v>26</v>
          </cell>
        </row>
        <row r="35">
          <cell r="E35" t="str">
            <v>Cumulative</v>
          </cell>
          <cell r="H35" t="str">
            <v>Cumulative</v>
          </cell>
          <cell r="I35" t="str">
            <v>Cumulative</v>
          </cell>
          <cell r="J35" t="str">
            <v xml:space="preserve">Daily </v>
          </cell>
        </row>
        <row r="36">
          <cell r="C36" t="str">
            <v>Market Price</v>
          </cell>
          <cell r="D36" t="str">
            <v xml:space="preserve">Daily Change in </v>
          </cell>
          <cell r="F36" t="str">
            <v xml:space="preserve">Daily </v>
          </cell>
          <cell r="H36" t="str">
            <v>Net position</v>
          </cell>
          <cell r="R36" t="str">
            <v>Return on Fund</v>
          </cell>
          <cell r="S36" t="str">
            <v>not useful</v>
          </cell>
          <cell r="Y36" t="str">
            <v xml:space="preserve">Daily </v>
          </cell>
        </row>
        <row r="37">
          <cell r="A37" t="str">
            <v xml:space="preserve">Trade </v>
          </cell>
          <cell r="B37" t="str">
            <v xml:space="preserve">Value </v>
          </cell>
          <cell r="C37" t="str">
            <v>Global Equity Fund</v>
          </cell>
          <cell r="D37" t="str">
            <v>Net Cash flow for</v>
          </cell>
          <cell r="E37" t="str">
            <v>Total Overnight</v>
          </cell>
          <cell r="F37" t="str">
            <v>Number of</v>
          </cell>
          <cell r="G37" t="str">
            <v>Other</v>
          </cell>
          <cell r="H37" t="str">
            <v>Adjusted #</v>
          </cell>
          <cell r="I37" t="str">
            <v>Total</v>
          </cell>
          <cell r="J37" t="str">
            <v>Daily Change</v>
          </cell>
          <cell r="K37" t="str">
            <v>Sum Of</v>
          </cell>
          <cell r="L37" t="str">
            <v>Weighted Average</v>
          </cell>
          <cell r="M37" t="str">
            <v>Seller's Interest</v>
          </cell>
          <cell r="N37" t="str">
            <v>O/N</v>
          </cell>
          <cell r="O37" t="str">
            <v>Forward</v>
          </cell>
          <cell r="P37" t="str">
            <v>Days</v>
          </cell>
          <cell r="Q37" t="str">
            <v xml:space="preserve">Forward </v>
          </cell>
          <cell r="R37" t="str">
            <v>ROR (1 month)</v>
          </cell>
          <cell r="S37" t="str">
            <v>ROR (1 month)</v>
          </cell>
          <cell r="V37" t="str">
            <v>Daily Change</v>
          </cell>
          <cell r="W37" t="str">
            <v>Sum Of</v>
          </cell>
          <cell r="X37" t="str">
            <v>Change in Mark</v>
          </cell>
          <cell r="Y37" t="str">
            <v xml:space="preserve">Funding </v>
          </cell>
          <cell r="Z37" t="str">
            <v>Cumulative</v>
          </cell>
        </row>
        <row r="38">
          <cell r="A38" t="str">
            <v>Date</v>
          </cell>
          <cell r="B38" t="str">
            <v>Date</v>
          </cell>
          <cell r="C38" t="str">
            <v>Unit Price</v>
          </cell>
          <cell r="D38" t="str">
            <v>Investment in Forwards</v>
          </cell>
          <cell r="E38" t="str">
            <v>Cash</v>
          </cell>
          <cell r="F38" t="str">
            <v>Forwards(units)</v>
          </cell>
          <cell r="G38" t="str">
            <v>Forwards(units)</v>
          </cell>
          <cell r="H38" t="str">
            <v>of Forwards</v>
          </cell>
          <cell r="I38" t="str">
            <v>Market Value</v>
          </cell>
          <cell r="J38" t="str">
            <v>in M to Mkt</v>
          </cell>
          <cell r="K38" t="str">
            <v>col. J</v>
          </cell>
          <cell r="L38" t="str">
            <v>Cost</v>
          </cell>
          <cell r="M38" t="str">
            <v>Rate</v>
          </cell>
          <cell r="N38" t="str">
            <v>Rate</v>
          </cell>
          <cell r="O38" t="str">
            <v xml:space="preserve"> Price</v>
          </cell>
          <cell r="Q38" t="str">
            <v>Value</v>
          </cell>
          <cell r="R38" t="str">
            <v>Underlying Fund</v>
          </cell>
          <cell r="S38" t="str">
            <v>RSP Fund (Does not include income from T-bills)</v>
          </cell>
          <cell r="V38" t="str">
            <v>Forward MtoMkt</v>
          </cell>
          <cell r="W38" t="str">
            <v>col. V</v>
          </cell>
          <cell r="X38" t="str">
            <v>Price</v>
          </cell>
          <cell r="Y38" t="str">
            <v xml:space="preserve"> Costs</v>
          </cell>
          <cell r="Z38" t="str">
            <v>Total Funding</v>
          </cell>
        </row>
        <row r="39">
          <cell r="A39">
            <v>36523</v>
          </cell>
          <cell r="B39">
            <v>36529</v>
          </cell>
          <cell r="C39">
            <v>16.655200000000001</v>
          </cell>
          <cell r="D39">
            <v>86492.800000000003</v>
          </cell>
          <cell r="E39">
            <v>3874671.5299999989</v>
          </cell>
          <cell r="F39">
            <v>5193.1408809260774</v>
          </cell>
          <cell r="G39">
            <v>0</v>
          </cell>
          <cell r="H39">
            <v>240231.29088092607</v>
          </cell>
          <cell r="I39">
            <v>4001100.19588</v>
          </cell>
          <cell r="J39">
            <v>-1.8917489796876907E-10</v>
          </cell>
          <cell r="L39">
            <v>16.737632288635616</v>
          </cell>
          <cell r="M39">
            <v>6.0217E-2</v>
          </cell>
          <cell r="N39">
            <v>4.7800000000000002E-2</v>
          </cell>
          <cell r="O39">
            <v>16.737632288635616</v>
          </cell>
          <cell r="P39">
            <v>30</v>
          </cell>
          <cell r="Q39">
            <v>0</v>
          </cell>
          <cell r="R39">
            <v>4.8472792284642394E-2</v>
          </cell>
          <cell r="S39">
            <v>5.4912355569987789E-2</v>
          </cell>
          <cell r="X39">
            <v>4.924967116859468E-3</v>
          </cell>
          <cell r="Y39">
            <v>507.42273735342405</v>
          </cell>
          <cell r="Z39">
            <v>5469.6236821232869</v>
          </cell>
        </row>
        <row r="40">
          <cell r="A40">
            <v>36524</v>
          </cell>
          <cell r="B40">
            <v>36530</v>
          </cell>
          <cell r="C40">
            <v>16.767299999999999</v>
          </cell>
          <cell r="D40">
            <v>181949.63</v>
          </cell>
          <cell r="E40">
            <v>4056621.1599999988</v>
          </cell>
          <cell r="F40">
            <v>10851.456704418721</v>
          </cell>
          <cell r="G40">
            <v>0</v>
          </cell>
          <cell r="H40">
            <v>251082.7475853448</v>
          </cell>
          <cell r="I40">
            <v>4209979.7535877516</v>
          </cell>
          <cell r="J40">
            <v>26929.927707751631</v>
          </cell>
          <cell r="L40">
            <v>16.742293318584334</v>
          </cell>
          <cell r="M40">
            <v>5.8685000000000001E-2</v>
          </cell>
          <cell r="N40">
            <v>4.7800000000000002E-2</v>
          </cell>
          <cell r="O40">
            <v>16.845479947984931</v>
          </cell>
          <cell r="P40">
            <v>29</v>
          </cell>
          <cell r="Q40">
            <v>25788.14150495244</v>
          </cell>
          <cell r="R40">
            <v>5.5529675421146694E-2</v>
          </cell>
          <cell r="S40">
            <v>6.2012581028666976E-2</v>
          </cell>
          <cell r="X40">
            <v>6.4021719584317991E-3</v>
          </cell>
          <cell r="Y40">
            <v>531.2506615013699</v>
          </cell>
          <cell r="Z40">
            <v>6000.8743436246568</v>
          </cell>
        </row>
        <row r="41">
          <cell r="A41">
            <v>36525</v>
          </cell>
          <cell r="B41">
            <v>36531</v>
          </cell>
          <cell r="C41">
            <v>16.6797</v>
          </cell>
          <cell r="D41">
            <v>134530.45000000001</v>
          </cell>
          <cell r="E41">
            <v>4191151.6099999989</v>
          </cell>
          <cell r="F41">
            <v>8065.5197635449085</v>
          </cell>
          <cell r="G41">
            <v>0</v>
          </cell>
          <cell r="H41">
            <v>259148.2673488897</v>
          </cell>
          <cell r="I41">
            <v>4322515.354899276</v>
          </cell>
          <cell r="J41">
            <v>-21994.848688475613</v>
          </cell>
          <cell r="L41">
            <v>16.742667034044231</v>
          </cell>
          <cell r="M41">
            <v>5.8303000000000001E-2</v>
          </cell>
          <cell r="N41">
            <v>4.7500000000000001E-2</v>
          </cell>
          <cell r="O41">
            <v>16.754300940752877</v>
          </cell>
          <cell r="P41">
            <v>28</v>
          </cell>
          <cell r="Q41">
            <v>3001.4824589468985</v>
          </cell>
          <cell r="R41">
            <v>5.0015108402790089E-2</v>
          </cell>
          <cell r="S41">
            <v>5.6464144363365498E-2</v>
          </cell>
          <cell r="X41">
            <v>-5.4421254312241258E-3</v>
          </cell>
          <cell r="Y41">
            <v>545.42383965753379</v>
          </cell>
          <cell r="Z41">
            <v>6546.2981832821906</v>
          </cell>
        </row>
        <row r="42">
          <cell r="A42">
            <v>36529</v>
          </cell>
          <cell r="B42">
            <v>36532</v>
          </cell>
          <cell r="C42">
            <v>16.553599999999999</v>
          </cell>
          <cell r="D42">
            <v>129567.88</v>
          </cell>
          <cell r="E42">
            <v>4320719.4899999993</v>
          </cell>
          <cell r="F42">
            <v>7827.1723371351254</v>
          </cell>
          <cell r="G42">
            <v>0</v>
          </cell>
          <cell r="H42">
            <v>266975.43968602479</v>
          </cell>
          <cell r="I42">
            <v>4419404.6383865802</v>
          </cell>
          <cell r="J42">
            <v>-32678.596512695891</v>
          </cell>
          <cell r="K42">
            <v>-32678.596512695891</v>
          </cell>
          <cell r="L42">
            <v>16.738975342025974</v>
          </cell>
          <cell r="M42">
            <v>5.8015999999999998E-2</v>
          </cell>
          <cell r="N42">
            <v>4.7800000000000002E-2</v>
          </cell>
          <cell r="O42">
            <v>16.616747856938083</v>
          </cell>
          <cell r="P42">
            <v>24</v>
          </cell>
          <cell r="Q42">
            <v>-32507.727696560476</v>
          </cell>
          <cell r="R42">
            <v>4.2076901770201201E-2</v>
          </cell>
          <cell r="S42">
            <v>4.8477182451327427E-2</v>
          </cell>
          <cell r="W42">
            <v>0</v>
          </cell>
          <cell r="X42">
            <v>-8.277978639325655E-3</v>
          </cell>
          <cell r="Y42">
            <v>565.83668937534242</v>
          </cell>
          <cell r="Z42">
            <v>565.83668937534242</v>
          </cell>
        </row>
        <row r="43">
          <cell r="A43">
            <v>36530</v>
          </cell>
          <cell r="B43">
            <v>36535</v>
          </cell>
          <cell r="C43">
            <v>16.146100000000001</v>
          </cell>
          <cell r="D43">
            <v>161430.88</v>
          </cell>
          <cell r="E43">
            <v>4482150.3699999992</v>
          </cell>
          <cell r="F43">
            <v>9998.1345340360822</v>
          </cell>
          <cell r="G43">
            <v>0</v>
          </cell>
          <cell r="H43">
            <v>276973.57422006089</v>
          </cell>
          <cell r="I43">
            <v>4472043.0267145252</v>
          </cell>
          <cell r="J43">
            <v>-108792.49167205498</v>
          </cell>
          <cell r="K43">
            <v>-141471.08818475087</v>
          </cell>
          <cell r="L43">
            <v>16.719701508877403</v>
          </cell>
          <cell r="M43">
            <v>5.7931999999999997E-2</v>
          </cell>
          <cell r="N43">
            <v>4.7800000000000002E-2</v>
          </cell>
          <cell r="O43">
            <v>16.205041492875615</v>
          </cell>
          <cell r="P43">
            <v>23</v>
          </cell>
          <cell r="Q43">
            <v>-142028.74683791684</v>
          </cell>
          <cell r="R43">
            <v>1.6424092866315895E-2</v>
          </cell>
          <cell r="S43">
            <v>2.2666817826779612E-2</v>
          </cell>
          <cell r="W43">
            <v>0</v>
          </cell>
          <cell r="X43">
            <v>-2.5406066639414065E-2</v>
          </cell>
          <cell r="Y43">
            <v>586.97750050958882</v>
          </cell>
          <cell r="Z43">
            <v>1152.8141898849312</v>
          </cell>
        </row>
        <row r="44">
          <cell r="A44">
            <v>36531</v>
          </cell>
          <cell r="B44">
            <v>36536</v>
          </cell>
          <cell r="C44">
            <v>16.038599999999999</v>
          </cell>
          <cell r="D44">
            <v>182301.64</v>
          </cell>
          <cell r="E44">
            <v>4664452.0099999988</v>
          </cell>
          <cell r="F44">
            <v>11366.430985248091</v>
          </cell>
          <cell r="G44">
            <v>0</v>
          </cell>
          <cell r="H44">
            <v>288340.00520530896</v>
          </cell>
          <cell r="I44">
            <v>4624570.0074858684</v>
          </cell>
          <cell r="J44">
            <v>-29774.65922865679</v>
          </cell>
          <cell r="K44">
            <v>-171245.74741340766</v>
          </cell>
          <cell r="L44">
            <v>16.69506270175026</v>
          </cell>
          <cell r="M44">
            <v>5.8002999999999999E-2</v>
          </cell>
          <cell r="N44">
            <v>4.7800000000000002E-2</v>
          </cell>
          <cell r="O44">
            <v>16.094672088075615</v>
          </cell>
          <cell r="P44">
            <v>22</v>
          </cell>
          <cell r="Q44">
            <v>-172513.51314158924</v>
          </cell>
          <cell r="R44">
            <v>9.6567874499533871E-3</v>
          </cell>
          <cell r="S44">
            <v>1.5857948631346624E-2</v>
          </cell>
          <cell r="W44">
            <v>0</v>
          </cell>
          <cell r="X44">
            <v>-6.8575118645487496E-3</v>
          </cell>
          <cell r="Y44">
            <v>610.85152350136968</v>
          </cell>
          <cell r="Z44">
            <v>1763.6657133863009</v>
          </cell>
        </row>
        <row r="45">
          <cell r="A45">
            <v>36532</v>
          </cell>
          <cell r="B45">
            <v>36537</v>
          </cell>
          <cell r="C45">
            <v>16.395</v>
          </cell>
          <cell r="D45">
            <v>208500.61</v>
          </cell>
          <cell r="E45">
            <v>4872952.6199999992</v>
          </cell>
          <cell r="F45">
            <v>12717.329063738944</v>
          </cell>
          <cell r="G45">
            <v>0</v>
          </cell>
          <cell r="H45">
            <v>301057.33426904789</v>
          </cell>
          <cell r="I45">
            <v>4935834.9953410402</v>
          </cell>
          <cell r="J45">
            <v>102764.3778551718</v>
          </cell>
          <cell r="K45">
            <v>-68481.369558235863</v>
          </cell>
          <cell r="L45">
            <v>16.68469279706909</v>
          </cell>
          <cell r="M45">
            <v>5.7858E-2</v>
          </cell>
          <cell r="N45">
            <v>4.7800000000000002E-2</v>
          </cell>
          <cell r="O45">
            <v>16.449575945506847</v>
          </cell>
          <cell r="P45">
            <v>21</v>
          </cell>
          <cell r="Q45">
            <v>-70548.808539486359</v>
          </cell>
          <cell r="R45">
            <v>3.2092765593130727E-2</v>
          </cell>
          <cell r="S45">
            <v>3.8431725201135303E-2</v>
          </cell>
          <cell r="W45">
            <v>0</v>
          </cell>
          <cell r="X45">
            <v>2.1575258754811422E-2</v>
          </cell>
          <cell r="Y45">
            <v>638.15653489315082</v>
          </cell>
          <cell r="Z45">
            <v>2401.8222482794517</v>
          </cell>
        </row>
        <row r="46">
          <cell r="A46">
            <v>36535</v>
          </cell>
          <cell r="B46">
            <v>36538</v>
          </cell>
          <cell r="C46">
            <v>16.680199999999999</v>
          </cell>
          <cell r="D46">
            <v>162911.06</v>
          </cell>
          <cell r="E46">
            <v>5035863.6799999988</v>
          </cell>
          <cell r="F46">
            <v>9766.7330127936111</v>
          </cell>
          <cell r="G46">
            <v>0</v>
          </cell>
          <cell r="H46">
            <v>310824.06728184148</v>
          </cell>
          <cell r="I46">
            <v>5184607.6070745718</v>
          </cell>
          <cell r="J46">
            <v>85861.551733531582</v>
          </cell>
          <cell r="K46">
            <v>17380.182175295718</v>
          </cell>
          <cell r="L46">
            <v>16.686041334587109</v>
          </cell>
          <cell r="M46">
            <v>5.7634999999999999E-2</v>
          </cell>
          <cell r="N46">
            <v>4.7800000000000002E-2</v>
          </cell>
          <cell r="O46">
            <v>16.727609698317806</v>
          </cell>
          <cell r="P46">
            <v>18</v>
          </cell>
          <cell r="Q46">
            <v>12883.828514572064</v>
          </cell>
          <cell r="R46">
            <v>5.0046584241935886E-2</v>
          </cell>
          <cell r="S46">
            <v>5.6495813522413951E-2</v>
          </cell>
          <cell r="W46">
            <v>0</v>
          </cell>
          <cell r="X46">
            <v>1.6621248213300868E-2</v>
          </cell>
          <cell r="Y46">
            <v>659.49118877808178</v>
          </cell>
          <cell r="Z46">
            <v>3061.3134370575335</v>
          </cell>
        </row>
        <row r="47">
          <cell r="A47">
            <v>36536</v>
          </cell>
          <cell r="B47">
            <v>36539</v>
          </cell>
          <cell r="C47">
            <v>16.596599999999999</v>
          </cell>
          <cell r="D47">
            <v>297593.67</v>
          </cell>
          <cell r="E47">
            <v>5333457.3499999987</v>
          </cell>
          <cell r="F47">
            <v>17931.002132966994</v>
          </cell>
          <cell r="G47">
            <v>0</v>
          </cell>
          <cell r="H47">
            <v>328755.06941480847</v>
          </cell>
          <cell r="I47">
            <v>5456216.3850498097</v>
          </cell>
          <cell r="J47">
            <v>-25984.892024762055</v>
          </cell>
          <cell r="K47">
            <v>-8604.7098494663369</v>
          </cell>
          <cell r="L47">
            <v>16.683598254828365</v>
          </cell>
          <cell r="M47">
            <v>5.7761E-2</v>
          </cell>
          <cell r="N47">
            <v>4.8000000000000001E-2</v>
          </cell>
          <cell r="O47">
            <v>16.641248809901917</v>
          </cell>
          <cell r="P47">
            <v>17</v>
          </cell>
          <cell r="Q47">
            <v>-13885.240100968567</v>
          </cell>
          <cell r="R47">
            <v>4.4783823936746119E-2</v>
          </cell>
          <cell r="S47">
            <v>5.1200730129500535E-2</v>
          </cell>
          <cell r="W47">
            <v>0</v>
          </cell>
          <cell r="X47">
            <v>-5.1895677663627397E-3</v>
          </cell>
          <cell r="Y47">
            <v>6099.5561720547939</v>
          </cell>
          <cell r="Z47">
            <v>9160.8696091123275</v>
          </cell>
        </row>
        <row r="48">
          <cell r="A48">
            <v>36537</v>
          </cell>
          <cell r="B48">
            <v>36542</v>
          </cell>
          <cell r="C48">
            <v>16.5444</v>
          </cell>
          <cell r="D48">
            <v>144629.82</v>
          </cell>
          <cell r="E48">
            <v>5478087.169999999</v>
          </cell>
          <cell r="F48">
            <v>8741.9199245666223</v>
          </cell>
          <cell r="G48">
            <v>0</v>
          </cell>
          <cell r="H48">
            <v>337496.98933937511</v>
          </cell>
          <cell r="I48">
            <v>5583685.1904263571</v>
          </cell>
          <cell r="J48">
            <v>-17161.014623452618</v>
          </cell>
          <cell r="K48">
            <v>-25765.724472918955</v>
          </cell>
          <cell r="L48">
            <v>16.68107734832078</v>
          </cell>
          <cell r="M48">
            <v>5.7738999999999999E-2</v>
          </cell>
          <cell r="N48">
            <v>4.8000000000000001E-2</v>
          </cell>
          <cell r="O48">
            <v>16.58627428434411</v>
          </cell>
          <cell r="P48">
            <v>16</v>
          </cell>
          <cell r="Q48">
            <v>-31914.971093492859</v>
          </cell>
          <cell r="R48">
            <v>4.1497746329917172E-2</v>
          </cell>
          <cell r="S48">
            <v>4.7894469924834579E-2</v>
          </cell>
          <cell r="W48">
            <v>0</v>
          </cell>
          <cell r="X48">
            <v>-3.3144589686242851E-3</v>
          </cell>
          <cell r="Y48">
            <v>720.40598399999908</v>
          </cell>
          <cell r="Z48">
            <v>9881.2755931123265</v>
          </cell>
        </row>
        <row r="49">
          <cell r="A49">
            <v>36538</v>
          </cell>
          <cell r="B49">
            <v>36543</v>
          </cell>
          <cell r="C49">
            <v>16.674099999999999</v>
          </cell>
          <cell r="D49">
            <v>147682.65</v>
          </cell>
          <cell r="E49">
            <v>5625769.8199999994</v>
          </cell>
          <cell r="F49">
            <v>8857.0087740867566</v>
          </cell>
          <cell r="G49">
            <v>0</v>
          </cell>
          <cell r="H49">
            <v>346353.99811346189</v>
          </cell>
          <cell r="I49">
            <v>5775141.1999436747</v>
          </cell>
          <cell r="J49">
            <v>43773.359517317644</v>
          </cell>
          <cell r="K49">
            <v>18007.635044398688</v>
          </cell>
          <cell r="L49">
            <v>16.681906668561822</v>
          </cell>
          <cell r="M49">
            <v>5.7509999999999999E-2</v>
          </cell>
          <cell r="N49">
            <v>4.7800000000000002E-2</v>
          </cell>
          <cell r="O49">
            <v>16.713507979082191</v>
          </cell>
          <cell r="P49">
            <v>15</v>
          </cell>
          <cell r="Q49">
            <v>10919.43298718539</v>
          </cell>
          <cell r="R49">
            <v>4.9662579004356257E-2</v>
          </cell>
          <cell r="S49">
            <v>5.6109449782021946E-2</v>
          </cell>
          <cell r="W49">
            <v>0</v>
          </cell>
          <cell r="X49">
            <v>7.6126265591472623E-3</v>
          </cell>
          <cell r="Y49">
            <v>736.74465039999995</v>
          </cell>
          <cell r="Z49">
            <v>10618.020243512326</v>
          </cell>
        </row>
        <row r="50">
          <cell r="A50">
            <v>36539</v>
          </cell>
          <cell r="B50">
            <v>36544</v>
          </cell>
          <cell r="C50">
            <v>16.884399999999999</v>
          </cell>
          <cell r="D50">
            <v>271972.51</v>
          </cell>
          <cell r="E50">
            <v>5897742.3299999991</v>
          </cell>
          <cell r="F50">
            <v>16107.916775248159</v>
          </cell>
          <cell r="G50">
            <v>0</v>
          </cell>
          <cell r="H50">
            <v>362461.91488871002</v>
          </cell>
          <cell r="I50">
            <v>6119951.9557469347</v>
          </cell>
          <cell r="J50">
            <v>72838.245803260012</v>
          </cell>
          <cell r="K50">
            <v>90845.8808476587</v>
          </cell>
          <cell r="L50">
            <v>16.692561532411265</v>
          </cell>
          <cell r="M50">
            <v>5.7539E-2</v>
          </cell>
          <cell r="N50">
            <v>4.8000000000000001E-2</v>
          </cell>
          <cell r="O50">
            <v>16.921663454472327</v>
          </cell>
          <cell r="P50">
            <v>14</v>
          </cell>
          <cell r="Q50">
            <v>82857.856129530526</v>
          </cell>
          <cell r="R50">
            <v>6.2901316949109873E-2</v>
          </cell>
          <cell r="S50">
            <v>6.9429498077831581E-2</v>
          </cell>
          <cell r="W50">
            <v>0</v>
          </cell>
          <cell r="X50">
            <v>1.2301123701589818E-2</v>
          </cell>
          <cell r="Y50">
            <v>775.59351189041081</v>
          </cell>
          <cell r="Z50">
            <v>11393.613755402737</v>
          </cell>
        </row>
        <row r="51">
          <cell r="A51">
            <v>36542</v>
          </cell>
          <cell r="B51">
            <v>36545</v>
          </cell>
          <cell r="C51">
            <v>16.969899999999999</v>
          </cell>
          <cell r="D51">
            <v>122568.39</v>
          </cell>
          <cell r="E51">
            <v>6020310.7199999988</v>
          </cell>
          <cell r="F51">
            <v>7222.6937106288196</v>
          </cell>
          <cell r="G51">
            <v>0</v>
          </cell>
          <cell r="H51">
            <v>369684.60859933886</v>
          </cell>
          <cell r="I51">
            <v>6273510.8394699199</v>
          </cell>
          <cell r="J51">
            <v>30990.493722985164</v>
          </cell>
          <cell r="K51">
            <v>121836.37457064386</v>
          </cell>
          <cell r="L51">
            <v>16.698553421872194</v>
          </cell>
          <cell r="M51">
            <v>5.7387000000000001E-2</v>
          </cell>
          <cell r="N51">
            <v>4.8000000000000001E-2</v>
          </cell>
          <cell r="O51">
            <v>16.999248953874794</v>
          </cell>
          <cell r="P51">
            <v>11</v>
          </cell>
          <cell r="Q51">
            <v>110970.58961351987</v>
          </cell>
          <cell r="R51">
            <v>6.8283685443053896E-2</v>
          </cell>
          <cell r="S51">
            <v>7.4844924275129343E-2</v>
          </cell>
          <cell r="W51">
            <v>0</v>
          </cell>
          <cell r="X51">
            <v>4.5640545422321252E-3</v>
          </cell>
          <cell r="Y51">
            <v>791.7120946849318</v>
          </cell>
          <cell r="Z51">
            <v>12185.325850087669</v>
          </cell>
        </row>
        <row r="52">
          <cell r="A52">
            <v>36543</v>
          </cell>
          <cell r="B52">
            <v>36546</v>
          </cell>
          <cell r="C52">
            <v>16.8215</v>
          </cell>
          <cell r="D52">
            <v>494726.55</v>
          </cell>
          <cell r="E52">
            <v>6515037.2699999986</v>
          </cell>
          <cell r="F52">
            <v>29410.370656600182</v>
          </cell>
          <cell r="G52">
            <v>0</v>
          </cell>
          <cell r="H52">
            <v>399094.97925593902</v>
          </cell>
          <cell r="I52">
            <v>6713376.1935537783</v>
          </cell>
          <cell r="J52">
            <v>-54861.195916141558</v>
          </cell>
          <cell r="K52">
            <v>66975.178654502306</v>
          </cell>
          <cell r="L52">
            <v>16.709559921326388</v>
          </cell>
          <cell r="M52">
            <v>5.7306000000000003E-2</v>
          </cell>
          <cell r="N52">
            <v>4.8000000000000001E-2</v>
          </cell>
          <cell r="O52">
            <v>16.847910215863013</v>
          </cell>
          <cell r="P52">
            <v>10</v>
          </cell>
          <cell r="Q52">
            <v>55128.35490058807</v>
          </cell>
          <cell r="R52">
            <v>5.8941656384559282E-2</v>
          </cell>
          <cell r="S52">
            <v>6.5445517869527195E-2</v>
          </cell>
          <cell r="W52">
            <v>0</v>
          </cell>
          <cell r="X52">
            <v>-8.9826415307750623E-3</v>
          </cell>
          <cell r="Y52">
            <v>856.77202454794497</v>
          </cell>
          <cell r="Z52">
            <v>13042.097874635614</v>
          </cell>
        </row>
        <row r="53">
          <cell r="A53">
            <v>36544</v>
          </cell>
          <cell r="B53">
            <v>36549</v>
          </cell>
          <cell r="C53">
            <v>16.718599999999999</v>
          </cell>
          <cell r="D53">
            <v>213006.54</v>
          </cell>
          <cell r="E53">
            <v>6728043.8099999987</v>
          </cell>
          <cell r="F53">
            <v>12740.692402473893</v>
          </cell>
          <cell r="G53">
            <v>0</v>
          </cell>
          <cell r="H53">
            <v>411835.6716584129</v>
          </cell>
          <cell r="I53">
            <v>6885315.8601883417</v>
          </cell>
          <cell r="J53">
            <v>-41066.873365436652</v>
          </cell>
          <cell r="K53">
            <v>25908.305289065655</v>
          </cell>
          <cell r="L53">
            <v>16.710569402064063</v>
          </cell>
          <cell r="M53">
            <v>5.7225999999999999E-2</v>
          </cell>
          <cell r="N53">
            <v>4.8000000000000001E-2</v>
          </cell>
          <cell r="O53">
            <v>16.742190814883287</v>
          </cell>
          <cell r="P53">
            <v>9</v>
          </cell>
          <cell r="Q53">
            <v>13004.475794900669</v>
          </cell>
          <cell r="R53">
            <v>5.2463928688338789E-2</v>
          </cell>
          <cell r="S53">
            <v>5.8928004937340628E-2</v>
          </cell>
          <cell r="W53">
            <v>0</v>
          </cell>
          <cell r="X53">
            <v>-6.3145499981845368E-3</v>
          </cell>
          <cell r="Y53">
            <v>884.78384350684973</v>
          </cell>
          <cell r="Z53">
            <v>13926.881718142464</v>
          </cell>
        </row>
        <row r="54">
          <cell r="A54">
            <v>36545</v>
          </cell>
          <cell r="B54">
            <v>36550</v>
          </cell>
          <cell r="C54">
            <v>16.688300000000002</v>
          </cell>
          <cell r="D54">
            <v>211313.34</v>
          </cell>
          <cell r="E54">
            <v>6939357.1499999985</v>
          </cell>
          <cell r="F54">
            <v>12662.364650683412</v>
          </cell>
          <cell r="G54">
            <v>0</v>
          </cell>
          <cell r="H54">
            <v>424498.03630909632</v>
          </cell>
          <cell r="I54">
            <v>7084150.579337093</v>
          </cell>
          <cell r="J54">
            <v>-12478.620851248648</v>
          </cell>
          <cell r="K54">
            <v>13429.684437817006</v>
          </cell>
          <cell r="L54">
            <v>16.710528613233471</v>
          </cell>
          <cell r="M54">
            <v>5.7145000000000001E-2</v>
          </cell>
          <cell r="N54">
            <v>4.8000000000000001E-2</v>
          </cell>
          <cell r="O54">
            <v>16.709201981446576</v>
          </cell>
          <cell r="P54">
            <v>8</v>
          </cell>
          <cell r="Q54">
            <v>-562.44812601662852</v>
          </cell>
          <cell r="R54">
            <v>5.0556492836099164E-2</v>
          </cell>
          <cell r="S54">
            <v>5.7008853899000213E-2</v>
          </cell>
          <cell r="W54">
            <v>0</v>
          </cell>
          <cell r="X54">
            <v>-1.9742913798840352E-3</v>
          </cell>
          <cell r="Y54">
            <v>912.57299506849267</v>
          </cell>
          <cell r="Z54">
            <v>14839.454713210956</v>
          </cell>
        </row>
        <row r="55">
          <cell r="A55">
            <v>36546</v>
          </cell>
          <cell r="B55">
            <v>36551</v>
          </cell>
          <cell r="C55">
            <v>16.519400000000001</v>
          </cell>
          <cell r="D55">
            <v>243928.74</v>
          </cell>
          <cell r="E55">
            <v>7183285.8899999987</v>
          </cell>
          <cell r="F55">
            <v>14766.19853021296</v>
          </cell>
          <cell r="G55">
            <v>0</v>
          </cell>
          <cell r="H55">
            <v>439264.2348393093</v>
          </cell>
          <cell r="I55">
            <v>7256381.6010044869</v>
          </cell>
          <cell r="J55">
            <v>-71697.718332606135</v>
          </cell>
          <cell r="K55">
            <v>-58268.033894789129</v>
          </cell>
          <cell r="L55">
            <v>16.704711412786942</v>
          </cell>
          <cell r="M55">
            <v>5.7064999999999998E-2</v>
          </cell>
          <cell r="N55">
            <v>4.8000000000000001E-2</v>
          </cell>
          <cell r="O55">
            <v>16.537478786101371</v>
          </cell>
          <cell r="P55">
            <v>7</v>
          </cell>
          <cell r="Q55">
            <v>-73379.006018057931</v>
          </cell>
          <cell r="R55">
            <v>3.992395437262368E-2</v>
          </cell>
          <cell r="S55">
            <v>4.6311011972408417E-2</v>
          </cell>
          <cell r="W55">
            <v>0</v>
          </cell>
          <cell r="X55">
            <v>-1.0383880007726854E-2</v>
          </cell>
          <cell r="Y55">
            <v>944.65129512328713</v>
          </cell>
          <cell r="Z55">
            <v>15784.106008334244</v>
          </cell>
        </row>
        <row r="56">
          <cell r="A56">
            <v>36549</v>
          </cell>
          <cell r="B56">
            <v>36552</v>
          </cell>
          <cell r="C56">
            <v>16.3782</v>
          </cell>
          <cell r="D56">
            <v>299208.56</v>
          </cell>
          <cell r="E56">
            <v>7482494.4499999983</v>
          </cell>
          <cell r="F56">
            <v>18268.708405075038</v>
          </cell>
          <cell r="G56">
            <v>0</v>
          </cell>
          <cell r="H56">
            <v>457532.94324438431</v>
          </cell>
          <cell r="I56">
            <v>7493566.0510451747</v>
          </cell>
          <cell r="J56">
            <v>-62024.109959312191</v>
          </cell>
          <cell r="K56">
            <v>-120292.14385410132</v>
          </cell>
          <cell r="L56">
            <v>16.692081460391663</v>
          </cell>
          <cell r="M56">
            <v>5.6822999999999999E-2</v>
          </cell>
          <cell r="N56">
            <v>4.8000000000000001E-2</v>
          </cell>
          <cell r="O56">
            <v>16.388398996806576</v>
          </cell>
          <cell r="P56">
            <v>4</v>
          </cell>
          <cell r="Q56">
            <v>-138858.26186330913</v>
          </cell>
          <cell r="R56">
            <v>3.1035177397829447E-2</v>
          </cell>
          <cell r="S56">
            <v>3.7367641457104868E-2</v>
          </cell>
          <cell r="W56">
            <v>0</v>
          </cell>
          <cell r="X56">
            <v>-9.0966658380629353E-3</v>
          </cell>
          <cell r="Y56">
            <v>983.99927013698652</v>
          </cell>
          <cell r="Z56">
            <v>16768.10527847123</v>
          </cell>
        </row>
        <row r="57">
          <cell r="A57">
            <v>36550</v>
          </cell>
          <cell r="B57">
            <v>36553</v>
          </cell>
          <cell r="C57">
            <v>16.2788</v>
          </cell>
          <cell r="D57">
            <v>476481.05</v>
          </cell>
          <cell r="E57">
            <v>7958975.4999999981</v>
          </cell>
          <cell r="F57">
            <v>29270.035260584318</v>
          </cell>
          <cell r="G57">
            <v>0</v>
          </cell>
          <cell r="H57">
            <v>486802.97850496863</v>
          </cell>
          <cell r="I57">
            <v>7924568.3264866835</v>
          </cell>
          <cell r="J57">
            <v>-45478.774558491248</v>
          </cell>
          <cell r="K57">
            <v>-165770.91841259255</v>
          </cell>
          <cell r="L57">
            <v>16.667688855990985</v>
          </cell>
          <cell r="M57">
            <v>5.6780999999999998E-2</v>
          </cell>
          <cell r="N57">
            <v>4.8000000000000001E-2</v>
          </cell>
          <cell r="O57">
            <v>16.28639720446137</v>
          </cell>
          <cell r="P57">
            <v>3</v>
          </cell>
          <cell r="Q57">
            <v>-185527.32731077459</v>
          </cell>
          <cell r="R57">
            <v>2.4777780575630213E-2</v>
          </cell>
          <cell r="S57">
            <v>3.1071812638258138E-2</v>
          </cell>
          <cell r="W57">
            <v>0</v>
          </cell>
          <cell r="X57">
            <v>-6.2630053206159256E-3</v>
          </cell>
          <cell r="Y57">
            <v>1046.6597917808213</v>
          </cell>
          <cell r="Z57">
            <v>17814.765070252051</v>
          </cell>
        </row>
        <row r="58">
          <cell r="A58">
            <v>36551</v>
          </cell>
          <cell r="B58">
            <v>36556</v>
          </cell>
          <cell r="C58">
            <v>16.305900000000001</v>
          </cell>
          <cell r="D58">
            <v>334322.09999999998</v>
          </cell>
          <cell r="E58">
            <v>8293297.5999999978</v>
          </cell>
          <cell r="F58">
            <v>20503.136901366986</v>
          </cell>
          <cell r="G58">
            <v>0</v>
          </cell>
          <cell r="H58">
            <v>507306.11540633562</v>
          </cell>
          <cell r="I58">
            <v>8272082.7872041687</v>
          </cell>
          <cell r="J58">
            <v>13192.36071748531</v>
          </cell>
          <cell r="K58">
            <v>-152578.55769510724</v>
          </cell>
          <cell r="L58">
            <v>16.653271554459693</v>
          </cell>
          <cell r="M58">
            <v>5.6674000000000002E-2</v>
          </cell>
          <cell r="N58">
            <v>4.8000000000000001E-2</v>
          </cell>
          <cell r="O58">
            <v>16.31096367439233</v>
          </cell>
          <cell r="P58">
            <v>2</v>
          </cell>
          <cell r="Q58">
            <v>-173600.97043653467</v>
          </cell>
          <cell r="R58">
            <v>2.6483771057336507E-2</v>
          </cell>
          <cell r="S58">
            <v>3.2788281058688244E-2</v>
          </cell>
          <cell r="W58">
            <v>0</v>
          </cell>
          <cell r="X58">
            <v>1.5061323427216352E-3</v>
          </cell>
          <cell r="Y58">
            <v>1090.6254378082194</v>
          </cell>
          <cell r="Z58">
            <v>18905.390508060271</v>
          </cell>
        </row>
        <row r="59">
          <cell r="A59">
            <v>36552</v>
          </cell>
          <cell r="B59">
            <v>36557</v>
          </cell>
          <cell r="C59">
            <v>16.282</v>
          </cell>
          <cell r="D59">
            <v>425236.15</v>
          </cell>
          <cell r="E59">
            <v>8718533.7499999981</v>
          </cell>
          <cell r="F59">
            <v>26116.948163616264</v>
          </cell>
          <cell r="G59">
            <v>0</v>
          </cell>
          <cell r="H59">
            <v>533423.06356995192</v>
          </cell>
          <cell r="I59">
            <v>8685194.3210459575</v>
          </cell>
          <cell r="J59">
            <v>-12124.616158211255</v>
          </cell>
          <cell r="K59">
            <v>-164703.1738533185</v>
          </cell>
          <cell r="L59">
            <v>16.635217309112125</v>
          </cell>
          <cell r="M59">
            <v>5.6590000000000001E-2</v>
          </cell>
          <cell r="N59">
            <v>4.8000000000000001E-2</v>
          </cell>
          <cell r="O59">
            <v>16.284524379123287</v>
          </cell>
          <cell r="P59">
            <v>1</v>
          </cell>
          <cell r="Q59">
            <v>-187038.69840219521</v>
          </cell>
          <cell r="R59">
            <v>2.497922594616377E-2</v>
          </cell>
          <cell r="S59">
            <v>3.1274495256168676E-2</v>
          </cell>
          <cell r="W59">
            <v>0</v>
          </cell>
          <cell r="X59">
            <v>-1.6235841252408927E-3</v>
          </cell>
          <cell r="Y59">
            <v>1146.5469041095894</v>
          </cell>
          <cell r="Z59">
            <v>20051.93741216986</v>
          </cell>
        </row>
        <row r="60">
          <cell r="A60" t="str">
            <v>28-Jan-00</v>
          </cell>
          <cell r="B60">
            <v>36558</v>
          </cell>
          <cell r="C60">
            <v>16.254899999999999</v>
          </cell>
          <cell r="E60">
            <v>8718533.7499999981</v>
          </cell>
          <cell r="F60">
            <v>0</v>
          </cell>
          <cell r="G60">
            <v>0</v>
          </cell>
          <cell r="H60">
            <v>533423.06356995192</v>
          </cell>
          <cell r="I60">
            <v>8670738.5560232103</v>
          </cell>
          <cell r="J60">
            <v>-14455.765022747219</v>
          </cell>
          <cell r="K60">
            <v>-179158.93887606572</v>
          </cell>
          <cell r="L60">
            <v>16.635217309112125</v>
          </cell>
          <cell r="M60">
            <v>5.9499999999999997E-2</v>
          </cell>
          <cell r="N60">
            <v>4.8000000000000001E-2</v>
          </cell>
          <cell r="O60">
            <v>16.254899999999999</v>
          </cell>
          <cell r="P60">
            <v>0</v>
          </cell>
          <cell r="Q60">
            <v>-202870.0241552706</v>
          </cell>
          <cell r="R60">
            <v>2.3273235464457479E-2</v>
          </cell>
          <cell r="S60">
            <v>2.955802683573857E-2</v>
          </cell>
          <cell r="W60">
            <v>0</v>
          </cell>
          <cell r="X60">
            <v>-1.8224891647003381E-3</v>
          </cell>
        </row>
        <row r="62">
          <cell r="A62" t="str">
            <v>Net Purchases</v>
          </cell>
          <cell r="D62">
            <v>4930355.0200000005</v>
          </cell>
          <cell r="F62" t="str">
            <v xml:space="preserve"> </v>
          </cell>
          <cell r="H62" t="str">
            <v xml:space="preserve"> </v>
          </cell>
          <cell r="J62" t="str">
            <v>Diff between WAC &amp; Mkt Price</v>
          </cell>
          <cell r="L62">
            <v>-0.38031730911212591</v>
          </cell>
          <cell r="M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X62" t="str">
            <v>MTD Funding Cost</v>
          </cell>
          <cell r="Y62">
            <v>20051.93741216986</v>
          </cell>
          <cell r="Z62">
            <v>0</v>
          </cell>
        </row>
        <row r="63">
          <cell r="A63" t="str">
            <v>Settlement Price</v>
          </cell>
          <cell r="D63">
            <v>16.254899999999999</v>
          </cell>
          <cell r="J63">
            <v>-179158.93887606572</v>
          </cell>
          <cell r="L63" t="str">
            <v>only for current year</v>
          </cell>
          <cell r="P63" t="str">
            <v>Reset Forward PL</v>
          </cell>
          <cell r="Q63">
            <v>23711.085279204883</v>
          </cell>
          <cell r="X63" t="str">
            <v>YTD Funding Cost</v>
          </cell>
          <cell r="Y63">
            <v>20051.93741216986</v>
          </cell>
        </row>
        <row r="64">
          <cell r="A64" t="str">
            <v>Total Settlement Amount:</v>
          </cell>
          <cell r="D64">
            <v>-202870.0241552706</v>
          </cell>
          <cell r="E64" t="str">
            <v>If positive HSBC pays HSBCAM</v>
          </cell>
          <cell r="P64" t="str">
            <v>YTD Forward P&amp;L</v>
          </cell>
          <cell r="Q64">
            <v>23711.085279204883</v>
          </cell>
          <cell r="X64" t="str">
            <v>Total MTD P&amp;L</v>
          </cell>
          <cell r="Y64">
            <v>3659.1478670350225</v>
          </cell>
        </row>
        <row r="65">
          <cell r="E65" t="str">
            <v>If negative HSBCAM pays HSBC Securities</v>
          </cell>
          <cell r="X65" t="str">
            <v>Total YTD P&amp;L</v>
          </cell>
          <cell r="Y65">
            <v>3659.1478670350225</v>
          </cell>
        </row>
        <row r="66">
          <cell r="D66">
            <v>202843.54</v>
          </cell>
          <cell r="E66" t="str">
            <v>per HSBC AM</v>
          </cell>
        </row>
        <row r="67">
          <cell r="P67">
            <v>-31</v>
          </cell>
        </row>
        <row r="68">
          <cell r="V68" t="str">
            <v>start using this column on Jan 28</v>
          </cell>
        </row>
        <row r="69">
          <cell r="J69" t="str">
            <v>adjust col J</v>
          </cell>
        </row>
        <row r="70">
          <cell r="C70" t="str">
            <v>Market Price</v>
          </cell>
          <cell r="D70" t="str">
            <v xml:space="preserve">Daily Change in </v>
          </cell>
          <cell r="E70" t="str">
            <v>Cumulative</v>
          </cell>
          <cell r="F70" t="str">
            <v xml:space="preserve">Daily </v>
          </cell>
          <cell r="H70" t="str">
            <v>Net position</v>
          </cell>
          <cell r="L70" t="str">
            <v>Adj Forward Price</v>
          </cell>
          <cell r="R70" t="str">
            <v>Return on Fund</v>
          </cell>
          <cell r="Y70" t="str">
            <v xml:space="preserve">Daily </v>
          </cell>
        </row>
        <row r="71">
          <cell r="A71" t="str">
            <v xml:space="preserve">Trade </v>
          </cell>
          <cell r="B71" t="str">
            <v xml:space="preserve">Value </v>
          </cell>
          <cell r="C71" t="str">
            <v>Global Equity Fund</v>
          </cell>
          <cell r="D71" t="str">
            <v>Net Cash flow for</v>
          </cell>
          <cell r="E71" t="str">
            <v>Total Overnight</v>
          </cell>
          <cell r="F71" t="str">
            <v>Number of</v>
          </cell>
          <cell r="G71" t="str">
            <v>Other</v>
          </cell>
          <cell r="H71" t="str">
            <v>Adjusted #</v>
          </cell>
          <cell r="I71" t="str">
            <v>Total</v>
          </cell>
          <cell r="J71" t="str">
            <v>Daily Change</v>
          </cell>
          <cell r="K71" t="str">
            <v>Sum Of</v>
          </cell>
          <cell r="L71" t="str">
            <v>Weighted Average</v>
          </cell>
          <cell r="M71" t="str">
            <v>Seller's Interest</v>
          </cell>
          <cell r="N71" t="str">
            <v>O/N</v>
          </cell>
          <cell r="O71" t="str">
            <v>Forward</v>
          </cell>
          <cell r="P71" t="str">
            <v>Days</v>
          </cell>
          <cell r="Q71" t="str">
            <v xml:space="preserve">Forward </v>
          </cell>
          <cell r="R71" t="str">
            <v>ROR (1 month)</v>
          </cell>
          <cell r="S71" t="str">
            <v>ROR (1 month)</v>
          </cell>
          <cell r="V71" t="str">
            <v>Daily Change</v>
          </cell>
          <cell r="W71" t="str">
            <v>Sum Of</v>
          </cell>
          <cell r="X71" t="str">
            <v>Change in Mark</v>
          </cell>
          <cell r="Y71" t="str">
            <v xml:space="preserve">Funding </v>
          </cell>
          <cell r="Z71" t="str">
            <v>YTD</v>
          </cell>
        </row>
        <row r="72">
          <cell r="A72" t="str">
            <v>Date</v>
          </cell>
          <cell r="B72" t="str">
            <v>Date</v>
          </cell>
          <cell r="C72" t="str">
            <v>Unit Price</v>
          </cell>
          <cell r="D72" t="str">
            <v>Investment in Forwards</v>
          </cell>
          <cell r="E72" t="str">
            <v>Cash</v>
          </cell>
          <cell r="F72" t="str">
            <v>Forwards(units)</v>
          </cell>
          <cell r="G72" t="str">
            <v>Forwards(units)</v>
          </cell>
          <cell r="H72" t="str">
            <v>of Forwards</v>
          </cell>
          <cell r="I72" t="str">
            <v>Market Value</v>
          </cell>
          <cell r="J72" t="str">
            <v>in M to Mkt</v>
          </cell>
          <cell r="K72" t="str">
            <v>col. J</v>
          </cell>
          <cell r="L72" t="str">
            <v>Cost</v>
          </cell>
          <cell r="M72" t="str">
            <v>Rate</v>
          </cell>
          <cell r="N72" t="str">
            <v>Rate</v>
          </cell>
          <cell r="O72" t="str">
            <v xml:space="preserve"> Price</v>
          </cell>
          <cell r="Q72" t="str">
            <v>Value</v>
          </cell>
          <cell r="R72" t="str">
            <v>Underlying Fund</v>
          </cell>
          <cell r="S72" t="str">
            <v>RSP Fund (Does not include income from T-bills)</v>
          </cell>
          <cell r="V72" t="str">
            <v>Forward MtoMkt</v>
          </cell>
          <cell r="W72" t="str">
            <v>col. V</v>
          </cell>
          <cell r="X72" t="str">
            <v>Price</v>
          </cell>
          <cell r="Y72" t="str">
            <v xml:space="preserve"> Costs</v>
          </cell>
          <cell r="Z72" t="str">
            <v>Total Funding</v>
          </cell>
        </row>
        <row r="73">
          <cell r="A73">
            <v>36553</v>
          </cell>
          <cell r="B73">
            <v>36558</v>
          </cell>
          <cell r="C73">
            <v>16.254899999999999</v>
          </cell>
          <cell r="D73">
            <v>185383.61</v>
          </cell>
          <cell r="E73">
            <v>8903917.3599999975</v>
          </cell>
          <cell r="F73">
            <v>11404.783173073965</v>
          </cell>
          <cell r="G73">
            <v>0</v>
          </cell>
          <cell r="H73">
            <v>544827.84674302593</v>
          </cell>
          <cell r="I73">
            <v>8856122.1660232116</v>
          </cell>
          <cell r="J73">
            <v>1.280568540096283E-9</v>
          </cell>
          <cell r="K73">
            <v>23711.085279204883</v>
          </cell>
          <cell r="L73">
            <v>16.334393141095891</v>
          </cell>
          <cell r="M73">
            <v>5.9499999999999997E-2</v>
          </cell>
          <cell r="N73">
            <v>4.8000000000000001E-2</v>
          </cell>
          <cell r="O73">
            <v>16.334393141095891</v>
          </cell>
          <cell r="P73">
            <v>30</v>
          </cell>
          <cell r="Q73">
            <v>0</v>
          </cell>
          <cell r="R73">
            <v>2.3273235464457479E-2</v>
          </cell>
          <cell r="S73">
            <v>2.955802683573857E-2</v>
          </cell>
          <cell r="V73">
            <v>0</v>
          </cell>
          <cell r="W73">
            <v>0</v>
          </cell>
          <cell r="X73">
            <v>4.8666112300122097E-3</v>
          </cell>
          <cell r="Y73">
            <v>1170.9261185753421</v>
          </cell>
          <cell r="Z73">
            <v>21222.863530745202</v>
          </cell>
        </row>
        <row r="74">
          <cell r="A74">
            <v>36556</v>
          </cell>
          <cell r="B74">
            <v>36559</v>
          </cell>
          <cell r="C74">
            <v>16.234400000000001</v>
          </cell>
          <cell r="D74">
            <v>285428.21000000002</v>
          </cell>
          <cell r="E74">
            <v>9189345.5699999984</v>
          </cell>
          <cell r="F74">
            <v>17581.691346769821</v>
          </cell>
          <cell r="G74">
            <v>0</v>
          </cell>
          <cell r="H74">
            <v>562409.53808979574</v>
          </cell>
          <cell r="I74">
            <v>9130381.4051649813</v>
          </cell>
          <cell r="J74">
            <v>-11168.970858230314</v>
          </cell>
          <cell r="K74">
            <v>12542.114420974569</v>
          </cell>
          <cell r="L74">
            <v>16.333588319919375</v>
          </cell>
          <cell r="M74">
            <v>5.9618999999999998E-2</v>
          </cell>
          <cell r="N74">
            <v>4.8500000000000001E-2</v>
          </cell>
          <cell r="O74">
            <v>16.308648228550137</v>
          </cell>
          <cell r="P74">
            <v>28</v>
          </cell>
          <cell r="Q74">
            <v>-13962.68674691104</v>
          </cell>
          <cell r="R74">
            <v>2.1982726059476841E-2</v>
          </cell>
          <cell r="S74">
            <v>2.8259591314749147E-2</v>
          </cell>
          <cell r="V74">
            <v>13962.68674691104</v>
          </cell>
          <cell r="W74">
            <v>13962.68674691104</v>
          </cell>
          <cell r="X74">
            <v>-1.5786049330982978E-3</v>
          </cell>
          <cell r="Y74">
            <v>1221.0500277945212</v>
          </cell>
          <cell r="Z74">
            <v>22443.913558539723</v>
          </cell>
        </row>
        <row r="75">
          <cell r="A75">
            <v>36557</v>
          </cell>
          <cell r="B75">
            <v>36560</v>
          </cell>
          <cell r="C75">
            <v>16.4529</v>
          </cell>
          <cell r="D75">
            <v>681373.22</v>
          </cell>
          <cell r="E75">
            <v>9870718.7899999991</v>
          </cell>
          <cell r="F75">
            <v>41413.563566301382</v>
          </cell>
          <cell r="G75">
            <v>0</v>
          </cell>
          <cell r="H75">
            <v>603823.1016560971</v>
          </cell>
          <cell r="I75">
            <v>9934641.1092376001</v>
          </cell>
          <cell r="J75">
            <v>122886.48407261888</v>
          </cell>
          <cell r="K75">
            <v>135428.59849359345</v>
          </cell>
          <cell r="L75">
            <v>16.346774672473018</v>
          </cell>
          <cell r="M75">
            <v>5.9938999999999999E-2</v>
          </cell>
          <cell r="N75">
            <v>4.9000000000000002E-2</v>
          </cell>
          <cell r="O75">
            <v>16.525849589243013</v>
          </cell>
          <cell r="P75">
            <v>27</v>
          </cell>
          <cell r="Q75">
            <v>107652.25837069804</v>
          </cell>
          <cell r="R75">
            <v>3.5737667766222669E-2</v>
          </cell>
          <cell r="S75">
            <v>4.2099013818954506E-2</v>
          </cell>
          <cell r="V75">
            <v>-121614.94511760908</v>
          </cell>
          <cell r="W75">
            <v>-107652.25837069804</v>
          </cell>
          <cell r="X75">
            <v>1.3143128256126464E-2</v>
          </cell>
          <cell r="Y75">
            <v>1325.1101937260282</v>
          </cell>
          <cell r="Z75">
            <v>23769.023752265752</v>
          </cell>
        </row>
        <row r="76">
          <cell r="A76">
            <v>36558</v>
          </cell>
          <cell r="B76">
            <v>36563</v>
          </cell>
          <cell r="C76">
            <v>16.507999999999999</v>
          </cell>
          <cell r="D76">
            <v>421916.02</v>
          </cell>
          <cell r="E76">
            <v>10292634.809999999</v>
          </cell>
          <cell r="F76">
            <v>25558.275987400051</v>
          </cell>
          <cell r="G76">
            <v>0</v>
          </cell>
          <cell r="H76">
            <v>629381.3776434972</v>
          </cell>
          <cell r="I76">
            <v>10389827.782138851</v>
          </cell>
          <cell r="J76">
            <v>33270.652901250403</v>
          </cell>
          <cell r="K76">
            <v>168699.25139484386</v>
          </cell>
          <cell r="L76">
            <v>16.356183825029191</v>
          </cell>
          <cell r="M76">
            <v>5.9935000000000002E-2</v>
          </cell>
          <cell r="N76">
            <v>4.8500000000000001E-2</v>
          </cell>
          <cell r="O76">
            <v>16.578478305424657</v>
          </cell>
          <cell r="P76">
            <v>26</v>
          </cell>
          <cell r="Q76">
            <v>139313.23042315536</v>
          </cell>
          <cell r="R76">
            <v>3.9206305240097689E-2</v>
          </cell>
          <cell r="S76">
            <v>4.558895514610193E-2</v>
          </cell>
          <cell r="V76">
            <v>-31660.97205245732</v>
          </cell>
          <cell r="W76">
            <v>-139313.23042315536</v>
          </cell>
          <cell r="X76">
            <v>3.1745203155601697E-3</v>
          </cell>
          <cell r="Y76">
            <v>1367.6514747534238</v>
          </cell>
          <cell r="Z76">
            <v>25136.675227019176</v>
          </cell>
        </row>
        <row r="77">
          <cell r="A77">
            <v>36559</v>
          </cell>
          <cell r="B77">
            <v>36564</v>
          </cell>
          <cell r="C77">
            <v>16.782</v>
          </cell>
          <cell r="D77">
            <v>324859.11</v>
          </cell>
          <cell r="E77">
            <v>10617493.919999998</v>
          </cell>
          <cell r="F77">
            <v>19357.592062924563</v>
          </cell>
          <cell r="G77">
            <v>0</v>
          </cell>
          <cell r="H77">
            <v>648738.96970642172</v>
          </cell>
          <cell r="I77">
            <v>10887137.38961317</v>
          </cell>
          <cell r="J77">
            <v>172450.49747431965</v>
          </cell>
          <cell r="K77">
            <v>341149.74886916351</v>
          </cell>
          <cell r="L77">
            <v>16.370938166949795</v>
          </cell>
          <cell r="M77">
            <v>5.9726000000000001E-2</v>
          </cell>
          <cell r="N77">
            <v>5.0500000000000003E-2</v>
          </cell>
          <cell r="O77">
            <v>16.850652173424656</v>
          </cell>
          <cell r="P77">
            <v>25</v>
          </cell>
          <cell r="Q77">
            <v>309941.25583165279</v>
          </cell>
          <cell r="R77">
            <v>5.6455065092035399E-2</v>
          </cell>
          <cell r="S77">
            <v>6.2943654304693689E-2</v>
          </cell>
          <cell r="V77">
            <v>-170628.02540849743</v>
          </cell>
          <cell r="W77">
            <v>-309941.25583165279</v>
          </cell>
          <cell r="X77">
            <v>1.6152126647611169E-2</v>
          </cell>
          <cell r="Y77">
            <v>1468.9957341369845</v>
          </cell>
          <cell r="Z77">
            <v>26605.67096115616</v>
          </cell>
        </row>
        <row r="78">
          <cell r="A78">
            <v>36560</v>
          </cell>
          <cell r="B78">
            <v>36565</v>
          </cell>
          <cell r="C78">
            <v>16.856200000000001</v>
          </cell>
          <cell r="D78">
            <v>300861.69</v>
          </cell>
          <cell r="E78">
            <v>10918355.609999998</v>
          </cell>
          <cell r="F78">
            <v>17848.725691436979</v>
          </cell>
          <cell r="G78">
            <v>0</v>
          </cell>
          <cell r="H78">
            <v>666587.69539785874</v>
          </cell>
          <cell r="I78">
            <v>11236135.511165388</v>
          </cell>
          <cell r="J78">
            <v>48136.431552217749</v>
          </cell>
          <cell r="K78">
            <v>389286.18042138126</v>
          </cell>
          <cell r="L78">
            <v>16.385705609726497</v>
          </cell>
          <cell r="M78">
            <v>5.9774000000000001E-2</v>
          </cell>
          <cell r="N78">
            <v>5.0500000000000003E-2</v>
          </cell>
          <cell r="O78">
            <v>16.922450684852603</v>
          </cell>
          <cell r="P78">
            <v>24</v>
          </cell>
          <cell r="Q78">
            <v>356386.93894767424</v>
          </cell>
          <cell r="R78">
            <v>6.1126079621282824E-2</v>
          </cell>
          <cell r="S78">
            <v>6.7643357507494881E-2</v>
          </cell>
          <cell r="V78">
            <v>-46445.68311602145</v>
          </cell>
          <cell r="W78">
            <v>-356386.93894767424</v>
          </cell>
          <cell r="X78">
            <v>4.2427963162695922E-3</v>
          </cell>
          <cell r="Y78">
            <v>1510.6218035753409</v>
          </cell>
          <cell r="Z78">
            <v>28116.292764731501</v>
          </cell>
        </row>
        <row r="79">
          <cell r="A79">
            <v>36563</v>
          </cell>
          <cell r="B79">
            <v>36566</v>
          </cell>
          <cell r="C79">
            <v>16.8691</v>
          </cell>
          <cell r="D79">
            <v>314306.93</v>
          </cell>
          <cell r="E79">
            <v>11232662.539999997</v>
          </cell>
          <cell r="F79">
            <v>18632.110189636674</v>
          </cell>
          <cell r="G79">
            <v>0</v>
          </cell>
          <cell r="H79">
            <v>685219.80558749544</v>
          </cell>
          <cell r="I79">
            <v>11559041.422436019</v>
          </cell>
          <cell r="J79">
            <v>8598.9812706314842</v>
          </cell>
          <cell r="K79">
            <v>397885.16169201274</v>
          </cell>
          <cell r="L79">
            <v>16.400422945209524</v>
          </cell>
          <cell r="M79">
            <v>5.9610000000000003E-2</v>
          </cell>
          <cell r="N79">
            <v>5.0500000000000003E-2</v>
          </cell>
          <cell r="O79">
            <v>16.926954542660273</v>
          </cell>
          <cell r="P79">
            <v>21</v>
          </cell>
          <cell r="Q79">
            <v>359556.73714464362</v>
          </cell>
          <cell r="R79">
            <v>6.1938156271246207E-2</v>
          </cell>
          <cell r="S79">
            <v>6.846042181094672E-2</v>
          </cell>
          <cell r="V79">
            <v>-3169.7981969693792</v>
          </cell>
          <cell r="W79">
            <v>-359556.73714464362</v>
          </cell>
          <cell r="X79">
            <v>2.6607608570809667E-4</v>
          </cell>
          <cell r="Y79">
            <v>1554.1081048493143</v>
          </cell>
          <cell r="Z79">
            <v>29670.400869580815</v>
          </cell>
        </row>
        <row r="80">
          <cell r="A80">
            <v>36564</v>
          </cell>
          <cell r="B80">
            <v>36567</v>
          </cell>
          <cell r="C80">
            <v>17.161100000000001</v>
          </cell>
          <cell r="D80">
            <v>753916.21</v>
          </cell>
          <cell r="E80">
            <v>11986578.749999996</v>
          </cell>
          <cell r="F80">
            <v>43931.694937970169</v>
          </cell>
          <cell r="G80">
            <v>0</v>
          </cell>
          <cell r="H80">
            <v>729151.50052546558</v>
          </cell>
          <cell r="I80">
            <v>12513041.815667568</v>
          </cell>
          <cell r="J80">
            <v>200084.18323154841</v>
          </cell>
          <cell r="K80">
            <v>597969.34492356121</v>
          </cell>
          <cell r="L80">
            <v>16.449622354091758</v>
          </cell>
          <cell r="M80">
            <v>5.9451999999999998E-2</v>
          </cell>
          <cell r="N80">
            <v>5.0500000000000003E-2</v>
          </cell>
          <cell r="O80">
            <v>17.2170047516274</v>
          </cell>
          <cell r="P80">
            <v>20</v>
          </cell>
          <cell r="Q80">
            <v>557721.16970944509</v>
          </cell>
          <cell r="R80">
            <v>8.0320046332435335E-2</v>
          </cell>
          <cell r="S80">
            <v>8.6955210695285431E-2</v>
          </cell>
          <cell r="V80">
            <v>-198164.43256480148</v>
          </cell>
          <cell r="W80">
            <v>-557721.16970944509</v>
          </cell>
          <cell r="X80">
            <v>1.6846728751684331E-2</v>
          </cell>
          <cell r="Y80">
            <v>1658.4170599315075</v>
          </cell>
          <cell r="Z80">
            <v>31328.817929512323</v>
          </cell>
        </row>
        <row r="81">
          <cell r="A81">
            <v>36565</v>
          </cell>
          <cell r="B81">
            <v>36570</v>
          </cell>
          <cell r="C81">
            <v>17.1005</v>
          </cell>
          <cell r="D81">
            <v>620931.82999999996</v>
          </cell>
          <cell r="E81">
            <v>12607510.579999996</v>
          </cell>
          <cell r="F81">
            <v>36310.74120639747</v>
          </cell>
          <cell r="G81">
            <v>0</v>
          </cell>
          <cell r="H81">
            <v>765462.241731863</v>
          </cell>
          <cell r="I81">
            <v>13089787.064735724</v>
          </cell>
          <cell r="J81">
            <v>-44186.580931844073</v>
          </cell>
          <cell r="K81">
            <v>553782.76399171713</v>
          </cell>
          <cell r="L81">
            <v>16.483001879943757</v>
          </cell>
          <cell r="M81">
            <v>5.9305999999999998E-2</v>
          </cell>
          <cell r="N81">
            <v>5.0500000000000003E-2</v>
          </cell>
          <cell r="O81">
            <v>17.153292007690411</v>
          </cell>
          <cell r="P81">
            <v>19</v>
          </cell>
          <cell r="Q81">
            <v>511502.69230329414</v>
          </cell>
          <cell r="R81">
            <v>7.6505174627955641E-2</v>
          </cell>
          <cell r="S81">
            <v>8.3116908618604143E-2</v>
          </cell>
          <cell r="V81">
            <v>46218.477406150952</v>
          </cell>
          <cell r="W81">
            <v>-511502.69230329414</v>
          </cell>
          <cell r="X81">
            <v>-3.7143158239493911E-3</v>
          </cell>
          <cell r="Y81">
            <v>-5275.8031937260312</v>
          </cell>
          <cell r="Z81">
            <v>26053.014735786292</v>
          </cell>
        </row>
        <row r="82">
          <cell r="A82">
            <v>36566</v>
          </cell>
          <cell r="B82">
            <v>36571</v>
          </cell>
          <cell r="C82">
            <v>17.177800000000001</v>
          </cell>
          <cell r="D82">
            <v>478828.98</v>
          </cell>
          <cell r="E82">
            <v>13086339.559999997</v>
          </cell>
          <cell r="F82">
            <v>27874.872218794022</v>
          </cell>
          <cell r="G82">
            <v>0</v>
          </cell>
          <cell r="H82">
            <v>793337.11395065708</v>
          </cell>
          <cell r="I82">
            <v>13627786.276021598</v>
          </cell>
          <cell r="J82">
            <v>59170.231285874266</v>
          </cell>
          <cell r="K82">
            <v>612952.9952775914</v>
          </cell>
          <cell r="L82">
            <v>16.509180942405841</v>
          </cell>
          <cell r="M82">
            <v>5.9347999999999998E-2</v>
          </cell>
          <cell r="N82">
            <v>5.0500000000000003E-2</v>
          </cell>
          <cell r="O82">
            <v>17.228075137915617</v>
          </cell>
          <cell r="P82">
            <v>18</v>
          </cell>
          <cell r="Q82">
            <v>568661.11698796705</v>
          </cell>
          <cell r="R82">
            <v>8.1371339359907466E-2</v>
          </cell>
          <cell r="S82">
            <v>8.8012960607506185E-2</v>
          </cell>
          <cell r="V82">
            <v>-57158.424684672907</v>
          </cell>
          <cell r="W82">
            <v>-568661.11698796705</v>
          </cell>
          <cell r="X82">
            <v>4.3407710743392129E-3</v>
          </cell>
          <cell r="Y82">
            <v>1810.5757473424637</v>
          </cell>
          <cell r="Z82">
            <v>27863.590483128755</v>
          </cell>
        </row>
        <row r="83">
          <cell r="A83">
            <v>36567</v>
          </cell>
          <cell r="B83">
            <v>36572</v>
          </cell>
          <cell r="C83">
            <v>17.124500000000001</v>
          </cell>
          <cell r="D83">
            <v>403149.26</v>
          </cell>
          <cell r="E83">
            <v>13489488.819999997</v>
          </cell>
          <cell r="F83">
            <v>23542.249992700516</v>
          </cell>
          <cell r="G83">
            <v>0</v>
          </cell>
          <cell r="H83">
            <v>816879.3639433576</v>
          </cell>
          <cell r="I83">
            <v>13988650.667848028</v>
          </cell>
          <cell r="J83">
            <v>-42284.868173569674</v>
          </cell>
          <cell r="K83">
            <v>570668.12710402173</v>
          </cell>
          <cell r="L83">
            <v>16.528278015261304</v>
          </cell>
          <cell r="M83">
            <v>5.9329E-2</v>
          </cell>
          <cell r="N83">
            <v>5.0500000000000003E-2</v>
          </cell>
          <cell r="O83">
            <v>17.17181959131096</v>
          </cell>
          <cell r="P83">
            <v>17</v>
          </cell>
          <cell r="Q83">
            <v>524247.19755093416</v>
          </cell>
          <cell r="R83">
            <v>7.8016014906957545E-2</v>
          </cell>
          <cell r="S83">
            <v>8.4637028252933399E-2</v>
          </cell>
          <cell r="V83">
            <v>44413.919437032891</v>
          </cell>
          <cell r="W83">
            <v>-524247.19755093416</v>
          </cell>
          <cell r="X83">
            <v>-3.276038762550385E-3</v>
          </cell>
          <cell r="Y83">
            <v>1866.3539326301361</v>
          </cell>
          <cell r="Z83">
            <v>29729.944415758891</v>
          </cell>
        </row>
        <row r="84">
          <cell r="A84">
            <v>36570</v>
          </cell>
          <cell r="B84">
            <v>36573</v>
          </cell>
          <cell r="C84">
            <v>17.031099999999999</v>
          </cell>
          <cell r="D84">
            <v>529484.38</v>
          </cell>
          <cell r="E84">
            <v>14018973.199999997</v>
          </cell>
          <cell r="F84">
            <v>31089.264932975559</v>
          </cell>
          <cell r="G84">
            <v>0</v>
          </cell>
          <cell r="H84">
            <v>847968.62887633312</v>
          </cell>
          <cell r="I84">
            <v>14441838.515255716</v>
          </cell>
          <cell r="J84">
            <v>-76296.532592312549</v>
          </cell>
          <cell r="K84">
            <v>494371.59451170918</v>
          </cell>
          <cell r="L84">
            <v>16.548131563566322</v>
          </cell>
          <cell r="M84">
            <v>5.9226000000000001E-2</v>
          </cell>
          <cell r="N84">
            <v>5.0500000000000003E-2</v>
          </cell>
          <cell r="O84">
            <v>17.069789246576438</v>
          </cell>
          <cell r="P84">
            <v>14</v>
          </cell>
          <cell r="Q84">
            <v>441346.75065103546</v>
          </cell>
          <cell r="R84">
            <v>7.2136328154508558E-2</v>
          </cell>
          <cell r="S84">
            <v>7.8721229342668772E-2</v>
          </cell>
          <cell r="V84">
            <v>82900.446899898699</v>
          </cell>
          <cell r="W84">
            <v>-441346.75065103546</v>
          </cell>
          <cell r="X84">
            <v>-5.9772468927808383E-3</v>
          </cell>
          <cell r="Y84">
            <v>5818.834081643834</v>
          </cell>
          <cell r="Z84">
            <v>35548.778497402724</v>
          </cell>
        </row>
        <row r="85">
          <cell r="A85">
            <v>36571</v>
          </cell>
          <cell r="B85">
            <v>36574</v>
          </cell>
          <cell r="C85">
            <v>16.962800000000001</v>
          </cell>
          <cell r="D85">
            <v>0</v>
          </cell>
          <cell r="E85">
            <v>14018973.199999997</v>
          </cell>
          <cell r="F85">
            <v>0</v>
          </cell>
          <cell r="G85">
            <v>0</v>
          </cell>
          <cell r="H85">
            <v>847968.62887633312</v>
          </cell>
          <cell r="I85">
            <v>14383922.257903464</v>
          </cell>
          <cell r="J85">
            <v>-57916.257352251559</v>
          </cell>
          <cell r="K85">
            <v>436455.33715945762</v>
          </cell>
          <cell r="L85">
            <v>16.548131563566322</v>
          </cell>
          <cell r="M85">
            <v>5.9251999999999999E-2</v>
          </cell>
          <cell r="N85">
            <v>5.0500000000000003E-2</v>
          </cell>
          <cell r="O85">
            <v>16.998597363651509</v>
          </cell>
          <cell r="P85">
            <v>13</v>
          </cell>
          <cell r="Q85">
            <v>381176.45295398001</v>
          </cell>
          <cell r="R85">
            <v>6.7836728527182671E-2</v>
          </cell>
          <cell r="S85">
            <v>7.4395222216640425E-2</v>
          </cell>
          <cell r="V85">
            <v>60170.297697055445</v>
          </cell>
          <cell r="W85">
            <v>-381176.45295398001</v>
          </cell>
          <cell r="X85">
            <v>-4.1881033712322492E-3</v>
          </cell>
          <cell r="Y85">
            <v>1939.6113605479447</v>
          </cell>
          <cell r="Z85">
            <v>37488.389857950671</v>
          </cell>
        </row>
        <row r="86">
          <cell r="A86">
            <v>36572</v>
          </cell>
          <cell r="B86">
            <v>36577</v>
          </cell>
          <cell r="C86">
            <v>16.8491</v>
          </cell>
          <cell r="D86">
            <v>1650402.78</v>
          </cell>
          <cell r="E86">
            <v>15669375.979999997</v>
          </cell>
          <cell r="F86">
            <v>97951.984378987603</v>
          </cell>
          <cell r="G86">
            <v>0</v>
          </cell>
          <cell r="H86">
            <v>945920.6132553207</v>
          </cell>
          <cell r="I86">
            <v>15937911.004800225</v>
          </cell>
          <cell r="J86">
            <v>-96414.03310323949</v>
          </cell>
          <cell r="K86">
            <v>340041.30405621813</v>
          </cell>
          <cell r="L86">
            <v>16.582692932415501</v>
          </cell>
          <cell r="M86">
            <v>5.9193999999999997E-2</v>
          </cell>
          <cell r="N86">
            <v>5.0500000000000003E-2</v>
          </cell>
          <cell r="O86">
            <v>16.881890102752877</v>
          </cell>
          <cell r="P86">
            <v>12</v>
          </cell>
          <cell r="Q86">
            <v>282467.06054243958</v>
          </cell>
          <cell r="R86">
            <v>6.067912270541137E-2</v>
          </cell>
          <cell r="S86">
            <v>6.7193655449005754E-2</v>
          </cell>
          <cell r="V86">
            <v>98709.392411540437</v>
          </cell>
          <cell r="W86">
            <v>-282467.06054243958</v>
          </cell>
          <cell r="X86">
            <v>-6.9131631700173951E-3</v>
          </cell>
          <cell r="Y86">
            <v>2167.9547588767118</v>
          </cell>
          <cell r="Z86">
            <v>39656.34461682738</v>
          </cell>
        </row>
        <row r="87">
          <cell r="A87">
            <v>36573</v>
          </cell>
          <cell r="B87">
            <v>36578</v>
          </cell>
          <cell r="C87">
            <v>16.995799999999999</v>
          </cell>
          <cell r="D87">
            <v>572568.29</v>
          </cell>
          <cell r="E87">
            <v>16241944.269999996</v>
          </cell>
          <cell r="F87">
            <v>33688.810765012538</v>
          </cell>
          <cell r="G87">
            <v>0</v>
          </cell>
          <cell r="H87">
            <v>979609.42402033322</v>
          </cell>
          <cell r="I87">
            <v>16649245.848764779</v>
          </cell>
          <cell r="J87">
            <v>138766.55396455433</v>
          </cell>
          <cell r="K87">
            <v>478807.85802077246</v>
          </cell>
          <cell r="L87">
            <v>16.597942084944787</v>
          </cell>
          <cell r="M87">
            <v>5.9177E-2</v>
          </cell>
          <cell r="N87">
            <v>5.0500000000000003E-2</v>
          </cell>
          <cell r="O87">
            <v>17.026110589103013</v>
          </cell>
          <cell r="P87">
            <v>11</v>
          </cell>
          <cell r="Q87">
            <v>418691.20097167685</v>
          </cell>
          <cell r="R87">
            <v>6.9914133910810056E-2</v>
          </cell>
          <cell r="S87">
            <v>7.6485386713842932E-2</v>
          </cell>
          <cell r="V87">
            <v>-136224.14042923728</v>
          </cell>
          <cell r="W87">
            <v>-418691.20097167685</v>
          </cell>
          <cell r="X87">
            <v>8.4705479619308598E-3</v>
          </cell>
          <cell r="Y87">
            <v>2247.1731113287669</v>
          </cell>
          <cell r="Z87">
            <v>41903.517728156148</v>
          </cell>
        </row>
        <row r="88">
          <cell r="A88">
            <v>36574</v>
          </cell>
          <cell r="B88">
            <v>36579</v>
          </cell>
          <cell r="C88">
            <v>16.814399999999999</v>
          </cell>
          <cell r="D88">
            <v>485149.83</v>
          </cell>
          <cell r="E88">
            <v>16727094.099999996</v>
          </cell>
          <cell r="F88">
            <v>28853.234727376537</v>
          </cell>
          <cell r="G88">
            <v>0</v>
          </cell>
          <cell r="H88">
            <v>1008462.6587477097</v>
          </cell>
          <cell r="I88">
            <v>16956694.529247489</v>
          </cell>
          <cell r="J88">
            <v>-177701.14951729024</v>
          </cell>
          <cell r="K88">
            <v>301106.70850348222</v>
          </cell>
          <cell r="L88">
            <v>16.604915376785552</v>
          </cell>
          <cell r="M88">
            <v>5.9193999999999997E-2</v>
          </cell>
          <cell r="N88">
            <v>5.0500000000000003E-2</v>
          </cell>
          <cell r="O88">
            <v>16.84166881078356</v>
          </cell>
          <cell r="P88">
            <v>10</v>
          </cell>
          <cell r="Q88">
            <v>238370.41947316084</v>
          </cell>
          <cell r="R88">
            <v>5.8494699468687829E-2</v>
          </cell>
          <cell r="S88">
            <v>6.4995815811038055E-2</v>
          </cell>
          <cell r="V88">
            <v>180320.78149851601</v>
          </cell>
          <cell r="W88">
            <v>-238370.41947316084</v>
          </cell>
          <cell r="X88">
            <v>-1.0951514389200948E-2</v>
          </cell>
          <cell r="Y88">
            <v>2314.2965809589036</v>
          </cell>
          <cell r="Z88">
            <v>44217.814309115049</v>
          </cell>
        </row>
        <row r="89">
          <cell r="A89">
            <v>36577</v>
          </cell>
          <cell r="B89">
            <v>36580</v>
          </cell>
          <cell r="C89">
            <v>16.694400000000002</v>
          </cell>
          <cell r="D89">
            <v>812365.97</v>
          </cell>
          <cell r="E89">
            <v>17539460.069999997</v>
          </cell>
          <cell r="F89">
            <v>48660.986318765565</v>
          </cell>
          <cell r="G89">
            <v>0</v>
          </cell>
          <cell r="H89">
            <v>1057123.6450664753</v>
          </cell>
          <cell r="I89">
            <v>17648044.980197765</v>
          </cell>
          <cell r="J89">
            <v>-121015.51904972387</v>
          </cell>
          <cell r="K89">
            <v>180091.18945375836</v>
          </cell>
          <cell r="L89">
            <v>16.609906004853222</v>
          </cell>
          <cell r="M89">
            <v>5.9135E-2</v>
          </cell>
          <cell r="N89">
            <v>5.0500000000000003E-2</v>
          </cell>
          <cell r="O89">
            <v>16.71333305043288</v>
          </cell>
          <cell r="P89">
            <v>7</v>
          </cell>
          <cell r="Q89">
            <v>109211.31931320364</v>
          </cell>
          <cell r="R89">
            <v>5.0940498073678793E-2</v>
          </cell>
          <cell r="S89">
            <v>5.7395217639392218E-2</v>
          </cell>
          <cell r="V89">
            <v>129159.1001599572</v>
          </cell>
          <cell r="W89">
            <v>-109211.31931320364</v>
          </cell>
          <cell r="X89">
            <v>-7.678645543855547E-3</v>
          </cell>
          <cell r="Y89">
            <v>7280.0772619315057</v>
          </cell>
          <cell r="Z89">
            <v>51497.891571046552</v>
          </cell>
        </row>
        <row r="90">
          <cell r="A90">
            <v>36578</v>
          </cell>
          <cell r="B90">
            <v>36581</v>
          </cell>
          <cell r="C90">
            <v>16.779699999999998</v>
          </cell>
          <cell r="D90">
            <v>1511268.55</v>
          </cell>
          <cell r="E90">
            <v>19050728.619999997</v>
          </cell>
          <cell r="F90">
            <v>90065.290201851065</v>
          </cell>
          <cell r="G90">
            <v>0</v>
          </cell>
          <cell r="H90">
            <v>1147188.9352683264</v>
          </cell>
          <cell r="I90">
            <v>19249486.177121934</v>
          </cell>
          <cell r="J90">
            <v>90172.64692416857</v>
          </cell>
          <cell r="K90">
            <v>270263.83637792693</v>
          </cell>
          <cell r="L90">
            <v>16.624516221314796</v>
          </cell>
          <cell r="M90">
            <v>5.9096999999999997E-2</v>
          </cell>
          <cell r="N90">
            <v>5.0500000000000003E-2</v>
          </cell>
          <cell r="O90">
            <v>16.796000765987394</v>
          </cell>
          <cell r="P90">
            <v>6</v>
          </cell>
          <cell r="Q90">
            <v>196534.24754241982</v>
          </cell>
          <cell r="R90">
            <v>5.6310276231964281E-2</v>
          </cell>
          <cell r="S90">
            <v>6.2797976173070369E-2</v>
          </cell>
          <cell r="V90">
            <v>-87322.928229216181</v>
          </cell>
          <cell r="W90">
            <v>-196534.24754241982</v>
          </cell>
          <cell r="X90">
            <v>4.9218690035975543E-3</v>
          </cell>
          <cell r="Y90">
            <v>2635.7857405753425</v>
          </cell>
          <cell r="Z90">
            <v>54133.677311621897</v>
          </cell>
        </row>
        <row r="91">
          <cell r="A91">
            <v>36579</v>
          </cell>
          <cell r="B91">
            <v>36584</v>
          </cell>
          <cell r="C91">
            <v>16.973400000000002</v>
          </cell>
          <cell r="D91">
            <v>848128.61</v>
          </cell>
          <cell r="E91">
            <v>19898857.229999997</v>
          </cell>
          <cell r="F91">
            <v>49968.103620959846</v>
          </cell>
          <cell r="G91">
            <v>0</v>
          </cell>
          <cell r="H91">
            <v>1197157.0388892863</v>
          </cell>
          <cell r="I91">
            <v>20319825.283883415</v>
          </cell>
          <cell r="J91">
            <v>222210.49676148163</v>
          </cell>
          <cell r="K91">
            <v>492474.33313940855</v>
          </cell>
          <cell r="L91">
            <v>16.639651642231769</v>
          </cell>
          <cell r="M91">
            <v>5.9081000000000002E-2</v>
          </cell>
          <cell r="N91">
            <v>5.0500000000000003E-2</v>
          </cell>
          <cell r="O91">
            <v>16.987137060895893</v>
          </cell>
          <cell r="P91">
            <v>5</v>
          </cell>
          <cell r="Q91">
            <v>415658.21071792376</v>
          </cell>
          <cell r="R91">
            <v>6.8504016317075159E-2</v>
          </cell>
          <cell r="S91">
            <v>7.5066608388469167E-2</v>
          </cell>
          <cell r="V91">
            <v>-219123.96317550394</v>
          </cell>
          <cell r="W91">
            <v>-415658.21071792376</v>
          </cell>
          <cell r="X91">
            <v>1.1251825085257725E-2</v>
          </cell>
          <cell r="Y91">
            <v>2753.1295619589037</v>
          </cell>
          <cell r="Z91">
            <v>56886.806873580805</v>
          </cell>
        </row>
        <row r="92">
          <cell r="A92">
            <v>36580</v>
          </cell>
          <cell r="B92">
            <v>36585</v>
          </cell>
          <cell r="C92">
            <v>16.998699999999999</v>
          </cell>
          <cell r="D92">
            <v>842291.04</v>
          </cell>
          <cell r="E92">
            <v>20741148.269999996</v>
          </cell>
          <cell r="F92">
            <v>49550.320906892885</v>
          </cell>
          <cell r="G92">
            <v>0</v>
          </cell>
          <cell r="H92">
            <v>1246707.3597961792</v>
          </cell>
          <cell r="I92">
            <v>21192404.39696731</v>
          </cell>
          <cell r="J92">
            <v>30288.073083895259</v>
          </cell>
          <cell r="K92">
            <v>522762.40622330381</v>
          </cell>
          <cell r="L92">
            <v>16.654359316659303</v>
          </cell>
          <cell r="M92">
            <v>5.9064999999999999E-2</v>
          </cell>
          <cell r="N92">
            <v>5.0500000000000003E-2</v>
          </cell>
          <cell r="O92">
            <v>17.009703048936984</v>
          </cell>
          <cell r="P92">
            <v>4</v>
          </cell>
          <cell r="Q92">
            <v>442723.07709845348</v>
          </cell>
          <cell r="R92">
            <v>7.0096693777856128E-2</v>
          </cell>
          <cell r="S92">
            <v>7.6669067836324406E-2</v>
          </cell>
          <cell r="V92">
            <v>-27064.866380529711</v>
          </cell>
          <cell r="W92">
            <v>-442723.07709845348</v>
          </cell>
          <cell r="X92">
            <v>1.326653850227041E-3</v>
          </cell>
          <cell r="Y92">
            <v>2869.6657195479452</v>
          </cell>
          <cell r="Z92">
            <v>59756.472593128747</v>
          </cell>
        </row>
        <row r="93">
          <cell r="A93">
            <v>36581</v>
          </cell>
          <cell r="B93">
            <v>36586</v>
          </cell>
          <cell r="C93">
            <v>16.839300000000001</v>
          </cell>
          <cell r="D93">
            <v>890706.39</v>
          </cell>
          <cell r="E93">
            <v>21631854.659999996</v>
          </cell>
          <cell r="F93">
            <v>52894.502146763814</v>
          </cell>
          <cell r="G93">
            <v>0</v>
          </cell>
          <cell r="H93">
            <v>1299601.861942943</v>
          </cell>
          <cell r="I93">
            <v>21884385.633815803</v>
          </cell>
          <cell r="J93">
            <v>-198725.15315150784</v>
          </cell>
          <cell r="K93">
            <v>324037.25307179597</v>
          </cell>
          <cell r="L93">
            <v>16.662219186573076</v>
          </cell>
          <cell r="M93">
            <v>5.9057999999999999E-2</v>
          </cell>
          <cell r="N93">
            <v>5.0500000000000003E-2</v>
          </cell>
          <cell r="O93">
            <v>16.847473934625206</v>
          </cell>
          <cell r="P93">
            <v>3</v>
          </cell>
          <cell r="Q93">
            <v>240640.60657402064</v>
          </cell>
          <cell r="R93">
            <v>6.006219625815238E-2</v>
          </cell>
          <cell r="S93">
            <v>6.6572939931654751E-2</v>
          </cell>
          <cell r="V93">
            <v>202082.47052443284</v>
          </cell>
          <cell r="W93">
            <v>-240640.60657402064</v>
          </cell>
          <cell r="X93">
            <v>-9.6292841847561393E-3</v>
          </cell>
          <cell r="Y93">
            <v>2992.9004392602737</v>
          </cell>
          <cell r="Z93">
            <v>62749.373032389019</v>
          </cell>
        </row>
        <row r="94">
          <cell r="A94" t="str">
            <v>.28-Feb-00</v>
          </cell>
          <cell r="B94" t="str">
            <v>.2-Mar-00</v>
          </cell>
          <cell r="C94">
            <v>16.685199999999998</v>
          </cell>
          <cell r="D94">
            <v>0</v>
          </cell>
          <cell r="E94">
            <v>21631854.659999996</v>
          </cell>
          <cell r="F94">
            <v>0</v>
          </cell>
          <cell r="G94">
            <v>0</v>
          </cell>
          <cell r="H94">
            <v>1299601.861942943</v>
          </cell>
          <cell r="I94">
            <v>21684116.986890391</v>
          </cell>
          <cell r="J94">
            <v>-200268.64692541212</v>
          </cell>
          <cell r="K94">
            <v>123768.60614638386</v>
          </cell>
          <cell r="L94">
            <v>16.662219186573076</v>
          </cell>
          <cell r="M94">
            <v>6.0028999999999999E-2</v>
          </cell>
          <cell r="N94">
            <v>5.0500000000000003E-2</v>
          </cell>
          <cell r="O94">
            <v>16.685199999999998</v>
          </cell>
          <cell r="P94">
            <v>0</v>
          </cell>
          <cell r="Q94">
            <v>29865.907918592136</v>
          </cell>
          <cell r="R94">
            <v>5.0361342633394542E-2</v>
          </cell>
          <cell r="S94">
            <v>5.6812505112899141E-2</v>
          </cell>
          <cell r="V94">
            <v>210774.69865542851</v>
          </cell>
          <cell r="W94">
            <v>-29865.907918592129</v>
          </cell>
          <cell r="X94">
            <v>-9.7256211867528253E-3</v>
          </cell>
        </row>
        <row r="96">
          <cell r="A96" t="str">
            <v>Net Purchases</v>
          </cell>
          <cell r="D96">
            <v>12913320.91</v>
          </cell>
          <cell r="F96" t="str">
            <v xml:space="preserve"> </v>
          </cell>
          <cell r="H96" t="str">
            <v xml:space="preserve"> </v>
          </cell>
          <cell r="J96" t="str">
            <v>Diff between WAC &amp; Mkt Price</v>
          </cell>
          <cell r="L96">
            <v>2.1869959433197424E-2</v>
          </cell>
          <cell r="M96" t="str">
            <v xml:space="preserve"> </v>
          </cell>
          <cell r="O96" t="str">
            <v xml:space="preserve"> </v>
          </cell>
          <cell r="P96" t="str">
            <v xml:space="preserve"> </v>
          </cell>
          <cell r="Q96" t="str">
            <v xml:space="preserve"> </v>
          </cell>
          <cell r="X96" t="str">
            <v>MTD Funding Cost</v>
          </cell>
          <cell r="Y96">
            <v>42697.43562021917</v>
          </cell>
          <cell r="Z96">
            <v>0</v>
          </cell>
        </row>
        <row r="97">
          <cell r="A97" t="str">
            <v>Settlement Price</v>
          </cell>
          <cell r="D97">
            <v>16.685199999999998</v>
          </cell>
          <cell r="J97">
            <v>100057.52086718014</v>
          </cell>
          <cell r="P97" t="str">
            <v>Reset Forward PL</v>
          </cell>
          <cell r="Q97">
            <v>71635.282948588007</v>
          </cell>
          <cell r="X97" t="str">
            <v>YTD Funding Cost</v>
          </cell>
          <cell r="Y97">
            <v>62749.373032389034</v>
          </cell>
        </row>
        <row r="98">
          <cell r="A98" t="str">
            <v>Total Settlement Amount:</v>
          </cell>
          <cell r="D98">
            <v>28422.240000000002</v>
          </cell>
          <cell r="E98" t="str">
            <v>If positive HSBC pays HSBCAM</v>
          </cell>
          <cell r="P98" t="str">
            <v>YTD Forward P&amp;L</v>
          </cell>
          <cell r="Q98">
            <v>95346.368227792889</v>
          </cell>
          <cell r="X98" t="str">
            <v>Total MTD P&amp;L</v>
          </cell>
          <cell r="Y98">
            <v>28937.847328368836</v>
          </cell>
        </row>
        <row r="99">
          <cell r="E99" t="str">
            <v>If negative HSBCAM pays HSBC Securities</v>
          </cell>
          <cell r="L99">
            <v>2.2980813426922708E-2</v>
          </cell>
          <cell r="X99" t="str">
            <v>Total YTD P&amp;L</v>
          </cell>
          <cell r="Y99">
            <v>32596.995195403855</v>
          </cell>
        </row>
        <row r="100">
          <cell r="E100">
            <v>28422.26</v>
          </cell>
        </row>
        <row r="101">
          <cell r="E101">
            <v>-1.9999999996798579E-2</v>
          </cell>
        </row>
        <row r="104">
          <cell r="C104" t="str">
            <v>Market Price</v>
          </cell>
          <cell r="D104" t="str">
            <v xml:space="preserve">Daily Change in </v>
          </cell>
          <cell r="E104" t="str">
            <v>Cumulative</v>
          </cell>
          <cell r="F104" t="str">
            <v xml:space="preserve">Daily </v>
          </cell>
          <cell r="H104" t="str">
            <v>Net position</v>
          </cell>
          <cell r="L104" t="str">
            <v>Adj Forward Price</v>
          </cell>
          <cell r="R104" t="str">
            <v>Return on Fund</v>
          </cell>
          <cell r="Y104" t="str">
            <v xml:space="preserve">Daily </v>
          </cell>
        </row>
        <row r="105">
          <cell r="A105" t="str">
            <v xml:space="preserve">Trade </v>
          </cell>
          <cell r="B105" t="str">
            <v xml:space="preserve">Value </v>
          </cell>
          <cell r="C105" t="str">
            <v>Global Equity Fund</v>
          </cell>
          <cell r="D105" t="str">
            <v>Net Cash flow for</v>
          </cell>
          <cell r="E105" t="str">
            <v>Total Overnight</v>
          </cell>
          <cell r="F105" t="str">
            <v>Number of</v>
          </cell>
          <cell r="G105" t="str">
            <v>Other</v>
          </cell>
          <cell r="H105" t="str">
            <v>Adjusted #</v>
          </cell>
          <cell r="I105" t="str">
            <v>Total</v>
          </cell>
          <cell r="J105" t="str">
            <v>Daily Change</v>
          </cell>
          <cell r="K105" t="str">
            <v>Sum Of</v>
          </cell>
          <cell r="L105" t="str">
            <v>Weighted Average</v>
          </cell>
          <cell r="M105" t="str">
            <v>Seller's Interest</v>
          </cell>
          <cell r="N105" t="str">
            <v>O/N</v>
          </cell>
          <cell r="O105" t="str">
            <v>Forward</v>
          </cell>
          <cell r="P105" t="str">
            <v>Days</v>
          </cell>
          <cell r="Q105" t="str">
            <v xml:space="preserve">Forward </v>
          </cell>
          <cell r="R105" t="str">
            <v>ROR (1 month)</v>
          </cell>
          <cell r="S105" t="str">
            <v>ROR (1 month)</v>
          </cell>
          <cell r="V105" t="str">
            <v>Daily Change</v>
          </cell>
          <cell r="W105" t="str">
            <v>Sum Of</v>
          </cell>
          <cell r="X105" t="str">
            <v>Change in Mark</v>
          </cell>
          <cell r="Y105" t="str">
            <v xml:space="preserve">Funding </v>
          </cell>
          <cell r="Z105" t="str">
            <v>YTD</v>
          </cell>
        </row>
        <row r="106">
          <cell r="A106" t="str">
            <v>Date</v>
          </cell>
          <cell r="B106" t="str">
            <v>Date</v>
          </cell>
          <cell r="C106" t="str">
            <v>Unit Price</v>
          </cell>
          <cell r="D106" t="str">
            <v>Investment in Forwards</v>
          </cell>
          <cell r="E106" t="str">
            <v>Cash</v>
          </cell>
          <cell r="F106" t="str">
            <v>Forwards(units)</v>
          </cell>
          <cell r="G106" t="str">
            <v>Forwards(units)</v>
          </cell>
          <cell r="H106" t="str">
            <v>of Forwards</v>
          </cell>
          <cell r="I106" t="str">
            <v>Market Value</v>
          </cell>
          <cell r="J106" t="str">
            <v>in M to Mkt</v>
          </cell>
          <cell r="K106" t="str">
            <v>col. J</v>
          </cell>
          <cell r="L106" t="str">
            <v>Cost</v>
          </cell>
          <cell r="M106" t="str">
            <v>Rate</v>
          </cell>
          <cell r="N106" t="str">
            <v>Rate</v>
          </cell>
          <cell r="O106" t="str">
            <v xml:space="preserve"> Price</v>
          </cell>
          <cell r="Q106" t="str">
            <v>Value</v>
          </cell>
          <cell r="R106" t="str">
            <v>Underlying Fund</v>
          </cell>
          <cell r="S106" t="str">
            <v>RSP Fund (Does not include income from T-bills)</v>
          </cell>
          <cell r="V106" t="str">
            <v>Forward MtoMkt</v>
          </cell>
          <cell r="W106" t="str">
            <v>col. V</v>
          </cell>
          <cell r="X106" t="str">
            <v>Price</v>
          </cell>
          <cell r="Y106" t="str">
            <v xml:space="preserve"> Costs</v>
          </cell>
          <cell r="Z106" t="str">
            <v>Total Funding</v>
          </cell>
        </row>
        <row r="107">
          <cell r="A107">
            <v>36584</v>
          </cell>
          <cell r="B107">
            <v>36587</v>
          </cell>
          <cell r="C107">
            <v>16.685199999999998</v>
          </cell>
          <cell r="D107">
            <v>886908.7</v>
          </cell>
          <cell r="E107">
            <v>22518763.359999996</v>
          </cell>
          <cell r="F107">
            <v>53155.413180543241</v>
          </cell>
          <cell r="G107">
            <v>0</v>
          </cell>
          <cell r="H107">
            <v>1352757.2751234863</v>
          </cell>
          <cell r="I107">
            <v>22571025.68689039</v>
          </cell>
          <cell r="J107">
            <v>0</v>
          </cell>
          <cell r="K107">
            <v>95346.368227792889</v>
          </cell>
          <cell r="L107">
            <v>16.764778850008767</v>
          </cell>
          <cell r="M107">
            <v>6.0028999999999999E-2</v>
          </cell>
          <cell r="N107">
            <v>5.0500000000000003E-2</v>
          </cell>
          <cell r="O107">
            <v>16.764778850008767</v>
          </cell>
          <cell r="P107">
            <v>29</v>
          </cell>
          <cell r="Q107">
            <v>0</v>
          </cell>
          <cell r="R107">
            <v>5.0361342633394542E-2</v>
          </cell>
          <cell r="S107">
            <v>5.6812505112899141E-2</v>
          </cell>
          <cell r="V107">
            <v>0</v>
          </cell>
          <cell r="W107">
            <v>2.0814078725379659E-3</v>
          </cell>
          <cell r="X107">
            <v>4.746787936825498E-3</v>
          </cell>
          <cell r="Y107">
            <v>9346.8291754520542</v>
          </cell>
          <cell r="Z107">
            <v>72096.202207841066</v>
          </cell>
        </row>
        <row r="108">
          <cell r="A108">
            <v>36585</v>
          </cell>
          <cell r="B108">
            <v>36588</v>
          </cell>
          <cell r="C108">
            <v>16.8081</v>
          </cell>
          <cell r="D108">
            <v>2754278.56</v>
          </cell>
          <cell r="E108">
            <v>25273041.919999994</v>
          </cell>
          <cell r="F108">
            <v>163866.14548937714</v>
          </cell>
          <cell r="G108">
            <v>0</v>
          </cell>
          <cell r="H108">
            <v>1516623.4206128635</v>
          </cell>
          <cell r="I108">
            <v>25491558.11600307</v>
          </cell>
          <cell r="J108">
            <v>166253.8691126802</v>
          </cell>
          <cell r="K108">
            <v>261600.2373404731</v>
          </cell>
          <cell r="L108">
            <v>16.777855325045209</v>
          </cell>
          <cell r="M108">
            <v>6.0264999999999999E-2</v>
          </cell>
          <cell r="N108">
            <v>5.0500000000000003E-2</v>
          </cell>
          <cell r="O108">
            <v>16.885804997539726</v>
          </cell>
          <cell r="P108">
            <v>28</v>
          </cell>
          <cell r="Q108">
            <v>162965.60041990702</v>
          </cell>
          <cell r="R108">
            <v>5.8098103895449872E-2</v>
          </cell>
          <cell r="S108">
            <v>6.4596784407026667E-2</v>
          </cell>
          <cell r="V108">
            <v>-162965.60041990702</v>
          </cell>
          <cell r="W108">
            <v>-162965.59833849914</v>
          </cell>
          <cell r="X108">
            <v>7.1673306394686095E-3</v>
          </cell>
          <cell r="Y108">
            <v>3496.6811423561639</v>
          </cell>
          <cell r="Z108">
            <v>75592.883350197226</v>
          </cell>
        </row>
        <row r="109">
          <cell r="A109">
            <v>36586</v>
          </cell>
          <cell r="B109">
            <v>36591</v>
          </cell>
          <cell r="C109">
            <v>16.964099999999998</v>
          </cell>
          <cell r="D109">
            <v>1855033.7</v>
          </cell>
          <cell r="E109">
            <v>25273041.919999994</v>
          </cell>
          <cell r="F109">
            <v>109350.55204814875</v>
          </cell>
          <cell r="G109">
            <v>0</v>
          </cell>
          <cell r="H109">
            <v>1516623.4206128635</v>
          </cell>
          <cell r="I109">
            <v>0</v>
          </cell>
          <cell r="J109">
            <v>-25491558.11600307</v>
          </cell>
          <cell r="K109">
            <v>-25404405.664899275</v>
          </cell>
          <cell r="L109">
            <v>16.777855325045209</v>
          </cell>
          <cell r="M109">
            <v>0</v>
          </cell>
          <cell r="N109">
            <v>0</v>
          </cell>
          <cell r="O109">
            <v>0</v>
          </cell>
          <cell r="P109">
            <v>27</v>
          </cell>
          <cell r="Q109">
            <v>-25445688.33361781</v>
          </cell>
          <cell r="R109">
            <v>-1</v>
          </cell>
          <cell r="S109">
            <v>-1</v>
          </cell>
          <cell r="V109">
            <v>-232019.3790036448</v>
          </cell>
          <cell r="W109">
            <v>-394984.97734214395</v>
          </cell>
          <cell r="X109">
            <v>9.0169692762688027E-3</v>
          </cell>
          <cell r="Y109">
            <v>3753.3364898904106</v>
          </cell>
          <cell r="Z109">
            <v>79346.219840087637</v>
          </cell>
        </row>
        <row r="110">
          <cell r="A110">
            <v>36587</v>
          </cell>
          <cell r="B110">
            <v>36592</v>
          </cell>
          <cell r="C110">
            <v>17.1571</v>
          </cell>
          <cell r="D110">
            <v>760316.61</v>
          </cell>
          <cell r="E110">
            <v>25273041.919999994</v>
          </cell>
          <cell r="F110">
            <v>44314.983884222856</v>
          </cell>
          <cell r="G110">
            <v>0</v>
          </cell>
          <cell r="H110">
            <v>1516623.4206128635</v>
          </cell>
          <cell r="I110">
            <v>0</v>
          </cell>
          <cell r="J110">
            <v>0</v>
          </cell>
          <cell r="K110">
            <v>-25404405.664899275</v>
          </cell>
          <cell r="L110">
            <v>16.777855325045209</v>
          </cell>
          <cell r="M110">
            <v>0</v>
          </cell>
          <cell r="N110">
            <v>0</v>
          </cell>
          <cell r="O110">
            <v>0</v>
          </cell>
          <cell r="P110">
            <v>26</v>
          </cell>
          <cell r="Q110">
            <v>-25445688.33361781</v>
          </cell>
          <cell r="R110">
            <v>-1</v>
          </cell>
          <cell r="S110">
            <v>-1</v>
          </cell>
          <cell r="V110">
            <v>-309124.06949885364</v>
          </cell>
          <cell r="W110">
            <v>-704109.04684099765</v>
          </cell>
          <cell r="X110">
            <v>1.1078466200435731E-2</v>
          </cell>
          <cell r="Y110">
            <v>3858.530979767123</v>
          </cell>
          <cell r="Z110">
            <v>83204.750819854758</v>
          </cell>
        </row>
        <row r="111">
          <cell r="A111">
            <v>36588</v>
          </cell>
          <cell r="B111">
            <v>36593</v>
          </cell>
          <cell r="C111">
            <v>17.371700000000001</v>
          </cell>
          <cell r="D111">
            <v>215438.29</v>
          </cell>
          <cell r="E111">
            <v>25273041.919999994</v>
          </cell>
          <cell r="F111">
            <v>12401.68147043755</v>
          </cell>
          <cell r="G111">
            <v>0</v>
          </cell>
          <cell r="H111">
            <v>1516623.4206128635</v>
          </cell>
          <cell r="I111">
            <v>0</v>
          </cell>
          <cell r="J111">
            <v>0</v>
          </cell>
          <cell r="K111">
            <v>-25404405.664899275</v>
          </cell>
          <cell r="L111">
            <v>16.777855325045209</v>
          </cell>
          <cell r="M111">
            <v>0</v>
          </cell>
          <cell r="N111">
            <v>0</v>
          </cell>
          <cell r="O111">
            <v>0</v>
          </cell>
          <cell r="P111">
            <v>25</v>
          </cell>
          <cell r="Q111">
            <v>-25445688.33361781</v>
          </cell>
          <cell r="R111">
            <v>-1</v>
          </cell>
          <cell r="S111">
            <v>-1</v>
          </cell>
          <cell r="V111">
            <v>-353650.4867059727</v>
          </cell>
          <cell r="W111">
            <v>-1057759.5335469702</v>
          </cell>
          <cell r="X111">
            <v>1.2184059959918826E-2</v>
          </cell>
          <cell r="Y111">
            <v>3888.3381952328759</v>
          </cell>
          <cell r="Z111">
            <v>87093.089015087637</v>
          </cell>
        </row>
        <row r="112">
          <cell r="A112">
            <v>36591</v>
          </cell>
          <cell r="B112">
            <v>36594</v>
          </cell>
          <cell r="C112">
            <v>17.404399999999999</v>
          </cell>
          <cell r="D112">
            <v>218506.25</v>
          </cell>
          <cell r="E112">
            <v>25273041.919999994</v>
          </cell>
          <cell r="F112">
            <v>12554.65571924341</v>
          </cell>
          <cell r="G112">
            <v>0</v>
          </cell>
          <cell r="H112">
            <v>1516623.4206128635</v>
          </cell>
          <cell r="I112">
            <v>0</v>
          </cell>
          <cell r="J112">
            <v>0</v>
          </cell>
          <cell r="K112">
            <v>-25404405.664899275</v>
          </cell>
          <cell r="L112">
            <v>16.777855325045209</v>
          </cell>
          <cell r="M112">
            <v>0</v>
          </cell>
          <cell r="N112">
            <v>0</v>
          </cell>
          <cell r="O112">
            <v>0</v>
          </cell>
          <cell r="P112">
            <v>22</v>
          </cell>
          <cell r="Q112">
            <v>-25445688.33361781</v>
          </cell>
          <cell r="R112">
            <v>-1</v>
          </cell>
          <cell r="S112">
            <v>-1</v>
          </cell>
          <cell r="V112">
            <v>-42022.211085741175</v>
          </cell>
          <cell r="W112">
            <v>-1099781.7446327114</v>
          </cell>
          <cell r="X112">
            <v>1.4182118351470461E-3</v>
          </cell>
          <cell r="Y112">
            <v>11755.709645630135</v>
          </cell>
          <cell r="Z112">
            <v>98848.798660717774</v>
          </cell>
        </row>
        <row r="113">
          <cell r="A113">
            <v>36592</v>
          </cell>
          <cell r="B113">
            <v>36595</v>
          </cell>
          <cell r="C113">
            <v>17.2209</v>
          </cell>
          <cell r="D113">
            <v>324176.95</v>
          </cell>
          <cell r="E113">
            <v>25273041.919999994</v>
          </cell>
          <cell r="F113">
            <v>18824.622987184179</v>
          </cell>
          <cell r="G113">
            <v>0</v>
          </cell>
          <cell r="H113">
            <v>1516623.4206128635</v>
          </cell>
          <cell r="I113">
            <v>0</v>
          </cell>
          <cell r="J113">
            <v>0</v>
          </cell>
          <cell r="K113">
            <v>-25404405.664899275</v>
          </cell>
          <cell r="L113">
            <v>16.777855325045209</v>
          </cell>
          <cell r="M113">
            <v>0</v>
          </cell>
          <cell r="N113">
            <v>0</v>
          </cell>
          <cell r="O113">
            <v>0</v>
          </cell>
          <cell r="P113">
            <v>21</v>
          </cell>
          <cell r="Q113">
            <v>-25445688.33361781</v>
          </cell>
          <cell r="R113">
            <v>-1</v>
          </cell>
          <cell r="S113">
            <v>-1</v>
          </cell>
          <cell r="V113">
            <v>315955.77358261927</v>
          </cell>
          <cell r="W113">
            <v>-783825.97105009214</v>
          </cell>
          <cell r="X113">
            <v>-1.0829226679616945E-2</v>
          </cell>
          <cell r="Y113">
            <v>3963.4217612602729</v>
          </cell>
          <cell r="Z113">
            <v>102812.22042197804</v>
          </cell>
        </row>
        <row r="114">
          <cell r="A114">
            <v>36593</v>
          </cell>
          <cell r="B114">
            <v>36598</v>
          </cell>
          <cell r="C114">
            <v>17.369800000000001</v>
          </cell>
          <cell r="D114">
            <v>194368.96</v>
          </cell>
          <cell r="E114">
            <v>25273041.919999994</v>
          </cell>
          <cell r="F114">
            <v>11190.051698925719</v>
          </cell>
          <cell r="G114">
            <v>0</v>
          </cell>
          <cell r="H114">
            <v>1516623.4206128635</v>
          </cell>
          <cell r="I114">
            <v>0</v>
          </cell>
          <cell r="J114">
            <v>0</v>
          </cell>
          <cell r="K114">
            <v>-25404405.664899275</v>
          </cell>
          <cell r="L114">
            <v>16.777855325045209</v>
          </cell>
          <cell r="M114">
            <v>0</v>
          </cell>
          <cell r="N114">
            <v>0</v>
          </cell>
          <cell r="O114">
            <v>0</v>
          </cell>
          <cell r="P114">
            <v>20</v>
          </cell>
          <cell r="Q114">
            <v>-25445688.33361781</v>
          </cell>
          <cell r="R114">
            <v>-1</v>
          </cell>
          <cell r="S114">
            <v>-1</v>
          </cell>
          <cell r="V114">
            <v>-250316.856400577</v>
          </cell>
          <cell r="W114">
            <v>-1034142.8274506691</v>
          </cell>
          <cell r="X114">
            <v>8.4030005187254106E-3</v>
          </cell>
          <cell r="Y114">
            <v>3990.313905041095</v>
          </cell>
          <cell r="Z114">
            <v>106802.53432701914</v>
          </cell>
        </row>
        <row r="115">
          <cell r="A115">
            <v>36594</v>
          </cell>
          <cell r="B115">
            <v>36599</v>
          </cell>
          <cell r="C115">
            <v>17.5779</v>
          </cell>
          <cell r="D115">
            <v>175939.96</v>
          </cell>
          <cell r="E115">
            <v>25273041.919999994</v>
          </cell>
          <cell r="F115">
            <v>10009.156952764552</v>
          </cell>
          <cell r="G115">
            <v>0</v>
          </cell>
          <cell r="H115">
            <v>1516623.4206128635</v>
          </cell>
          <cell r="I115">
            <v>0</v>
          </cell>
          <cell r="J115">
            <v>0</v>
          </cell>
          <cell r="K115">
            <v>-25404405.664899275</v>
          </cell>
          <cell r="L115">
            <v>16.777855325045209</v>
          </cell>
          <cell r="M115">
            <v>0</v>
          </cell>
          <cell r="N115">
            <v>0</v>
          </cell>
          <cell r="O115">
            <v>0</v>
          </cell>
          <cell r="P115">
            <v>19</v>
          </cell>
          <cell r="Q115">
            <v>-25445688.33361781</v>
          </cell>
          <cell r="R115">
            <v>-1</v>
          </cell>
          <cell r="S115">
            <v>-1</v>
          </cell>
          <cell r="V115">
            <v>-354113.04220870999</v>
          </cell>
          <cell r="W115">
            <v>-1388255.8696593791</v>
          </cell>
          <cell r="X115">
            <v>1.1670916078371721E-2</v>
          </cell>
          <cell r="Y115">
            <v>4014.6562830684925</v>
          </cell>
          <cell r="Z115">
            <v>110817.19061008762</v>
          </cell>
        </row>
        <row r="116">
          <cell r="A116">
            <v>36595</v>
          </cell>
          <cell r="B116">
            <v>36600</v>
          </cell>
          <cell r="C116">
            <v>17.6236</v>
          </cell>
          <cell r="D116">
            <v>244455.8</v>
          </cell>
          <cell r="E116">
            <v>25273041.919999994</v>
          </cell>
          <cell r="F116">
            <v>13870.934428834064</v>
          </cell>
          <cell r="G116">
            <v>0</v>
          </cell>
          <cell r="H116">
            <v>1516623.4206128635</v>
          </cell>
          <cell r="I116">
            <v>0</v>
          </cell>
          <cell r="J116">
            <v>0</v>
          </cell>
          <cell r="K116">
            <v>-25404405.664899275</v>
          </cell>
          <cell r="L116">
            <v>16.777855325045209</v>
          </cell>
          <cell r="M116">
            <v>0</v>
          </cell>
          <cell r="N116">
            <v>0</v>
          </cell>
          <cell r="O116">
            <v>0</v>
          </cell>
          <cell r="P116">
            <v>18</v>
          </cell>
          <cell r="Q116">
            <v>-25445688.33361781</v>
          </cell>
          <cell r="R116">
            <v>-1</v>
          </cell>
          <cell r="S116">
            <v>-1</v>
          </cell>
          <cell r="V116">
            <v>-74550.774224146502</v>
          </cell>
          <cell r="W116">
            <v>-1462806.6438835256</v>
          </cell>
          <cell r="X116">
            <v>2.4303507274937748E-3</v>
          </cell>
          <cell r="Y116">
            <v>4048.4782499178077</v>
          </cell>
          <cell r="Z116">
            <v>114865.66886000543</v>
          </cell>
        </row>
        <row r="117">
          <cell r="A117">
            <v>36598</v>
          </cell>
          <cell r="B117">
            <v>36601</v>
          </cell>
          <cell r="C117">
            <v>17.216999999999999</v>
          </cell>
          <cell r="D117">
            <v>179495.84</v>
          </cell>
          <cell r="E117">
            <v>25273041.919999994</v>
          </cell>
          <cell r="F117">
            <v>10425.500377533834</v>
          </cell>
          <cell r="G117">
            <v>0</v>
          </cell>
          <cell r="H117">
            <v>1516623.4206128635</v>
          </cell>
          <cell r="I117">
            <v>0</v>
          </cell>
          <cell r="J117">
            <v>0</v>
          </cell>
          <cell r="K117">
            <v>-25404405.664899275</v>
          </cell>
          <cell r="L117">
            <v>16.777855325045209</v>
          </cell>
          <cell r="M117">
            <v>0</v>
          </cell>
          <cell r="N117">
            <v>0</v>
          </cell>
          <cell r="O117">
            <v>0</v>
          </cell>
          <cell r="P117">
            <v>15</v>
          </cell>
          <cell r="Q117">
            <v>-25445688.33361781</v>
          </cell>
          <cell r="R117">
            <v>-1</v>
          </cell>
          <cell r="S117">
            <v>-1</v>
          </cell>
          <cell r="V117">
            <v>725872.71272434958</v>
          </cell>
          <cell r="W117">
            <v>-736933.93115917605</v>
          </cell>
          <cell r="X117">
            <v>-2.4127677030722518E-2</v>
          </cell>
          <cell r="Y117">
            <v>12219.937817589038</v>
          </cell>
          <cell r="Z117">
            <v>127085.60667759448</v>
          </cell>
        </row>
        <row r="118">
          <cell r="A118">
            <v>36599</v>
          </cell>
          <cell r="B118">
            <v>36602</v>
          </cell>
          <cell r="C118">
            <v>17.1218</v>
          </cell>
          <cell r="D118">
            <v>248397.34</v>
          </cell>
          <cell r="E118">
            <v>25273041.919999994</v>
          </cell>
          <cell r="F118">
            <v>14507.665081942319</v>
          </cell>
          <cell r="G118">
            <v>0</v>
          </cell>
          <cell r="H118">
            <v>1516623.4206128635</v>
          </cell>
          <cell r="I118">
            <v>0</v>
          </cell>
          <cell r="J118">
            <v>0</v>
          </cell>
          <cell r="K118">
            <v>-25404405.664899275</v>
          </cell>
          <cell r="L118">
            <v>16.777855325045209</v>
          </cell>
          <cell r="M118">
            <v>0</v>
          </cell>
          <cell r="N118">
            <v>0</v>
          </cell>
          <cell r="O118">
            <v>0</v>
          </cell>
          <cell r="P118">
            <v>14</v>
          </cell>
          <cell r="Q118">
            <v>-25445688.33361781</v>
          </cell>
          <cell r="R118">
            <v>-1</v>
          </cell>
          <cell r="S118">
            <v>-1</v>
          </cell>
          <cell r="V118">
            <v>172288.65173674969</v>
          </cell>
          <cell r="W118">
            <v>-564645.27942242636</v>
          </cell>
          <cell r="X118">
            <v>-5.7227132115286131E-3</v>
          </cell>
          <cell r="Y118">
            <v>4107.6799090684926</v>
          </cell>
          <cell r="Z118">
            <v>131193.28658666296</v>
          </cell>
        </row>
        <row r="119">
          <cell r="A119">
            <v>36600</v>
          </cell>
          <cell r="B119">
            <v>36605</v>
          </cell>
          <cell r="C119">
            <v>17.0686</v>
          </cell>
          <cell r="D119">
            <v>116412.5</v>
          </cell>
          <cell r="E119">
            <v>25273041.919999994</v>
          </cell>
          <cell r="F119">
            <v>6820.2723129020542</v>
          </cell>
          <cell r="G119">
            <v>0</v>
          </cell>
          <cell r="H119">
            <v>1516623.4206128635</v>
          </cell>
          <cell r="I119">
            <v>0</v>
          </cell>
          <cell r="J119">
            <v>0</v>
          </cell>
          <cell r="K119">
            <v>-25404405.664899275</v>
          </cell>
          <cell r="L119">
            <v>16.777855325045209</v>
          </cell>
          <cell r="M119">
            <v>0</v>
          </cell>
          <cell r="N119">
            <v>0</v>
          </cell>
          <cell r="O119">
            <v>0</v>
          </cell>
          <cell r="P119">
            <v>13</v>
          </cell>
          <cell r="Q119">
            <v>-25445688.33361781</v>
          </cell>
          <cell r="R119">
            <v>-1</v>
          </cell>
          <cell r="S119">
            <v>-1</v>
          </cell>
          <cell r="V119">
            <v>99132.022285226616</v>
          </cell>
          <cell r="W119">
            <v>-465513.25713719975</v>
          </cell>
          <cell r="X119">
            <v>-3.2767145557840343E-3</v>
          </cell>
          <cell r="Y119">
            <v>4123.7862960547936</v>
          </cell>
          <cell r="Z119">
            <v>135317.07288271777</v>
          </cell>
        </row>
        <row r="120">
          <cell r="A120">
            <v>36601</v>
          </cell>
          <cell r="B120">
            <v>36606</v>
          </cell>
          <cell r="C120">
            <v>17.508099999999999</v>
          </cell>
          <cell r="D120">
            <v>160772.48000000001</v>
          </cell>
          <cell r="E120">
            <v>25273041.919999994</v>
          </cell>
          <cell r="F120">
            <v>9182.7485563824757</v>
          </cell>
          <cell r="G120">
            <v>0</v>
          </cell>
          <cell r="H120">
            <v>1516623.4206128635</v>
          </cell>
          <cell r="I120">
            <v>0</v>
          </cell>
          <cell r="J120">
            <v>0</v>
          </cell>
          <cell r="K120">
            <v>-25404405.664899275</v>
          </cell>
          <cell r="L120">
            <v>16.777855325045209</v>
          </cell>
          <cell r="M120">
            <v>0</v>
          </cell>
          <cell r="N120">
            <v>0</v>
          </cell>
          <cell r="O120">
            <v>0</v>
          </cell>
          <cell r="P120">
            <v>12</v>
          </cell>
          <cell r="Q120">
            <v>-25445688.33361781</v>
          </cell>
          <cell r="R120">
            <v>-1</v>
          </cell>
          <cell r="S120">
            <v>-1</v>
          </cell>
          <cell r="V120">
            <v>-777773.30938641669</v>
          </cell>
          <cell r="W120">
            <v>-1243286.5665236164</v>
          </cell>
          <cell r="X120">
            <v>2.4942113947596677E-2</v>
          </cell>
          <cell r="Y120">
            <v>4146.0301597260268</v>
          </cell>
          <cell r="Z120">
            <v>139463.10304244381</v>
          </cell>
        </row>
        <row r="121">
          <cell r="A121">
            <v>36602</v>
          </cell>
          <cell r="B121">
            <v>36607</v>
          </cell>
          <cell r="C121">
            <v>17.693899999999999</v>
          </cell>
          <cell r="D121">
            <v>199181.48</v>
          </cell>
          <cell r="E121">
            <v>25273041.919999994</v>
          </cell>
          <cell r="F121">
            <v>11257.07051582749</v>
          </cell>
          <cell r="G121">
            <v>0</v>
          </cell>
          <cell r="H121">
            <v>1516623.4206128635</v>
          </cell>
          <cell r="I121">
            <v>0</v>
          </cell>
          <cell r="J121">
            <v>0</v>
          </cell>
          <cell r="K121">
            <v>-25404405.664899275</v>
          </cell>
          <cell r="L121">
            <v>16.777855325045209</v>
          </cell>
          <cell r="M121">
            <v>0</v>
          </cell>
          <cell r="N121">
            <v>0</v>
          </cell>
          <cell r="O121">
            <v>0</v>
          </cell>
          <cell r="P121">
            <v>11</v>
          </cell>
          <cell r="Q121">
            <v>-25445688.33361781</v>
          </cell>
          <cell r="R121">
            <v>-1</v>
          </cell>
          <cell r="S121">
            <v>-1</v>
          </cell>
          <cell r="V121">
            <v>-327701.40929000452</v>
          </cell>
          <cell r="W121">
            <v>-1570987.975813621</v>
          </cell>
          <cell r="X121">
            <v>1.033987202947279E-2</v>
          </cell>
          <cell r="Y121">
            <v>4173.5881453150678</v>
          </cell>
          <cell r="Z121">
            <v>143636.69118775887</v>
          </cell>
        </row>
        <row r="122">
          <cell r="A122">
            <v>36605</v>
          </cell>
          <cell r="B122">
            <v>36608</v>
          </cell>
          <cell r="C122">
            <v>17.547799999999999</v>
          </cell>
          <cell r="D122">
            <v>128092.72</v>
          </cell>
          <cell r="E122">
            <v>25273041.919999994</v>
          </cell>
          <cell r="F122">
            <v>7299.6455396118035</v>
          </cell>
          <cell r="G122">
            <v>0</v>
          </cell>
          <cell r="H122">
            <v>1516623.4206128635</v>
          </cell>
          <cell r="I122">
            <v>0</v>
          </cell>
          <cell r="J122">
            <v>0</v>
          </cell>
          <cell r="K122">
            <v>-25404405.664899275</v>
          </cell>
          <cell r="L122">
            <v>16.777855325045209</v>
          </cell>
          <cell r="M122">
            <v>0</v>
          </cell>
          <cell r="N122">
            <v>0</v>
          </cell>
          <cell r="O122">
            <v>0</v>
          </cell>
          <cell r="P122">
            <v>8</v>
          </cell>
          <cell r="Q122">
            <v>-25445688.33361781</v>
          </cell>
          <cell r="R122">
            <v>-1</v>
          </cell>
          <cell r="S122">
            <v>-1</v>
          </cell>
          <cell r="V122">
            <v>278213.70744618936</v>
          </cell>
          <cell r="W122">
            <v>-1292774.2683674316</v>
          </cell>
          <cell r="X122">
            <v>-8.8262692522904744E-3</v>
          </cell>
          <cell r="Y122">
            <v>12573.931688219176</v>
          </cell>
          <cell r="Z122">
            <v>156210.62287597804</v>
          </cell>
        </row>
        <row r="123">
          <cell r="A123">
            <v>36606</v>
          </cell>
          <cell r="B123">
            <v>36609</v>
          </cell>
          <cell r="C123">
            <v>17.711099999999998</v>
          </cell>
          <cell r="D123">
            <v>193418.62</v>
          </cell>
          <cell r="E123">
            <v>25273041.919999994</v>
          </cell>
          <cell r="F123">
            <v>10920.75703937079</v>
          </cell>
          <cell r="G123">
            <v>0</v>
          </cell>
          <cell r="H123">
            <v>1516623.4206128635</v>
          </cell>
          <cell r="I123">
            <v>0</v>
          </cell>
          <cell r="J123">
            <v>0</v>
          </cell>
          <cell r="K123">
            <v>-25404405.664899275</v>
          </cell>
          <cell r="L123">
            <v>16.777855325045209</v>
          </cell>
          <cell r="M123">
            <v>0</v>
          </cell>
          <cell r="N123">
            <v>0</v>
          </cell>
          <cell r="O123">
            <v>0</v>
          </cell>
          <cell r="P123">
            <v>7</v>
          </cell>
          <cell r="Q123">
            <v>-25445688.33361781</v>
          </cell>
          <cell r="R123">
            <v>-1</v>
          </cell>
          <cell r="S123">
            <v>-1</v>
          </cell>
          <cell r="V123">
            <v>-290355.5279479681</v>
          </cell>
          <cell r="W123">
            <v>-1583129.7963153997</v>
          </cell>
          <cell r="X123">
            <v>9.0576765097319049E-3</v>
          </cell>
          <cell r="Y123">
            <v>4218.0712211232867</v>
          </cell>
          <cell r="Z123">
            <v>160428.69409710131</v>
          </cell>
        </row>
        <row r="124">
          <cell r="A124">
            <v>36607</v>
          </cell>
          <cell r="B124">
            <v>36612</v>
          </cell>
          <cell r="C124">
            <v>17.866199999999999</v>
          </cell>
          <cell r="D124">
            <v>87334.49</v>
          </cell>
          <cell r="E124">
            <v>25273041.919999994</v>
          </cell>
          <cell r="F124">
            <v>4888.2521185254845</v>
          </cell>
          <cell r="G124">
            <v>0</v>
          </cell>
          <cell r="H124">
            <v>1516623.4206128635</v>
          </cell>
          <cell r="I124">
            <v>0</v>
          </cell>
          <cell r="J124">
            <v>0</v>
          </cell>
          <cell r="K124">
            <v>-25404405.664899275</v>
          </cell>
          <cell r="L124">
            <v>16.777855325045209</v>
          </cell>
          <cell r="M124">
            <v>0</v>
          </cell>
          <cell r="N124">
            <v>0</v>
          </cell>
          <cell r="O124">
            <v>0</v>
          </cell>
          <cell r="P124">
            <v>6</v>
          </cell>
          <cell r="Q124">
            <v>-25445688.33361781</v>
          </cell>
          <cell r="R124">
            <v>-1</v>
          </cell>
          <cell r="S124">
            <v>-1</v>
          </cell>
          <cell r="V124">
            <v>-278190.25731115346</v>
          </cell>
          <cell r="W124">
            <v>-1861320.0536265532</v>
          </cell>
          <cell r="X124">
            <v>8.5510666113479197E-3</v>
          </cell>
          <cell r="Y124">
            <v>4439.5680746027383</v>
          </cell>
          <cell r="Z124">
            <v>164868.26217170406</v>
          </cell>
        </row>
        <row r="125">
          <cell r="A125">
            <v>36608</v>
          </cell>
          <cell r="B125">
            <v>36613</v>
          </cell>
          <cell r="C125">
            <v>18.065200000000001</v>
          </cell>
          <cell r="D125">
            <v>115095.41</v>
          </cell>
          <cell r="E125">
            <v>25273041.919999994</v>
          </cell>
          <cell r="F125">
            <v>6371.1118614795296</v>
          </cell>
          <cell r="G125">
            <v>0</v>
          </cell>
          <cell r="H125">
            <v>1516623.4206128635</v>
          </cell>
          <cell r="I125">
            <v>0</v>
          </cell>
          <cell r="J125">
            <v>0</v>
          </cell>
          <cell r="K125">
            <v>-25404405.664899275</v>
          </cell>
          <cell r="L125">
            <v>16.777855325045209</v>
          </cell>
          <cell r="M125">
            <v>0</v>
          </cell>
          <cell r="N125">
            <v>0</v>
          </cell>
          <cell r="O125">
            <v>0</v>
          </cell>
          <cell r="P125">
            <v>5</v>
          </cell>
          <cell r="Q125">
            <v>-25445688.33361781</v>
          </cell>
          <cell r="R125">
            <v>-1</v>
          </cell>
          <cell r="S125">
            <v>-1</v>
          </cell>
          <cell r="V125">
            <v>-357878.23276601988</v>
          </cell>
          <cell r="W125">
            <v>-2219198.2863925733</v>
          </cell>
          <cell r="X125">
            <v>1.0848786839970691E-2</v>
          </cell>
          <cell r="Y125">
            <v>4456.2805587945195</v>
          </cell>
          <cell r="Z125">
            <v>169324.54273049859</v>
          </cell>
        </row>
        <row r="126">
          <cell r="A126">
            <v>36609</v>
          </cell>
          <cell r="B126">
            <v>36614</v>
          </cell>
          <cell r="C126">
            <v>18.144200000000001</v>
          </cell>
          <cell r="D126">
            <v>152844.26</v>
          </cell>
          <cell r="E126">
            <v>25273041.919999994</v>
          </cell>
          <cell r="F126">
            <v>8423.8632731120688</v>
          </cell>
          <cell r="G126">
            <v>0</v>
          </cell>
          <cell r="H126">
            <v>1516623.4206128635</v>
          </cell>
          <cell r="I126">
            <v>0</v>
          </cell>
          <cell r="J126">
            <v>0</v>
          </cell>
          <cell r="K126">
            <v>-25404405.664899275</v>
          </cell>
          <cell r="L126">
            <v>16.777855325045209</v>
          </cell>
          <cell r="M126">
            <v>0</v>
          </cell>
          <cell r="N126">
            <v>0</v>
          </cell>
          <cell r="O126">
            <v>0</v>
          </cell>
          <cell r="P126">
            <v>4</v>
          </cell>
          <cell r="Q126">
            <v>-25445688.33361781</v>
          </cell>
          <cell r="R126">
            <v>-1</v>
          </cell>
          <cell r="S126">
            <v>-1</v>
          </cell>
          <cell r="V126">
            <v>-139429.03074475378</v>
          </cell>
          <cell r="W126">
            <v>-2358627.317137327</v>
          </cell>
          <cell r="X126">
            <v>4.18604306089206E-3</v>
          </cell>
          <cell r="Y126">
            <v>4478.4743828493138</v>
          </cell>
          <cell r="Z126">
            <v>173803.01711334792</v>
          </cell>
        </row>
        <row r="127">
          <cell r="A127">
            <v>36612</v>
          </cell>
          <cell r="B127">
            <v>36615</v>
          </cell>
          <cell r="C127">
            <v>18.159199999999998</v>
          </cell>
          <cell r="D127">
            <v>116137.5</v>
          </cell>
          <cell r="E127">
            <v>25273041.919999994</v>
          </cell>
          <cell r="F127">
            <v>6395.5185250451568</v>
          </cell>
          <cell r="G127">
            <v>0</v>
          </cell>
          <cell r="H127">
            <v>1516623.4206128635</v>
          </cell>
          <cell r="I127">
            <v>0</v>
          </cell>
          <cell r="J127">
            <v>0</v>
          </cell>
          <cell r="K127">
            <v>-25404405.664899275</v>
          </cell>
          <cell r="L127">
            <v>16.777855325045209</v>
          </cell>
          <cell r="M127">
            <v>0</v>
          </cell>
          <cell r="N127">
            <v>0</v>
          </cell>
          <cell r="O127">
            <v>0</v>
          </cell>
          <cell r="P127">
            <v>1</v>
          </cell>
          <cell r="Q127">
            <v>-25445688.33361781</v>
          </cell>
          <cell r="R127">
            <v>-1</v>
          </cell>
          <cell r="S127">
            <v>-1</v>
          </cell>
          <cell r="V127">
            <v>-11898.523637528531</v>
          </cell>
          <cell r="W127">
            <v>-2370525.8407748556</v>
          </cell>
          <cell r="X127">
            <v>3.2052526917179309E-4</v>
          </cell>
          <cell r="Y127">
            <v>13486.014552657532</v>
          </cell>
          <cell r="Z127">
            <v>187289.03166600544</v>
          </cell>
        </row>
        <row r="128">
          <cell r="A128" t="str">
            <v>.28-Mar-00</v>
          </cell>
          <cell r="B128" t="str">
            <v>.31-Mar-00</v>
          </cell>
          <cell r="C128">
            <v>18.0185</v>
          </cell>
          <cell r="E128">
            <v>30958461.079999994</v>
          </cell>
          <cell r="F128">
            <v>0</v>
          </cell>
          <cell r="G128">
            <v>0</v>
          </cell>
          <cell r="H128">
            <v>1516623.4206128635</v>
          </cell>
          <cell r="I128">
            <v>0</v>
          </cell>
          <cell r="J128">
            <v>0</v>
          </cell>
          <cell r="K128">
            <v>-25404405.664899275</v>
          </cell>
          <cell r="L128">
            <v>16.777855325045209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-25445688.33361781</v>
          </cell>
          <cell r="R128">
            <v>-1</v>
          </cell>
          <cell r="S128">
            <v>-1</v>
          </cell>
          <cell r="V128">
            <v>264929.51887458749</v>
          </cell>
          <cell r="W128">
            <v>-2105596.3219002681</v>
          </cell>
          <cell r="X128">
            <v>-7.9784941499927136E-3</v>
          </cell>
        </row>
        <row r="130">
          <cell r="A130" t="str">
            <v>Net Purchases</v>
          </cell>
          <cell r="D130">
            <v>9326606.4199999999</v>
          </cell>
          <cell r="F130" t="str">
            <v xml:space="preserve"> </v>
          </cell>
          <cell r="H130" t="str">
            <v xml:space="preserve"> </v>
          </cell>
          <cell r="J130" t="str">
            <v>Diff between WAC &amp; Mkt Price</v>
          </cell>
          <cell r="L130">
            <v>1.140853536067759</v>
          </cell>
          <cell r="M130" t="str">
            <v xml:space="preserve"> </v>
          </cell>
          <cell r="O130" t="str">
            <v xml:space="preserve"> </v>
          </cell>
          <cell r="P130" t="str">
            <v xml:space="preserve"> </v>
          </cell>
          <cell r="Q130" t="str">
            <v xml:space="preserve"> </v>
          </cell>
          <cell r="X130" t="str">
            <v>MTD Funding Cost</v>
          </cell>
          <cell r="Y130">
            <v>124539.65863361642</v>
          </cell>
          <cell r="Z130">
            <v>0</v>
          </cell>
        </row>
        <row r="131">
          <cell r="A131" t="str">
            <v>Settlement Price</v>
          </cell>
          <cell r="D131">
            <v>18.0185</v>
          </cell>
          <cell r="J131">
            <v>2244805.1637906237</v>
          </cell>
          <cell r="P131" t="str">
            <v>MTD Forward P&amp;L</v>
          </cell>
          <cell r="Q131">
            <v>139208.83980894787</v>
          </cell>
          <cell r="X131" t="str">
            <v>YTD Funding Cost</v>
          </cell>
          <cell r="Y131">
            <v>187289.03166600544</v>
          </cell>
        </row>
        <row r="132">
          <cell r="A132" t="str">
            <v>Total Settlement Amount:</v>
          </cell>
          <cell r="D132">
            <v>2105596.3239816758</v>
          </cell>
          <cell r="E132" t="str">
            <v>If positive HSBC pays HSBCAM</v>
          </cell>
          <cell r="P132" t="str">
            <v>YTD Forward P&amp;L</v>
          </cell>
          <cell r="Q132">
            <v>234555.20803674078</v>
          </cell>
          <cell r="X132" t="str">
            <v>Total MTD P&amp;L</v>
          </cell>
          <cell r="Y132">
            <v>14669.181175331454</v>
          </cell>
        </row>
        <row r="133">
          <cell r="E133" t="str">
            <v>If negative HSBCAM pays HSBC Securities</v>
          </cell>
          <cell r="X133" t="str">
            <v>Total YTD P&amp;L</v>
          </cell>
          <cell r="Y133">
            <v>47266.176370735338</v>
          </cell>
        </row>
        <row r="136">
          <cell r="Y136" t="str">
            <v>start here</v>
          </cell>
        </row>
        <row r="138">
          <cell r="C138" t="str">
            <v>Market Price</v>
          </cell>
          <cell r="D138" t="str">
            <v xml:space="preserve">Daily Change in </v>
          </cell>
          <cell r="E138" t="str">
            <v>Cumulative</v>
          </cell>
          <cell r="F138" t="str">
            <v xml:space="preserve">Daily </v>
          </cell>
          <cell r="H138" t="str">
            <v>Net position</v>
          </cell>
          <cell r="L138" t="str">
            <v>Adj Forward Price</v>
          </cell>
          <cell r="R138" t="str">
            <v>Return on Fund</v>
          </cell>
          <cell r="Y138" t="str">
            <v xml:space="preserve">Daily </v>
          </cell>
        </row>
        <row r="139">
          <cell r="A139" t="str">
            <v xml:space="preserve">Trade </v>
          </cell>
          <cell r="B139" t="str">
            <v xml:space="preserve">Value </v>
          </cell>
          <cell r="C139" t="str">
            <v>Global Equity Fund</v>
          </cell>
          <cell r="D139" t="str">
            <v>Net Cash flow for</v>
          </cell>
          <cell r="E139" t="str">
            <v>Total Overnight</v>
          </cell>
          <cell r="F139" t="str">
            <v>Number of</v>
          </cell>
          <cell r="G139" t="str">
            <v>Other</v>
          </cell>
          <cell r="H139" t="str">
            <v>Adjusted #</v>
          </cell>
          <cell r="I139" t="str">
            <v>Total</v>
          </cell>
          <cell r="J139" t="str">
            <v>Daily Change</v>
          </cell>
          <cell r="K139" t="str">
            <v>Sum Of</v>
          </cell>
          <cell r="L139" t="str">
            <v>Weighted Average</v>
          </cell>
          <cell r="M139" t="str">
            <v>Seller's Interest</v>
          </cell>
          <cell r="N139" t="str">
            <v>O/N</v>
          </cell>
          <cell r="O139" t="str">
            <v>Forward</v>
          </cell>
          <cell r="P139" t="str">
            <v>Days</v>
          </cell>
          <cell r="Q139" t="str">
            <v xml:space="preserve">Forward </v>
          </cell>
          <cell r="R139" t="str">
            <v>ROR (1 month)</v>
          </cell>
          <cell r="S139" t="str">
            <v>ROR (1 month)</v>
          </cell>
          <cell r="V139" t="str">
            <v>Daily Change</v>
          </cell>
          <cell r="W139" t="str">
            <v>Sum Of</v>
          </cell>
          <cell r="X139" t="str">
            <v>Change in Mark</v>
          </cell>
          <cell r="Y139" t="str">
            <v xml:space="preserve">Funding </v>
          </cell>
          <cell r="Z139" t="str">
            <v>YTD</v>
          </cell>
        </row>
        <row r="140">
          <cell r="A140" t="str">
            <v>Date</v>
          </cell>
          <cell r="B140" t="str">
            <v>Date</v>
          </cell>
          <cell r="C140" t="str">
            <v>Unit Price</v>
          </cell>
          <cell r="D140" t="str">
            <v>Investment in Forwards</v>
          </cell>
          <cell r="E140" t="str">
            <v>Cash</v>
          </cell>
          <cell r="F140" t="str">
            <v>Forwards(units)</v>
          </cell>
          <cell r="G140" t="str">
            <v>Forwards(units)</v>
          </cell>
          <cell r="H140" t="str">
            <v>of Forwards</v>
          </cell>
          <cell r="I140" t="str">
            <v>Market Value</v>
          </cell>
          <cell r="J140" t="str">
            <v>in M to Mkt</v>
          </cell>
          <cell r="K140" t="str">
            <v>col. J</v>
          </cell>
          <cell r="L140" t="str">
            <v>Cost</v>
          </cell>
          <cell r="M140" t="str">
            <v>Rate</v>
          </cell>
          <cell r="N140" t="str">
            <v>Rate</v>
          </cell>
          <cell r="O140" t="str">
            <v xml:space="preserve"> Price</v>
          </cell>
          <cell r="Q140" t="str">
            <v>Value</v>
          </cell>
          <cell r="R140" t="str">
            <v>Underlying Fund</v>
          </cell>
          <cell r="S140" t="str">
            <v>RSP Fund (Does not include income from T-bills)</v>
          </cell>
          <cell r="V140" t="str">
            <v>Forward MtoMkt</v>
          </cell>
          <cell r="W140" t="str">
            <v>col. V</v>
          </cell>
          <cell r="X140" t="str">
            <v>Price</v>
          </cell>
          <cell r="Y140" t="str">
            <v xml:space="preserve"> Costs</v>
          </cell>
          <cell r="Z140" t="str">
            <v>Total Funding</v>
          </cell>
        </row>
        <row r="141">
          <cell r="A141">
            <v>36613</v>
          </cell>
          <cell r="B141">
            <v>36616</v>
          </cell>
          <cell r="C141">
            <v>18.0185</v>
          </cell>
          <cell r="D141">
            <v>170337.41</v>
          </cell>
          <cell r="E141">
            <v>25273041.919999994</v>
          </cell>
          <cell r="F141" t="e">
            <v>#DIV/0!</v>
          </cell>
          <cell r="G141">
            <v>0</v>
          </cell>
          <cell r="H141" t="e">
            <v>#DIV/0!</v>
          </cell>
          <cell r="I141" t="e">
            <v>#DIV/0!</v>
          </cell>
          <cell r="J141" t="e">
            <v>#DIV/0!</v>
          </cell>
          <cell r="K141" t="e">
            <v>#DIV/0!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30</v>
          </cell>
          <cell r="Q141" t="e">
            <v>#DIV/0!</v>
          </cell>
          <cell r="R141">
            <v>-1</v>
          </cell>
          <cell r="S141">
            <v>-1</v>
          </cell>
          <cell r="V141">
            <v>6.5905891886293402E-9</v>
          </cell>
          <cell r="W141">
            <v>2.0814076997339725E-3</v>
          </cell>
          <cell r="X141">
            <v>5.2381705103536616E-3</v>
          </cell>
          <cell r="Y141">
            <v>4520.0721095068484</v>
          </cell>
          <cell r="Z141">
            <v>191809.10377551228</v>
          </cell>
        </row>
        <row r="142">
          <cell r="A142">
            <v>36614</v>
          </cell>
          <cell r="B142">
            <v>36619</v>
          </cell>
          <cell r="C142">
            <v>17.928100000000001</v>
          </cell>
          <cell r="D142">
            <v>-857173.63</v>
          </cell>
          <cell r="E142">
            <v>25273041.919999994</v>
          </cell>
          <cell r="F142">
            <v>-47811.738555675169</v>
          </cell>
          <cell r="G142">
            <v>0</v>
          </cell>
          <cell r="H142" t="e">
            <v>#DIV/0!</v>
          </cell>
          <cell r="I142" t="e">
            <v>#DIV/0!</v>
          </cell>
          <cell r="J142" t="e">
            <v>#DIV/0!</v>
          </cell>
          <cell r="K142" t="e">
            <v>#DIV/0!</v>
          </cell>
          <cell r="L142" t="e">
            <v>#DIV/0!</v>
          </cell>
          <cell r="M142">
            <v>0</v>
          </cell>
          <cell r="N142">
            <v>0</v>
          </cell>
          <cell r="O142">
            <v>0</v>
          </cell>
          <cell r="P142">
            <v>29</v>
          </cell>
          <cell r="Q142" t="e">
            <v>#DIV/0!</v>
          </cell>
          <cell r="R142">
            <v>-1</v>
          </cell>
          <cell r="S142">
            <v>-1</v>
          </cell>
          <cell r="V142">
            <v>173127.35877501944</v>
          </cell>
          <cell r="W142">
            <v>173127.36085642714</v>
          </cell>
          <cell r="X142">
            <v>-5.2055593706581017E-3</v>
          </cell>
          <cell r="Y142">
            <v>4395.6058015890403</v>
          </cell>
          <cell r="Z142">
            <v>196204.70957710131</v>
          </cell>
        </row>
        <row r="143">
          <cell r="A143">
            <v>36615</v>
          </cell>
          <cell r="B143">
            <v>36620</v>
          </cell>
          <cell r="C143">
            <v>17.5212</v>
          </cell>
          <cell r="D143">
            <v>119116.82</v>
          </cell>
          <cell r="E143">
            <v>25273041.919999994</v>
          </cell>
          <cell r="F143">
            <v>6798.4396045932926</v>
          </cell>
          <cell r="G143">
            <v>0</v>
          </cell>
          <cell r="H143" t="e">
            <v>#DIV/0!</v>
          </cell>
          <cell r="I143" t="e">
            <v>#DIV/0!</v>
          </cell>
          <cell r="J143" t="e">
            <v>#DIV/0!</v>
          </cell>
          <cell r="K143" t="e">
            <v>#DIV/0!</v>
          </cell>
          <cell r="L143" t="e">
            <v>#DIV/0!</v>
          </cell>
          <cell r="M143">
            <v>0</v>
          </cell>
          <cell r="N143">
            <v>0</v>
          </cell>
          <cell r="O143">
            <v>0</v>
          </cell>
          <cell r="P143">
            <v>28</v>
          </cell>
          <cell r="Q143" t="e">
            <v>#DIV/0!</v>
          </cell>
          <cell r="R143">
            <v>-1</v>
          </cell>
          <cell r="S143">
            <v>-1</v>
          </cell>
          <cell r="V143">
            <v>740944.56169827667</v>
          </cell>
          <cell r="W143">
            <v>914071.92255470378</v>
          </cell>
          <cell r="X143">
            <v>-2.3398094104708948E-2</v>
          </cell>
          <cell r="Y143">
            <v>4412.9022165479446</v>
          </cell>
          <cell r="Z143">
            <v>200617.61179364927</v>
          </cell>
        </row>
        <row r="144">
          <cell r="A144">
            <v>36616</v>
          </cell>
          <cell r="B144">
            <v>36621</v>
          </cell>
          <cell r="C144">
            <v>17.555900000000001</v>
          </cell>
          <cell r="D144">
            <v>89428.69</v>
          </cell>
          <cell r="E144">
            <v>25273041.919999994</v>
          </cell>
          <cell r="F144">
            <v>5093.9393594176317</v>
          </cell>
          <cell r="G144">
            <v>0</v>
          </cell>
          <cell r="H144" t="e">
            <v>#DIV/0!</v>
          </cell>
          <cell r="I144" t="e">
            <v>#DIV/0!</v>
          </cell>
          <cell r="J144" t="e">
            <v>#DIV/0!</v>
          </cell>
          <cell r="K144" t="e">
            <v>#DIV/0!</v>
          </cell>
          <cell r="L144" t="e">
            <v>#DIV/0!</v>
          </cell>
          <cell r="M144">
            <v>0</v>
          </cell>
          <cell r="N144">
            <v>0</v>
          </cell>
          <cell r="O144">
            <v>0</v>
          </cell>
          <cell r="P144">
            <v>24</v>
          </cell>
          <cell r="Q144" t="e">
            <v>#DIV/0!</v>
          </cell>
          <cell r="R144">
            <v>-1</v>
          </cell>
          <cell r="S144">
            <v>-1</v>
          </cell>
          <cell r="V144">
            <v>-57367.440837943694</v>
          </cell>
          <cell r="W144">
            <v>856704.48171676008</v>
          </cell>
          <cell r="X144">
            <v>-2.154962685460058E-2</v>
          </cell>
          <cell r="Y144">
            <v>4408.5913373972598</v>
          </cell>
          <cell r="Z144">
            <v>205026.20313104652</v>
          </cell>
        </row>
        <row r="145">
          <cell r="A145">
            <v>36619</v>
          </cell>
          <cell r="B145">
            <v>36622</v>
          </cell>
          <cell r="C145">
            <v>17.321200000000001</v>
          </cell>
          <cell r="D145">
            <v>133623.64000000001</v>
          </cell>
          <cell r="E145">
            <v>25273041.919999994</v>
          </cell>
          <cell r="F145">
            <v>7714.4562732374206</v>
          </cell>
          <cell r="G145">
            <v>0</v>
          </cell>
          <cell r="H145" t="e">
            <v>#DIV/0!</v>
          </cell>
          <cell r="I145" t="e">
            <v>#DIV/0!</v>
          </cell>
          <cell r="J145" t="e">
            <v>#DIV/0!</v>
          </cell>
          <cell r="K145" t="e">
            <v>#DIV/0!</v>
          </cell>
          <cell r="L145" t="e">
            <v>#DIV/0!</v>
          </cell>
          <cell r="M145">
            <v>0</v>
          </cell>
          <cell r="N145">
            <v>0</v>
          </cell>
          <cell r="O145">
            <v>0</v>
          </cell>
          <cell r="P145">
            <v>23</v>
          </cell>
          <cell r="Q145" t="e">
            <v>#DIV/0!</v>
          </cell>
          <cell r="R145">
            <v>-1</v>
          </cell>
          <cell r="S145">
            <v>-1</v>
          </cell>
          <cell r="V145">
            <v>444098.16566349042</v>
          </cell>
          <cell r="W145">
            <v>1300802.6473802505</v>
          </cell>
          <cell r="X145">
            <v>-1.4079603968562383E-2</v>
          </cell>
          <cell r="Y145">
            <v>13283.982666328768</v>
          </cell>
          <cell r="Z145">
            <v>218310.18579737528</v>
          </cell>
        </row>
        <row r="146">
          <cell r="A146">
            <v>36620</v>
          </cell>
          <cell r="B146">
            <v>36623</v>
          </cell>
          <cell r="C146">
            <v>17.081499999999998</v>
          </cell>
          <cell r="D146">
            <v>88471.69</v>
          </cell>
          <cell r="E146">
            <v>25273041.919999994</v>
          </cell>
          <cell r="F146">
            <v>5179.3864707432022</v>
          </cell>
          <cell r="G146">
            <v>0</v>
          </cell>
          <cell r="H146" t="e">
            <v>#DIV/0!</v>
          </cell>
          <cell r="I146" t="e">
            <v>#DIV/0!</v>
          </cell>
          <cell r="J146" t="e">
            <v>#DIV/0!</v>
          </cell>
          <cell r="K146" t="e">
            <v>#DIV/0!</v>
          </cell>
          <cell r="L146" t="e">
            <v>#DIV/0!</v>
          </cell>
          <cell r="M146">
            <v>0</v>
          </cell>
          <cell r="N146">
            <v>0</v>
          </cell>
          <cell r="O146">
            <v>0</v>
          </cell>
          <cell r="P146">
            <v>22</v>
          </cell>
          <cell r="Q146" t="e">
            <v>#DIV/0!</v>
          </cell>
          <cell r="R146">
            <v>-1</v>
          </cell>
          <cell r="S146">
            <v>-1</v>
          </cell>
          <cell r="V146">
            <v>443491.18023077701</v>
          </cell>
          <cell r="W146">
            <v>1744293.8276110275</v>
          </cell>
          <cell r="X146">
            <v>-1.4204717611664792E-2</v>
          </cell>
          <cell r="Y146">
            <v>4440.840796273972</v>
          </cell>
          <cell r="Z146">
            <v>222751.02659364924</v>
          </cell>
        </row>
        <row r="147">
          <cell r="A147">
            <v>36621</v>
          </cell>
          <cell r="B147">
            <v>36626</v>
          </cell>
          <cell r="C147">
            <v>16.842700000000001</v>
          </cell>
          <cell r="D147">
            <v>131161.51999999999</v>
          </cell>
          <cell r="E147">
            <v>25273041.919999994</v>
          </cell>
          <cell r="F147">
            <v>7787.4402560159588</v>
          </cell>
          <cell r="G147">
            <v>0</v>
          </cell>
          <cell r="H147" t="e">
            <v>#DIV/0!</v>
          </cell>
          <cell r="I147" t="e">
            <v>#DIV/0!</v>
          </cell>
          <cell r="J147" t="e">
            <v>#DIV/0!</v>
          </cell>
          <cell r="K147" t="e">
            <v>#DIV/0!</v>
          </cell>
          <cell r="L147" t="e">
            <v>#DIV/0!</v>
          </cell>
          <cell r="M147">
            <v>0</v>
          </cell>
          <cell r="N147">
            <v>0</v>
          </cell>
          <cell r="O147">
            <v>0</v>
          </cell>
          <cell r="P147">
            <v>21</v>
          </cell>
          <cell r="Q147" t="e">
            <v>#DIV/0!</v>
          </cell>
          <cell r="R147">
            <v>-1</v>
          </cell>
          <cell r="S147">
            <v>-1</v>
          </cell>
          <cell r="V147">
            <v>443249.6185404656</v>
          </cell>
          <cell r="W147">
            <v>2187543.4461514931</v>
          </cell>
          <cell r="X147">
            <v>-1.4354865764697019E-2</v>
          </cell>
          <cell r="Y147">
            <v>4459.8861676712322</v>
          </cell>
          <cell r="Z147">
            <v>227210.91276132048</v>
          </cell>
        </row>
        <row r="148">
          <cell r="A148">
            <v>36622</v>
          </cell>
          <cell r="B148">
            <v>36627</v>
          </cell>
          <cell r="C148">
            <v>17.0701</v>
          </cell>
          <cell r="D148">
            <v>117206.19</v>
          </cell>
          <cell r="E148">
            <v>25273041.919999994</v>
          </cell>
          <cell r="F148">
            <v>6866.1689152377548</v>
          </cell>
          <cell r="G148">
            <v>0</v>
          </cell>
          <cell r="H148" t="e">
            <v>#DIV/0!</v>
          </cell>
          <cell r="I148" t="e">
            <v>#DIV/0!</v>
          </cell>
          <cell r="J148" t="e">
            <v>#DIV/0!</v>
          </cell>
          <cell r="K148" t="e">
            <v>#DIV/0!</v>
          </cell>
          <cell r="L148" t="e">
            <v>#DIV/0!</v>
          </cell>
          <cell r="M148">
            <v>0</v>
          </cell>
          <cell r="N148">
            <v>0</v>
          </cell>
          <cell r="O148">
            <v>0</v>
          </cell>
          <cell r="P148">
            <v>20</v>
          </cell>
          <cell r="Q148" t="e">
            <v>#DIV/0!</v>
          </cell>
          <cell r="R148">
            <v>-1</v>
          </cell>
          <cell r="S148">
            <v>-1</v>
          </cell>
          <cell r="V148">
            <v>-412913.62088609976</v>
          </cell>
          <cell r="W148">
            <v>1774629.8252653934</v>
          </cell>
          <cell r="X148">
            <v>1.3158920765620778E-2</v>
          </cell>
          <cell r="Y148">
            <v>4476.9051486849312</v>
          </cell>
          <cell r="Z148">
            <v>231687.8179100054</v>
          </cell>
        </row>
        <row r="149">
          <cell r="A149">
            <v>36623</v>
          </cell>
          <cell r="B149">
            <v>36628</v>
          </cell>
          <cell r="C149">
            <v>17.4376</v>
          </cell>
          <cell r="D149">
            <v>232575.45</v>
          </cell>
          <cell r="E149">
            <v>25273041.919999994</v>
          </cell>
          <cell r="F149">
            <v>13337.583727118412</v>
          </cell>
          <cell r="G149">
            <v>0</v>
          </cell>
          <cell r="H149" t="e">
            <v>#DIV/0!</v>
          </cell>
          <cell r="I149" t="e">
            <v>#DIV/0!</v>
          </cell>
          <cell r="J149" t="e">
            <v>#DIV/0!</v>
          </cell>
          <cell r="K149" t="e">
            <v>#DIV/0!</v>
          </cell>
          <cell r="L149" t="e">
            <v>#DIV/0!</v>
          </cell>
          <cell r="M149">
            <v>0</v>
          </cell>
          <cell r="N149">
            <v>0</v>
          </cell>
          <cell r="O149">
            <v>0</v>
          </cell>
          <cell r="P149">
            <v>19</v>
          </cell>
          <cell r="Q149" t="e">
            <v>#DIV/0!</v>
          </cell>
          <cell r="R149">
            <v>-1</v>
          </cell>
          <cell r="S149">
            <v>-1</v>
          </cell>
          <cell r="V149">
            <v>-673020.39063778543</v>
          </cell>
          <cell r="W149">
            <v>1101609.4346276079</v>
          </cell>
          <cell r="X149">
            <v>2.090913297223683E-2</v>
          </cell>
          <cell r="Y149">
            <v>4527.6977987068485</v>
          </cell>
          <cell r="Z149">
            <v>236215.51570871225</v>
          </cell>
        </row>
        <row r="150">
          <cell r="A150">
            <v>36626</v>
          </cell>
          <cell r="B150">
            <v>36629</v>
          </cell>
          <cell r="C150">
            <v>17.398499999999999</v>
          </cell>
          <cell r="D150">
            <v>0</v>
          </cell>
          <cell r="E150">
            <v>25273041.919999994</v>
          </cell>
          <cell r="F150">
            <v>0</v>
          </cell>
          <cell r="G150">
            <v>0</v>
          </cell>
          <cell r="H150" t="e">
            <v>#DIV/0!</v>
          </cell>
          <cell r="I150" t="e">
            <v>#DIV/0!</v>
          </cell>
          <cell r="J150" t="e">
            <v>#DIV/0!</v>
          </cell>
          <cell r="K150" t="e">
            <v>#DIV/0!</v>
          </cell>
          <cell r="L150" t="e">
            <v>#DIV/0!</v>
          </cell>
          <cell r="M150">
            <v>0</v>
          </cell>
          <cell r="N150">
            <v>0</v>
          </cell>
          <cell r="O150">
            <v>0</v>
          </cell>
          <cell r="P150">
            <v>18</v>
          </cell>
          <cell r="Q150" t="e">
            <v>#DIV/0!</v>
          </cell>
          <cell r="R150">
            <v>-1</v>
          </cell>
          <cell r="S150">
            <v>-1</v>
          </cell>
          <cell r="V150">
            <v>89622.98572345986</v>
          </cell>
          <cell r="W150">
            <v>1191232.4203510678</v>
          </cell>
          <cell r="X150">
            <v>-2.7522316419583319E-3</v>
          </cell>
          <cell r="Y150">
            <v>13583.093396120545</v>
          </cell>
          <cell r="Z150">
            <v>249798.60910483281</v>
          </cell>
        </row>
        <row r="151">
          <cell r="A151">
            <v>36627</v>
          </cell>
          <cell r="B151">
            <v>36630</v>
          </cell>
          <cell r="C151">
            <v>17.133199999999999</v>
          </cell>
          <cell r="D151">
            <v>103673.81</v>
          </cell>
          <cell r="E151">
            <v>25273041.919999994</v>
          </cell>
          <cell r="F151">
            <v>6051.0476735227512</v>
          </cell>
          <cell r="G151">
            <v>0</v>
          </cell>
          <cell r="H151" t="e">
            <v>#DIV/0!</v>
          </cell>
          <cell r="I151" t="e">
            <v>#DIV/0!</v>
          </cell>
          <cell r="J151" t="e">
            <v>#DIV/0!</v>
          </cell>
          <cell r="K151" t="e">
            <v>#DIV/0!</v>
          </cell>
          <cell r="L151" t="e">
            <v>#DIV/0!</v>
          </cell>
          <cell r="M151">
            <v>0</v>
          </cell>
          <cell r="N151">
            <v>0</v>
          </cell>
          <cell r="O151">
            <v>0</v>
          </cell>
          <cell r="P151">
            <v>17</v>
          </cell>
          <cell r="Q151" t="e">
            <v>#DIV/0!</v>
          </cell>
          <cell r="R151">
            <v>-1</v>
          </cell>
          <cell r="S151">
            <v>-1</v>
          </cell>
          <cell r="V151">
            <v>499289.11516489484</v>
          </cell>
          <cell r="W151">
            <v>1690521.5355159626</v>
          </cell>
          <cell r="X151">
            <v>-1.5660619308289925E-2</v>
          </cell>
          <cell r="Y151">
            <v>4525.7303836986293</v>
          </cell>
          <cell r="Z151">
            <v>254324.33948853143</v>
          </cell>
        </row>
        <row r="152">
          <cell r="A152">
            <v>36628</v>
          </cell>
          <cell r="B152">
            <v>36633</v>
          </cell>
          <cell r="C152">
            <v>16.823499999999999</v>
          </cell>
          <cell r="D152">
            <v>20120.54</v>
          </cell>
          <cell r="E152">
            <v>25273041.919999994</v>
          </cell>
          <cell r="F152">
            <v>1195.9782447172111</v>
          </cell>
          <cell r="G152">
            <v>0</v>
          </cell>
          <cell r="H152" t="e">
            <v>#DIV/0!</v>
          </cell>
          <cell r="I152" t="e">
            <v>#DIV/0!</v>
          </cell>
          <cell r="J152" t="e">
            <v>#DIV/0!</v>
          </cell>
          <cell r="K152" t="e">
            <v>#DIV/0!</v>
          </cell>
          <cell r="L152" t="e">
            <v>#DIV/0!</v>
          </cell>
          <cell r="M152">
            <v>0</v>
          </cell>
          <cell r="N152">
            <v>0</v>
          </cell>
          <cell r="O152">
            <v>0</v>
          </cell>
          <cell r="P152">
            <v>16</v>
          </cell>
          <cell r="Q152" t="e">
            <v>#DIV/0!</v>
          </cell>
          <cell r="R152">
            <v>-1</v>
          </cell>
          <cell r="S152">
            <v>-1</v>
          </cell>
          <cell r="V152">
            <v>583627.92488379078</v>
          </cell>
          <cell r="W152">
            <v>2274149.4603997534</v>
          </cell>
          <cell r="X152">
            <v>-1.8581093631170088E-2</v>
          </cell>
          <cell r="Y152">
            <v>4528.6519963561641</v>
          </cell>
          <cell r="Z152">
            <v>258852.99148488761</v>
          </cell>
        </row>
        <row r="153">
          <cell r="A153">
            <v>36629</v>
          </cell>
          <cell r="B153">
            <v>36634</v>
          </cell>
          <cell r="C153">
            <v>16.648700000000002</v>
          </cell>
          <cell r="D153">
            <v>67968.3</v>
          </cell>
          <cell r="E153">
            <v>25273041.919999994</v>
          </cell>
          <cell r="F153">
            <v>4082.4989338506907</v>
          </cell>
          <cell r="G153">
            <v>0</v>
          </cell>
          <cell r="H153" t="e">
            <v>#DIV/0!</v>
          </cell>
          <cell r="I153" t="e">
            <v>#DIV/0!</v>
          </cell>
          <cell r="J153" t="e">
            <v>#DIV/0!</v>
          </cell>
          <cell r="K153" t="e">
            <v>#DIV/0!</v>
          </cell>
          <cell r="L153" t="e">
            <v>#DIV/0!</v>
          </cell>
          <cell r="M153">
            <v>0</v>
          </cell>
          <cell r="N153">
            <v>0</v>
          </cell>
          <cell r="O153">
            <v>0</v>
          </cell>
          <cell r="P153">
            <v>15</v>
          </cell>
          <cell r="Q153" t="e">
            <v>#DIV/0!</v>
          </cell>
          <cell r="R153">
            <v>-1</v>
          </cell>
          <cell r="S153">
            <v>-1</v>
          </cell>
          <cell r="V153">
            <v>332101.29045869457</v>
          </cell>
          <cell r="W153">
            <v>2606250.750858448</v>
          </cell>
          <cell r="X153">
            <v>-1.0670215828093344E-2</v>
          </cell>
          <cell r="Y153">
            <v>4538.5213659452047</v>
          </cell>
          <cell r="Z153">
            <v>263391.51285083283</v>
          </cell>
        </row>
        <row r="154">
          <cell r="A154">
            <v>36630</v>
          </cell>
          <cell r="B154">
            <v>36635</v>
          </cell>
          <cell r="C154">
            <v>16.072399999999998</v>
          </cell>
          <cell r="D154">
            <v>86529.41</v>
          </cell>
          <cell r="E154">
            <v>25273041.919999994</v>
          </cell>
          <cell r="F154">
            <v>5383.726761404645</v>
          </cell>
          <cell r="G154">
            <v>0</v>
          </cell>
          <cell r="H154" t="e">
            <v>#DIV/0!</v>
          </cell>
          <cell r="I154" t="e">
            <v>#DIV/0!</v>
          </cell>
          <cell r="J154" t="e">
            <v>#DIV/0!</v>
          </cell>
          <cell r="K154" t="e">
            <v>#DIV/0!</v>
          </cell>
          <cell r="L154" t="e">
            <v>#DIV/0!</v>
          </cell>
          <cell r="M154">
            <v>0</v>
          </cell>
          <cell r="N154">
            <v>0</v>
          </cell>
          <cell r="O154">
            <v>0</v>
          </cell>
          <cell r="P154">
            <v>14</v>
          </cell>
          <cell r="Q154" t="e">
            <v>#DIV/0!</v>
          </cell>
          <cell r="R154">
            <v>-1</v>
          </cell>
          <cell r="S154">
            <v>-1</v>
          </cell>
          <cell r="V154">
            <v>1084128.7931969762</v>
          </cell>
          <cell r="W154">
            <v>3690379.5440554242</v>
          </cell>
          <cell r="X154">
            <v>-3.6029902678119501E-2</v>
          </cell>
          <cell r="Y154">
            <v>4551.0859104109586</v>
          </cell>
          <cell r="Z154">
            <v>267942.5987612438</v>
          </cell>
        </row>
        <row r="155">
          <cell r="A155">
            <v>36633</v>
          </cell>
          <cell r="B155">
            <v>36636</v>
          </cell>
          <cell r="C155">
            <v>15.9819</v>
          </cell>
          <cell r="D155">
            <v>23287.82</v>
          </cell>
          <cell r="E155">
            <v>25273041.919999994</v>
          </cell>
          <cell r="F155">
            <v>1457.1371363855362</v>
          </cell>
          <cell r="G155">
            <v>0</v>
          </cell>
          <cell r="H155" t="e">
            <v>#DIV/0!</v>
          </cell>
          <cell r="I155" t="e">
            <v>#DIV/0!</v>
          </cell>
          <cell r="J155" t="e">
            <v>#DIV/0!</v>
          </cell>
          <cell r="K155" t="e">
            <v>#DIV/0!</v>
          </cell>
          <cell r="L155" t="e">
            <v>#DIV/0!</v>
          </cell>
          <cell r="M155">
            <v>0</v>
          </cell>
          <cell r="N155">
            <v>0</v>
          </cell>
          <cell r="O155">
            <v>0</v>
          </cell>
          <cell r="P155">
            <v>13</v>
          </cell>
          <cell r="Q155" t="e">
            <v>#DIV/0!</v>
          </cell>
          <cell r="R155">
            <v>-1</v>
          </cell>
          <cell r="S155">
            <v>-1</v>
          </cell>
          <cell r="V155">
            <v>186945.11636848794</v>
          </cell>
          <cell r="W155">
            <v>3877324.6604239121</v>
          </cell>
          <cell r="X155">
            <v>-6.1705563932354492E-3</v>
          </cell>
          <cell r="Y155">
            <v>13714.962297073969</v>
          </cell>
          <cell r="Z155">
            <v>281657.56105831778</v>
          </cell>
        </row>
        <row r="156">
          <cell r="A156">
            <v>36634</v>
          </cell>
          <cell r="B156">
            <v>36640</v>
          </cell>
          <cell r="C156">
            <v>16.3719</v>
          </cell>
          <cell r="D156">
            <v>191371.74</v>
          </cell>
          <cell r="E156">
            <v>25273041.919999994</v>
          </cell>
          <cell r="F156">
            <v>11689.036703131585</v>
          </cell>
          <cell r="G156">
            <v>0</v>
          </cell>
          <cell r="H156" t="e">
            <v>#DIV/0!</v>
          </cell>
          <cell r="I156" t="e">
            <v>#DIV/0!</v>
          </cell>
          <cell r="J156" t="e">
            <v>#DIV/0!</v>
          </cell>
          <cell r="K156" t="e">
            <v>#DIV/0!</v>
          </cell>
          <cell r="L156" t="e">
            <v>#DIV/0!</v>
          </cell>
          <cell r="M156">
            <v>0</v>
          </cell>
          <cell r="N156">
            <v>0</v>
          </cell>
          <cell r="O156">
            <v>0</v>
          </cell>
          <cell r="P156">
            <v>12</v>
          </cell>
          <cell r="Q156" t="e">
            <v>#DIV/0!</v>
          </cell>
          <cell r="R156">
            <v>-1</v>
          </cell>
          <cell r="S156">
            <v>-1</v>
          </cell>
          <cell r="V156">
            <v>-726738.32679842738</v>
          </cell>
          <cell r="W156">
            <v>3150586.3336254847</v>
          </cell>
          <cell r="X156">
            <v>2.3655176804452845E-2</v>
          </cell>
          <cell r="Y156">
            <v>4582.2556547397253</v>
          </cell>
          <cell r="Z156">
            <v>286239.81671305752</v>
          </cell>
        </row>
        <row r="157">
          <cell r="A157">
            <v>36635</v>
          </cell>
          <cell r="B157">
            <v>36641</v>
          </cell>
          <cell r="C157">
            <v>16.2546</v>
          </cell>
          <cell r="D157">
            <v>101052.08</v>
          </cell>
          <cell r="E157">
            <v>25273041.919999994</v>
          </cell>
          <cell r="F157">
            <v>6216.8296974394943</v>
          </cell>
          <cell r="G157">
            <v>0</v>
          </cell>
          <cell r="H157" t="e">
            <v>#DIV/0!</v>
          </cell>
          <cell r="I157" t="e">
            <v>#DIV/0!</v>
          </cell>
          <cell r="J157" t="e">
            <v>#DIV/0!</v>
          </cell>
          <cell r="K157" t="e">
            <v>#DIV/0!</v>
          </cell>
          <cell r="L157" t="e">
            <v>#DIV/0!</v>
          </cell>
          <cell r="M157">
            <v>0</v>
          </cell>
          <cell r="N157">
            <v>0</v>
          </cell>
          <cell r="O157">
            <v>0</v>
          </cell>
          <cell r="P157">
            <v>11</v>
          </cell>
          <cell r="Q157" t="e">
            <v>#DIV/0!</v>
          </cell>
          <cell r="R157">
            <v>-1</v>
          </cell>
          <cell r="S157">
            <v>-1</v>
          </cell>
          <cell r="V157">
            <v>227462.49265196454</v>
          </cell>
          <cell r="W157">
            <v>3378048.8262774493</v>
          </cell>
          <cell r="X157">
            <v>-7.3870630411568289E-3</v>
          </cell>
          <cell r="Y157">
            <v>4596.9289704657522</v>
          </cell>
          <cell r="Z157">
            <v>290836.74568352324</v>
          </cell>
        </row>
        <row r="158">
          <cell r="A158">
            <v>36636</v>
          </cell>
          <cell r="B158">
            <v>36642</v>
          </cell>
          <cell r="C158">
            <v>16.257999999999999</v>
          </cell>
          <cell r="D158">
            <v>31896.39</v>
          </cell>
          <cell r="E158">
            <v>25273041.919999994</v>
          </cell>
          <cell r="F158">
            <v>1961.8889162258581</v>
          </cell>
          <cell r="G158">
            <v>0</v>
          </cell>
          <cell r="H158" t="e">
            <v>#DIV/0!</v>
          </cell>
          <cell r="I158" t="e">
            <v>#DIV/0!</v>
          </cell>
          <cell r="J158" t="e">
            <v>#DIV/0!</v>
          </cell>
          <cell r="K158" t="e">
            <v>#DIV/0!</v>
          </cell>
          <cell r="L158" t="e">
            <v>#DIV/0!</v>
          </cell>
          <cell r="M158">
            <v>0</v>
          </cell>
          <cell r="N158">
            <v>0</v>
          </cell>
          <cell r="O158">
            <v>0</v>
          </cell>
          <cell r="P158">
            <v>10</v>
          </cell>
          <cell r="Q158" t="e">
            <v>#DIV/0!</v>
          </cell>
          <cell r="R158">
            <v>-1</v>
          </cell>
          <cell r="S158">
            <v>-1</v>
          </cell>
          <cell r="V158">
            <v>-656.87988259783015</v>
          </cell>
          <cell r="W158">
            <v>3377391.9463948514</v>
          </cell>
          <cell r="X158">
            <v>3.9860595343158535E-5</v>
          </cell>
          <cell r="Y158">
            <v>4601.5605010684922</v>
          </cell>
          <cell r="Z158">
            <v>295438.30618459173</v>
          </cell>
        </row>
        <row r="159">
          <cell r="A159">
            <v>36640</v>
          </cell>
          <cell r="B159">
            <v>36643</v>
          </cell>
          <cell r="C159">
            <v>16.187899999999999</v>
          </cell>
          <cell r="D159">
            <v>82953.05</v>
          </cell>
          <cell r="E159">
            <v>25273041.919999994</v>
          </cell>
          <cell r="F159">
            <v>5124.3861155554459</v>
          </cell>
          <cell r="G159">
            <v>0</v>
          </cell>
          <cell r="H159" t="e">
            <v>#DIV/0!</v>
          </cell>
          <cell r="I159" t="e">
            <v>#DIV/0!</v>
          </cell>
          <cell r="J159" t="e">
            <v>#DIV/0!</v>
          </cell>
          <cell r="K159" t="e">
            <v>#DIV/0!</v>
          </cell>
          <cell r="L159" t="e">
            <v>#DIV/0!</v>
          </cell>
          <cell r="M159">
            <v>0</v>
          </cell>
          <cell r="N159">
            <v>0</v>
          </cell>
          <cell r="O159">
            <v>0</v>
          </cell>
          <cell r="P159">
            <v>9</v>
          </cell>
          <cell r="Q159" t="e">
            <v>#DIV/0!</v>
          </cell>
          <cell r="R159">
            <v>-1</v>
          </cell>
          <cell r="S159">
            <v>-1</v>
          </cell>
          <cell r="V159">
            <v>156141.96025552554</v>
          </cell>
          <cell r="W159">
            <v>3533533.906650377</v>
          </cell>
          <cell r="X159">
            <v>-5.0076199694346008E-3</v>
          </cell>
          <cell r="Y159">
            <v>18524.062285764379</v>
          </cell>
          <cell r="Z159">
            <v>313962.3684703561</v>
          </cell>
        </row>
        <row r="160">
          <cell r="A160">
            <v>36641</v>
          </cell>
          <cell r="B160">
            <v>36644</v>
          </cell>
          <cell r="C160">
            <v>16.360600000000002</v>
          </cell>
          <cell r="D160">
            <v>96961.07</v>
          </cell>
          <cell r="E160">
            <v>25273041.919999994</v>
          </cell>
          <cell r="F160">
            <v>5926.4984169284744</v>
          </cell>
          <cell r="G160">
            <v>0</v>
          </cell>
          <cell r="H160" t="e">
            <v>#DIV/0!</v>
          </cell>
          <cell r="I160" t="e">
            <v>#DIV/0!</v>
          </cell>
          <cell r="J160" t="e">
            <v>#DIV/0!</v>
          </cell>
          <cell r="K160" t="e">
            <v>#DIV/0!</v>
          </cell>
          <cell r="L160" t="e">
            <v>#DIV/0!</v>
          </cell>
          <cell r="M160">
            <v>0</v>
          </cell>
          <cell r="N160">
            <v>0</v>
          </cell>
          <cell r="O160">
            <v>0</v>
          </cell>
          <cell r="P160">
            <v>8</v>
          </cell>
          <cell r="Q160" t="e">
            <v>#DIV/0!</v>
          </cell>
          <cell r="R160">
            <v>-1</v>
          </cell>
          <cell r="S160">
            <v>-1</v>
          </cell>
          <cell r="V160">
            <v>-322870.59123484278</v>
          </cell>
          <cell r="W160">
            <v>3210663.3154155342</v>
          </cell>
          <cell r="X160">
            <v>1.0388326227246867E-2</v>
          </cell>
          <cell r="Y160">
            <v>4645.1479794520537</v>
          </cell>
          <cell r="Z160">
            <v>318607.51644980814</v>
          </cell>
        </row>
        <row r="161">
          <cell r="A161">
            <v>36642</v>
          </cell>
          <cell r="B161">
            <v>36647</v>
          </cell>
          <cell r="C161">
            <v>16.410900000000002</v>
          </cell>
          <cell r="D161">
            <v>31374.57</v>
          </cell>
          <cell r="E161">
            <v>25273041.919999994</v>
          </cell>
          <cell r="F161">
            <v>1911.8128804635942</v>
          </cell>
          <cell r="G161">
            <v>0</v>
          </cell>
          <cell r="H161" t="e">
            <v>#DIV/0!</v>
          </cell>
          <cell r="I161" t="e">
            <v>#DIV/0!</v>
          </cell>
          <cell r="J161" t="e">
            <v>#DIV/0!</v>
          </cell>
          <cell r="K161" t="e">
            <v>#DIV/0!</v>
          </cell>
          <cell r="L161" t="e">
            <v>#DIV/0!</v>
          </cell>
          <cell r="M161">
            <v>0</v>
          </cell>
          <cell r="N161">
            <v>0</v>
          </cell>
          <cell r="O161">
            <v>0</v>
          </cell>
          <cell r="P161">
            <v>7</v>
          </cell>
          <cell r="Q161" t="e">
            <v>#DIV/0!</v>
          </cell>
          <cell r="R161">
            <v>-1</v>
          </cell>
          <cell r="S161">
            <v>-1</v>
          </cell>
          <cell r="V161">
            <v>-90161.794417162891</v>
          </cell>
          <cell r="W161">
            <v>3120501.5209983713</v>
          </cell>
          <cell r="X161">
            <v>2.8952019608640273E-3</v>
          </cell>
          <cell r="Y161">
            <v>4632.2407766027391</v>
          </cell>
          <cell r="Z161">
            <v>323239.7572264109</v>
          </cell>
        </row>
        <row r="162">
          <cell r="A162">
            <v>36643</v>
          </cell>
          <cell r="B162">
            <v>36648</v>
          </cell>
          <cell r="C162">
            <v>16.3506</v>
          </cell>
          <cell r="D162">
            <v>128315.77</v>
          </cell>
          <cell r="E162">
            <v>25273041.919999994</v>
          </cell>
          <cell r="F162">
            <v>7847.7713356084796</v>
          </cell>
          <cell r="G162">
            <v>0</v>
          </cell>
          <cell r="H162" t="e">
            <v>#DIV/0!</v>
          </cell>
          <cell r="I162" t="e">
            <v>#DIV/0!</v>
          </cell>
          <cell r="J162" t="e">
            <v>#DIV/0!</v>
          </cell>
          <cell r="K162" t="e">
            <v>#DIV/0!</v>
          </cell>
          <cell r="L162" t="e">
            <v>#DIV/0!</v>
          </cell>
          <cell r="M162">
            <v>0</v>
          </cell>
          <cell r="N162">
            <v>0</v>
          </cell>
          <cell r="O162">
            <v>0</v>
          </cell>
          <cell r="P162">
            <v>6</v>
          </cell>
          <cell r="Q162" t="e">
            <v>#DIV/0!</v>
          </cell>
          <cell r="R162">
            <v>-1</v>
          </cell>
          <cell r="S162">
            <v>-1</v>
          </cell>
          <cell r="V162">
            <v>121053.87645385461</v>
          </cell>
          <cell r="W162">
            <v>3241555.3974522259</v>
          </cell>
          <cell r="X162">
            <v>-3.8572660352550717E-3</v>
          </cell>
          <cell r="Y162">
            <v>4650.8729295068488</v>
          </cell>
          <cell r="Z162">
            <v>327890.63015591778</v>
          </cell>
        </row>
        <row r="163">
          <cell r="A163" t="str">
            <v>.28-Apr-00</v>
          </cell>
          <cell r="B163" t="str">
            <v>.03-May-00</v>
          </cell>
          <cell r="C163">
            <v>16.522500000000001</v>
          </cell>
          <cell r="E163">
            <v>32029596.589999996</v>
          </cell>
          <cell r="G163">
            <v>0</v>
          </cell>
          <cell r="H163">
            <v>1918900.2272448672</v>
          </cell>
          <cell r="I163">
            <v>31705029.00465332</v>
          </cell>
          <cell r="J163">
            <v>329858.94906339422</v>
          </cell>
          <cell r="K163">
            <v>-2506196.687990956</v>
          </cell>
          <cell r="L163">
            <v>18.042919388833177</v>
          </cell>
          <cell r="M163">
            <v>6.3299999999999995E-2</v>
          </cell>
          <cell r="N163">
            <v>5.3499999999999999E-2</v>
          </cell>
          <cell r="O163">
            <v>16.522500000000001</v>
          </cell>
          <cell r="P163">
            <v>0</v>
          </cell>
          <cell r="Q163">
            <v>-2917533.1107394835</v>
          </cell>
          <cell r="R163">
            <v>4.0119104575328079E-2</v>
          </cell>
          <cell r="S163">
            <v>4.650736075850926E-2</v>
          </cell>
          <cell r="V163">
            <v>-324022.28463132819</v>
          </cell>
          <cell r="W163">
            <v>2917533.1128208977</v>
          </cell>
          <cell r="X163">
            <v>1.0237140532698297E-2</v>
          </cell>
          <cell r="Y163">
            <v>0</v>
          </cell>
          <cell r="Z163">
            <v>75592.883350197226</v>
          </cell>
        </row>
        <row r="164">
          <cell r="A164">
            <v>36639</v>
          </cell>
          <cell r="E164">
            <v>25273041.919999994</v>
          </cell>
          <cell r="G164">
            <v>0</v>
          </cell>
          <cell r="H164" t="e">
            <v>#DIV/0!</v>
          </cell>
          <cell r="I164" t="e">
            <v>#DIV/0!</v>
          </cell>
          <cell r="J164" t="e">
            <v>#DIV/0!</v>
          </cell>
          <cell r="K164" t="e">
            <v>#DIV/0!</v>
          </cell>
          <cell r="L164" t="e">
            <v>#DIV/0!</v>
          </cell>
          <cell r="M164">
            <v>0</v>
          </cell>
          <cell r="N164">
            <v>0</v>
          </cell>
          <cell r="O164">
            <v>0</v>
          </cell>
          <cell r="P164">
            <v>4</v>
          </cell>
          <cell r="Q164" t="e">
            <v>#DIV/0!</v>
          </cell>
          <cell r="R164">
            <v>-1</v>
          </cell>
          <cell r="S164">
            <v>-1</v>
          </cell>
          <cell r="V164" t="e">
            <v>#DIV/0!</v>
          </cell>
          <cell r="W164" t="e">
            <v>#DIV/0!</v>
          </cell>
          <cell r="X164" t="e">
            <v>#DIV/0!</v>
          </cell>
          <cell r="Y164">
            <v>0</v>
          </cell>
          <cell r="Z164">
            <v>75592.883350197226</v>
          </cell>
        </row>
        <row r="165">
          <cell r="A165" t="str">
            <v>Net Purchases</v>
          </cell>
          <cell r="D165">
            <v>1190252.33</v>
          </cell>
          <cell r="E165">
            <v>25273041.919999994</v>
          </cell>
          <cell r="F165" t="str">
            <v xml:space="preserve"> </v>
          </cell>
          <cell r="G165">
            <v>0</v>
          </cell>
          <cell r="H165" t="str">
            <v xml:space="preserve"> </v>
          </cell>
          <cell r="I165" t="e">
            <v>#DIV/0!</v>
          </cell>
          <cell r="J165" t="str">
            <v>Diff between WAC &amp; Mkt Price</v>
          </cell>
          <cell r="K165" t="e">
            <v>#DIV/0!</v>
          </cell>
          <cell r="L165">
            <v>-1.5204193888331758</v>
          </cell>
          <cell r="M165" t="str">
            <v xml:space="preserve"> </v>
          </cell>
          <cell r="N165">
            <v>0</v>
          </cell>
          <cell r="O165" t="str">
            <v xml:space="preserve"> </v>
          </cell>
          <cell r="P165" t="str">
            <v xml:space="preserve"> </v>
          </cell>
          <cell r="Q165" t="str">
            <v xml:space="preserve"> </v>
          </cell>
          <cell r="R165">
            <v>-1</v>
          </cell>
          <cell r="S165">
            <v>-1</v>
          </cell>
          <cell r="V165" t="e">
            <v>#DIV/0!</v>
          </cell>
          <cell r="W165" t="e">
            <v>#DIV/0!</v>
          </cell>
          <cell r="X165" t="str">
            <v>MTD Funding Cost</v>
          </cell>
          <cell r="Y165">
            <v>140601.59848991229</v>
          </cell>
          <cell r="Z165">
            <v>0</v>
          </cell>
        </row>
        <row r="166">
          <cell r="A166" t="str">
            <v>Settlement Price</v>
          </cell>
          <cell r="D166">
            <v>16.522500000000001</v>
          </cell>
          <cell r="E166">
            <v>25273041.919999994</v>
          </cell>
          <cell r="G166">
            <v>0</v>
          </cell>
          <cell r="H166" t="e">
            <v>#DIV/0!</v>
          </cell>
          <cell r="I166" t="e">
            <v>#DIV/0!</v>
          </cell>
          <cell r="J166">
            <v>-2740751.8960276926</v>
          </cell>
          <cell r="K166" t="e">
            <v>#DIV/0!</v>
          </cell>
          <cell r="L166" t="e">
            <v>#DIV/0!</v>
          </cell>
          <cell r="M166">
            <v>0</v>
          </cell>
          <cell r="N166">
            <v>0</v>
          </cell>
          <cell r="O166">
            <v>0</v>
          </cell>
          <cell r="P166" t="str">
            <v>MTD Forward P&amp;L</v>
          </cell>
          <cell r="Q166">
            <v>176781.21471180394</v>
          </cell>
          <cell r="R166">
            <v>-1</v>
          </cell>
          <cell r="S166">
            <v>-1</v>
          </cell>
          <cell r="V166" t="e">
            <v>#DIV/0!</v>
          </cell>
          <cell r="W166" t="e">
            <v>#DIV/0!</v>
          </cell>
          <cell r="X166" t="str">
            <v>YTD Funding Cost</v>
          </cell>
          <cell r="Y166">
            <v>327890.63015591772</v>
          </cell>
          <cell r="Z166">
            <v>75592.883350197226</v>
          </cell>
        </row>
        <row r="167">
          <cell r="A167" t="str">
            <v>Total Settlement Amount:</v>
          </cell>
          <cell r="D167">
            <v>-2917533.1107394835</v>
          </cell>
          <cell r="E167">
            <v>25273041.919999994</v>
          </cell>
          <cell r="G167">
            <v>0</v>
          </cell>
          <cell r="H167" t="e">
            <v>#DIV/0!</v>
          </cell>
          <cell r="I167" t="e">
            <v>#DIV/0!</v>
          </cell>
          <cell r="J167" t="e">
            <v>#DIV/0!</v>
          </cell>
          <cell r="K167" t="e">
            <v>#DIV/0!</v>
          </cell>
          <cell r="L167" t="e">
            <v>#DIV/0!</v>
          </cell>
          <cell r="M167">
            <v>0</v>
          </cell>
          <cell r="N167">
            <v>0</v>
          </cell>
          <cell r="O167">
            <v>0</v>
          </cell>
          <cell r="P167" t="str">
            <v>YTD Forward P&amp;L</v>
          </cell>
          <cell r="Q167">
            <v>411336.42274854472</v>
          </cell>
          <cell r="R167">
            <v>-1</v>
          </cell>
          <cell r="S167">
            <v>-1</v>
          </cell>
          <cell r="V167" t="e">
            <v>#DIV/0!</v>
          </cell>
          <cell r="W167" t="e">
            <v>#DIV/0!</v>
          </cell>
          <cell r="X167" t="str">
            <v>Total MTD P&amp;L</v>
          </cell>
          <cell r="Y167">
            <v>36179.616221891658</v>
          </cell>
          <cell r="Z167">
            <v>75592.883350197226</v>
          </cell>
        </row>
        <row r="168">
          <cell r="A168">
            <v>36643</v>
          </cell>
          <cell r="C168">
            <v>28</v>
          </cell>
          <cell r="E168" t="str">
            <v>If negative HSBCAM pays HSBC Securities</v>
          </cell>
          <cell r="G168">
            <v>0</v>
          </cell>
          <cell r="H168" t="e">
            <v>#DIV/0!</v>
          </cell>
          <cell r="I168" t="e">
            <v>#DIV/0!</v>
          </cell>
          <cell r="J168" t="e">
            <v>#DIV/0!</v>
          </cell>
          <cell r="K168" t="e">
            <v>#DIV/0!</v>
          </cell>
          <cell r="L168" t="e">
            <v>#DIV/0!</v>
          </cell>
          <cell r="M168">
            <v>0</v>
          </cell>
          <cell r="N168">
            <v>0</v>
          </cell>
          <cell r="O168">
            <v>28</v>
          </cell>
          <cell r="P168">
            <v>0</v>
          </cell>
          <cell r="Q168" t="e">
            <v>#DIV/0!</v>
          </cell>
          <cell r="R168">
            <v>0.76264699216881127</v>
          </cell>
          <cell r="S168">
            <v>0.77347290671740099</v>
          </cell>
          <cell r="V168" t="e">
            <v>#DIV/0!</v>
          </cell>
          <cell r="W168" t="e">
            <v>#DIV/0!</v>
          </cell>
          <cell r="X168" t="str">
            <v>Total YTD P&amp;L</v>
          </cell>
          <cell r="Y168">
            <v>83445.792592626996</v>
          </cell>
        </row>
        <row r="170">
          <cell r="A170" t="str">
            <v>Net Purchases</v>
          </cell>
          <cell r="D170">
            <v>0</v>
          </cell>
          <cell r="F170" t="str">
            <v xml:space="preserve"> </v>
          </cell>
          <cell r="H170" t="str">
            <v xml:space="preserve"> </v>
          </cell>
          <cell r="J170" t="str">
            <v>Diff between WAC &amp; Mkt Price</v>
          </cell>
          <cell r="L170" t="e">
            <v>#DIV/0!</v>
          </cell>
          <cell r="M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str">
            <v xml:space="preserve"> </v>
          </cell>
          <cell r="X170" t="str">
            <v>MTD Funding Cost</v>
          </cell>
          <cell r="Y170">
            <v>0</v>
          </cell>
          <cell r="Z170">
            <v>0</v>
          </cell>
        </row>
        <row r="171">
          <cell r="A171" t="str">
            <v>Settlement Price</v>
          </cell>
          <cell r="D171">
            <v>28</v>
          </cell>
          <cell r="J171" t="e">
            <v>#DIV/0!</v>
          </cell>
          <cell r="P171" t="str">
            <v>MTD Forward P&amp;L</v>
          </cell>
          <cell r="Q171" t="e">
            <v>#DIV/0!</v>
          </cell>
          <cell r="X171" t="str">
            <v>YTD Funding Cost</v>
          </cell>
          <cell r="Y171">
            <v>75592.883350197255</v>
          </cell>
        </row>
        <row r="172">
          <cell r="A172" t="str">
            <v>Total Settlement Amount:</v>
          </cell>
          <cell r="D172" t="e">
            <v>#DIV/0!</v>
          </cell>
          <cell r="E172" t="str">
            <v>If positive HSBC pays HSBCAM</v>
          </cell>
          <cell r="P172" t="str">
            <v>YTD Forward P&amp;L</v>
          </cell>
          <cell r="Q172" t="e">
            <v>#DIV/0!</v>
          </cell>
          <cell r="X172" t="str">
            <v>Total MTD P&amp;L</v>
          </cell>
          <cell r="Y172" t="e">
            <v>#DIV/0!</v>
          </cell>
        </row>
        <row r="173">
          <cell r="C173" t="str">
            <v>Market Price</v>
          </cell>
          <cell r="D173" t="str">
            <v xml:space="preserve">Daily Change in </v>
          </cell>
          <cell r="E173" t="str">
            <v>If negative HSBCAM pays HSBC Securities</v>
          </cell>
          <cell r="F173" t="str">
            <v xml:space="preserve">Daily </v>
          </cell>
          <cell r="H173" t="str">
            <v>Net position</v>
          </cell>
          <cell r="L173" t="str">
            <v>Adj Forward Price</v>
          </cell>
          <cell r="R173" t="str">
            <v>Return on Fund</v>
          </cell>
          <cell r="X173" t="str">
            <v>Total YTD P&amp;L</v>
          </cell>
          <cell r="Y173" t="str">
            <v xml:space="preserve">Daily </v>
          </cell>
        </row>
        <row r="174">
          <cell r="A174" t="str">
            <v xml:space="preserve">Trade </v>
          </cell>
          <cell r="B174" t="str">
            <v xml:space="preserve">Value </v>
          </cell>
          <cell r="C174" t="str">
            <v>Global Equity Fund</v>
          </cell>
          <cell r="D174" t="str">
            <v>Net Cash flow for</v>
          </cell>
          <cell r="E174" t="str">
            <v>Total Overnight</v>
          </cell>
          <cell r="F174" t="str">
            <v>Number of</v>
          </cell>
          <cell r="G174" t="str">
            <v>Other</v>
          </cell>
          <cell r="H174" t="str">
            <v>Adjusted #</v>
          </cell>
          <cell r="I174" t="str">
            <v>Total</v>
          </cell>
          <cell r="J174" t="str">
            <v>Daily Change</v>
          </cell>
          <cell r="K174" t="str">
            <v>Sum Of</v>
          </cell>
          <cell r="L174" t="str">
            <v>Weighted Average</v>
          </cell>
          <cell r="M174" t="str">
            <v>Seller's Interest</v>
          </cell>
          <cell r="N174" t="str">
            <v>O/N</v>
          </cell>
          <cell r="O174" t="str">
            <v>Forward</v>
          </cell>
          <cell r="P174" t="str">
            <v>Days</v>
          </cell>
          <cell r="Q174" t="str">
            <v xml:space="preserve">Forward </v>
          </cell>
          <cell r="R174" t="str">
            <v>ROR (1 month)</v>
          </cell>
          <cell r="S174" t="str">
            <v>ROR (1 month)</v>
          </cell>
          <cell r="V174" t="str">
            <v>Daily Change</v>
          </cell>
          <cell r="W174" t="str">
            <v>Sum Of</v>
          </cell>
          <cell r="X174" t="str">
            <v>Change in Mark</v>
          </cell>
          <cell r="Y174" t="str">
            <v xml:space="preserve">Funding </v>
          </cell>
          <cell r="Z174" t="str">
            <v>YTD</v>
          </cell>
        </row>
        <row r="175">
          <cell r="A175" t="str">
            <v>Date</v>
          </cell>
          <cell r="B175" t="str">
            <v>Date</v>
          </cell>
          <cell r="C175" t="str">
            <v>Unit Price</v>
          </cell>
          <cell r="D175" t="str">
            <v>Investment in Forwards</v>
          </cell>
          <cell r="E175" t="str">
            <v>Cash</v>
          </cell>
          <cell r="F175" t="str">
            <v>Forwards(units)</v>
          </cell>
          <cell r="G175" t="str">
            <v>Forwards(units)</v>
          </cell>
          <cell r="H175" t="str">
            <v>of Forwards</v>
          </cell>
          <cell r="I175" t="str">
            <v>Market Value</v>
          </cell>
          <cell r="J175" t="str">
            <v>in M to Mkt</v>
          </cell>
          <cell r="K175" t="str">
            <v>col. J</v>
          </cell>
          <cell r="L175" t="str">
            <v>Cost</v>
          </cell>
          <cell r="M175" t="str">
            <v>Rate</v>
          </cell>
          <cell r="N175" t="str">
            <v>Rate</v>
          </cell>
          <cell r="O175" t="str">
            <v xml:space="preserve"> Price</v>
          </cell>
          <cell r="Q175" t="str">
            <v>Value</v>
          </cell>
          <cell r="R175" t="str">
            <v>Underlying Fund</v>
          </cell>
          <cell r="S175" t="str">
            <v>RSP Fund (Does not include income from T-bills)</v>
          </cell>
          <cell r="V175" t="str">
            <v>Forward MtoMkt</v>
          </cell>
          <cell r="W175" t="str">
            <v>col. V</v>
          </cell>
          <cell r="X175" t="str">
            <v>Price</v>
          </cell>
          <cell r="Y175" t="str">
            <v xml:space="preserve"> Costs</v>
          </cell>
          <cell r="Z175" t="str">
            <v>Total Funding</v>
          </cell>
        </row>
        <row r="176">
          <cell r="A176">
            <v>36644</v>
          </cell>
          <cell r="B176">
            <v>36649</v>
          </cell>
          <cell r="C176">
            <v>16.522500000000001</v>
          </cell>
          <cell r="D176">
            <v>83278.55</v>
          </cell>
          <cell r="E176">
            <v>32112875.139999997</v>
          </cell>
          <cell r="F176">
            <v>5040.311696171887</v>
          </cell>
          <cell r="G176">
            <v>0</v>
          </cell>
          <cell r="H176">
            <v>1923940.5389410392</v>
          </cell>
          <cell r="I176">
            <v>31788307.554653324</v>
          </cell>
          <cell r="J176">
            <v>4.4674379751086235E-9</v>
          </cell>
          <cell r="K176">
            <v>411336.42274854472</v>
          </cell>
          <cell r="L176">
            <v>16.611327676027397</v>
          </cell>
          <cell r="M176">
            <v>6.3299999999999995E-2</v>
          </cell>
          <cell r="N176">
            <v>5.3499999999999999E-2</v>
          </cell>
          <cell r="O176">
            <v>16.611327676027397</v>
          </cell>
          <cell r="P176">
            <v>31</v>
          </cell>
          <cell r="Q176">
            <v>6.8352098698946379E-9</v>
          </cell>
          <cell r="R176">
            <v>4.0119104575328079E-2</v>
          </cell>
          <cell r="S176">
            <v>4.650736075850926E-2</v>
          </cell>
          <cell r="V176">
            <v>6.8352098698946379E-9</v>
          </cell>
          <cell r="W176">
            <v>2.0814142189919949E-3</v>
          </cell>
          <cell r="X176">
            <v>5.3474157972085235E-3</v>
          </cell>
          <cell r="Y176">
            <v>4706.9556712054791</v>
          </cell>
          <cell r="Z176">
            <v>332597.58582712326</v>
          </cell>
        </row>
        <row r="177">
          <cell r="A177">
            <v>36647</v>
          </cell>
          <cell r="B177">
            <v>36650</v>
          </cell>
          <cell r="C177">
            <v>16.615200000000002</v>
          </cell>
          <cell r="D177">
            <v>68964.19</v>
          </cell>
          <cell r="E177">
            <v>32181839.329999998</v>
          </cell>
          <cell r="F177">
            <v>4150.6686648370169</v>
          </cell>
          <cell r="G177">
            <v>0</v>
          </cell>
          <cell r="H177">
            <v>1928091.2076058763</v>
          </cell>
          <cell r="I177">
            <v>32035621.032613158</v>
          </cell>
          <cell r="J177">
            <v>178349.28795983404</v>
          </cell>
          <cell r="K177">
            <v>589685.71070837881</v>
          </cell>
          <cell r="L177">
            <v>16.611510263399015</v>
          </cell>
          <cell r="M177">
            <v>6.3506000000000007E-2</v>
          </cell>
          <cell r="N177">
            <v>5.3199999999999997E-2</v>
          </cell>
          <cell r="O177">
            <v>16.696144156037263</v>
          </cell>
          <cell r="P177">
            <v>28</v>
          </cell>
          <cell r="Q177">
            <v>162390.74637441474</v>
          </cell>
          <cell r="R177">
            <v>4.595472515297272E-2</v>
          </cell>
          <cell r="S177">
            <v>5.2378822846105844E-2</v>
          </cell>
          <cell r="V177">
            <v>-162390.7463744079</v>
          </cell>
          <cell r="W177">
            <v>-162390.74429299368</v>
          </cell>
          <cell r="X177">
            <v>5.0800040546605607E-3</v>
          </cell>
          <cell r="Y177">
            <v>14071.839882378081</v>
          </cell>
          <cell r="Z177">
            <v>346669.42570950132</v>
          </cell>
        </row>
        <row r="178">
          <cell r="A178">
            <v>36648</v>
          </cell>
          <cell r="B178">
            <v>36651</v>
          </cell>
          <cell r="C178" t="str">
            <v>Market Price</v>
          </cell>
          <cell r="D178" t="str">
            <v xml:space="preserve">Daily Change in </v>
          </cell>
          <cell r="E178" t="str">
            <v>Cumulative</v>
          </cell>
          <cell r="F178" t="str">
            <v xml:space="preserve">Daily </v>
          </cell>
          <cell r="G178">
            <v>0</v>
          </cell>
          <cell r="H178" t="str">
            <v>Net position</v>
          </cell>
          <cell r="I178">
            <v>32263114.420990892</v>
          </cell>
          <cell r="J178">
            <v>136316.04837773353</v>
          </cell>
          <cell r="K178">
            <v>726001.75908611238</v>
          </cell>
          <cell r="L178" t="str">
            <v>Adj Forward Price</v>
          </cell>
          <cell r="M178">
            <v>6.3328999999999996E-2</v>
          </cell>
          <cell r="N178">
            <v>5.2999999999999999E-2</v>
          </cell>
          <cell r="O178">
            <v>16.764066949999179</v>
          </cell>
          <cell r="P178">
            <v>27</v>
          </cell>
          <cell r="Q178">
            <v>292771.6846528732</v>
          </cell>
          <cell r="R178" t="str">
            <v>Return on Fund</v>
          </cell>
          <cell r="S178">
            <v>5.6856841935567198E-2</v>
          </cell>
          <cell r="V178">
            <v>-130380.93827845846</v>
          </cell>
          <cell r="W178">
            <v>-292771.68257145211</v>
          </cell>
          <cell r="X178">
            <v>4.0516894954251747E-3</v>
          </cell>
          <cell r="Y178" t="str">
            <v xml:space="preserve">Daily </v>
          </cell>
          <cell r="Z178">
            <v>351355.64456843282</v>
          </cell>
        </row>
        <row r="179">
          <cell r="A179">
            <v>36649</v>
          </cell>
          <cell r="B179">
            <v>36654</v>
          </cell>
          <cell r="C179">
            <v>16.379000000000001</v>
          </cell>
          <cell r="D179">
            <v>42691.79</v>
          </cell>
          <cell r="E179">
            <v>32315708.459999997</v>
          </cell>
          <cell r="F179">
            <v>2606.4955125465535</v>
          </cell>
          <cell r="G179">
            <v>0</v>
          </cell>
          <cell r="H179">
            <v>1936162.037676343</v>
          </cell>
          <cell r="I179">
            <v>31712398.015100826</v>
          </cell>
          <cell r="J179">
            <v>-593408.19589006621</v>
          </cell>
          <cell r="K179">
            <v>132593.56319604616</v>
          </cell>
          <cell r="L179">
            <v>16.611727406098055</v>
          </cell>
          <cell r="M179">
            <v>6.3411999999999996E-2</v>
          </cell>
          <cell r="N179">
            <v>5.2999999999999999E-2</v>
          </cell>
          <cell r="O179">
            <v>16.452984257117809</v>
          </cell>
          <cell r="P179">
            <v>26</v>
          </cell>
          <cell r="Q179">
            <v>-305970.38470113563</v>
          </cell>
          <cell r="R179">
            <v>3.1085538740462947E-2</v>
          </cell>
          <cell r="S179">
            <v>3.7418312111582613E-2</v>
          </cell>
          <cell r="V179">
            <v>598742.06935400888</v>
          </cell>
          <cell r="W179">
            <v>305970.38678255677</v>
          </cell>
          <cell r="X179">
            <v>-1.8907371940551865E-2</v>
          </cell>
          <cell r="Y179">
            <v>4692.4179407671227</v>
          </cell>
          <cell r="Z179">
            <v>356048.06250919995</v>
          </cell>
        </row>
        <row r="180">
          <cell r="A180">
            <v>36650</v>
          </cell>
          <cell r="B180">
            <v>36655</v>
          </cell>
          <cell r="C180">
            <v>16.372599999999998</v>
          </cell>
          <cell r="D180">
            <v>42485.61</v>
          </cell>
          <cell r="E180">
            <v>32358194.069999997</v>
          </cell>
          <cell r="F180">
            <v>2594.9213930591359</v>
          </cell>
          <cell r="G180">
            <v>0</v>
          </cell>
          <cell r="H180">
            <v>1938756.9590694022</v>
          </cell>
          <cell r="I180">
            <v>31742492.188059691</v>
          </cell>
          <cell r="J180">
            <v>-12391.437041134239</v>
          </cell>
          <cell r="K180">
            <v>120202.12615491192</v>
          </cell>
          <cell r="L180">
            <v>16.611502802777594</v>
          </cell>
          <cell r="M180">
            <v>6.3597000000000001E-2</v>
          </cell>
          <cell r="N180">
            <v>5.2999999999999999E-2</v>
          </cell>
          <cell r="O180">
            <v>16.443918372753423</v>
          </cell>
          <cell r="P180">
            <v>25</v>
          </cell>
          <cell r="Q180" t="str">
            <v>Value</v>
          </cell>
          <cell r="R180" t="str">
            <v>Underlying Fund</v>
          </cell>
          <cell r="S180" t="str">
            <v>RSP Fund (Does not include income from T-bills)</v>
          </cell>
          <cell r="V180">
            <v>17525.958463452058</v>
          </cell>
          <cell r="W180">
            <v>323496.34524600883</v>
          </cell>
          <cell r="X180">
            <v>-5.5132141615391646E-4</v>
          </cell>
          <cell r="Y180">
            <v>4698.5870841369851</v>
          </cell>
          <cell r="Z180">
            <v>360746.64959333692</v>
          </cell>
        </row>
        <row r="181">
          <cell r="A181">
            <v>36651</v>
          </cell>
          <cell r="B181">
            <v>36656</v>
          </cell>
          <cell r="C181">
            <v>16.537400000000002</v>
          </cell>
          <cell r="D181">
            <v>53788.39</v>
          </cell>
          <cell r="E181">
            <v>25273041.919999994</v>
          </cell>
          <cell r="F181">
            <v>0</v>
          </cell>
          <cell r="G181">
            <v>0</v>
          </cell>
          <cell r="H181" t="e">
            <v>#DIV/0!</v>
          </cell>
          <cell r="I181" t="e">
            <v>#DIV/0!</v>
          </cell>
          <cell r="J181" t="e">
            <v>#DIV/0!</v>
          </cell>
          <cell r="K181" t="e">
            <v>#DIV/0!</v>
          </cell>
          <cell r="L181">
            <v>28</v>
          </cell>
          <cell r="M181">
            <v>0</v>
          </cell>
          <cell r="N181">
            <v>0</v>
          </cell>
          <cell r="O181">
            <v>28</v>
          </cell>
          <cell r="P181">
            <v>30</v>
          </cell>
          <cell r="Q181" t="e">
            <v>#DIV/0!</v>
          </cell>
          <cell r="R181">
            <v>0.76264699216881127</v>
          </cell>
          <cell r="S181">
            <v>0.77347290671740099</v>
          </cell>
          <cell r="V181">
            <v>-313115.85401350382</v>
          </cell>
          <cell r="W181">
            <v>10380.49123250501</v>
          </cell>
          <cell r="X181">
            <v>9.7679601644432533E-3</v>
          </cell>
          <cell r="Y181">
            <v>4706.3974530958894</v>
          </cell>
          <cell r="Z181">
            <v>365453.0470464328</v>
          </cell>
        </row>
        <row r="182">
          <cell r="A182">
            <v>36654</v>
          </cell>
          <cell r="B182">
            <v>36657</v>
          </cell>
          <cell r="C182">
            <v>16.3703</v>
          </cell>
          <cell r="D182">
            <v>143996.31</v>
          </cell>
          <cell r="E182">
            <v>25273041.919999994</v>
          </cell>
          <cell r="F182">
            <v>8796.1924949451131</v>
          </cell>
          <cell r="G182">
            <v>0</v>
          </cell>
          <cell r="H182" t="e">
            <v>#DIV/0!</v>
          </cell>
          <cell r="I182" t="e">
            <v>#DIV/0!</v>
          </cell>
          <cell r="J182" t="e">
            <v>#DIV/0!</v>
          </cell>
          <cell r="K182" t="e">
            <v>#DIV/0!</v>
          </cell>
          <cell r="L182" t="e">
            <v>#DIV/0!</v>
          </cell>
          <cell r="M182">
            <v>0</v>
          </cell>
          <cell r="N182">
            <v>0</v>
          </cell>
          <cell r="O182">
            <v>0</v>
          </cell>
          <cell r="P182">
            <v>29</v>
          </cell>
          <cell r="Q182" t="e">
            <v>#DIV/0!</v>
          </cell>
          <cell r="R182">
            <v>-1</v>
          </cell>
          <cell r="S182">
            <v>-1</v>
          </cell>
          <cell r="V182">
            <v>340905.94832176343</v>
          </cell>
          <cell r="W182">
            <v>351286.43955426844</v>
          </cell>
          <cell r="X182">
            <v>-1.0723087354497032E-2</v>
          </cell>
          <cell r="Y182">
            <v>14181.9195189863</v>
          </cell>
          <cell r="Z182">
            <v>379634.9665654191</v>
          </cell>
        </row>
        <row r="183">
          <cell r="A183">
            <v>36655</v>
          </cell>
          <cell r="B183">
            <v>36658</v>
          </cell>
          <cell r="C183">
            <v>16.2685</v>
          </cell>
          <cell r="D183">
            <v>24671.47</v>
          </cell>
          <cell r="E183">
            <v>25273041.919999994</v>
          </cell>
          <cell r="F183">
            <v>1516.5178104926699</v>
          </cell>
          <cell r="G183">
            <v>0</v>
          </cell>
          <cell r="H183" t="e">
            <v>#DIV/0!</v>
          </cell>
          <cell r="I183" t="e">
            <v>#DIV/0!</v>
          </cell>
          <cell r="J183" t="e">
            <v>#DIV/0!</v>
          </cell>
          <cell r="K183" t="e">
            <v>#DIV/0!</v>
          </cell>
          <cell r="L183" t="e">
            <v>#DIV/0!</v>
          </cell>
          <cell r="M183">
            <v>0</v>
          </cell>
          <cell r="N183">
            <v>0</v>
          </cell>
          <cell r="O183">
            <v>0</v>
          </cell>
          <cell r="P183">
            <v>28</v>
          </cell>
          <cell r="Q183" t="e">
            <v>#DIV/0!</v>
          </cell>
          <cell r="R183">
            <v>-1</v>
          </cell>
          <cell r="S183">
            <v>-1</v>
          </cell>
          <cell r="V183">
            <v>203530.90102912637</v>
          </cell>
          <cell r="W183">
            <v>554817.34058339475</v>
          </cell>
          <cell r="X183">
            <v>-6.4114189120737597E-3</v>
          </cell>
          <cell r="Y183">
            <v>4730.8889389589031</v>
          </cell>
          <cell r="Z183">
            <v>384365.85550437804</v>
          </cell>
        </row>
        <row r="184">
          <cell r="A184">
            <v>36656</v>
          </cell>
          <cell r="B184">
            <v>36661</v>
          </cell>
          <cell r="C184">
            <v>15.9701</v>
          </cell>
          <cell r="D184">
            <v>30126.46</v>
          </cell>
          <cell r="E184">
            <v>25273041.919999994</v>
          </cell>
          <cell r="F184">
            <v>1886.4290142203242</v>
          </cell>
          <cell r="G184">
            <v>0</v>
          </cell>
          <cell r="H184" t="e">
            <v>#DIV/0!</v>
          </cell>
          <cell r="I184" t="e">
            <v>#DIV/0!</v>
          </cell>
          <cell r="J184" t="e">
            <v>#DIV/0!</v>
          </cell>
          <cell r="K184" t="e">
            <v>#DIV/0!</v>
          </cell>
          <cell r="L184" t="e">
            <v>#DIV/0!</v>
          </cell>
          <cell r="M184">
            <v>0</v>
          </cell>
          <cell r="N184">
            <v>0</v>
          </cell>
          <cell r="O184">
            <v>0</v>
          </cell>
          <cell r="P184">
            <v>24</v>
          </cell>
          <cell r="Q184" t="e">
            <v>#DIV/0!</v>
          </cell>
          <cell r="R184">
            <v>-1</v>
          </cell>
          <cell r="S184">
            <v>-1</v>
          </cell>
          <cell r="V184">
            <v>588378.07809955219</v>
          </cell>
          <cell r="W184">
            <v>1143195.4186829468</v>
          </cell>
          <cell r="X184">
            <v>-1.8867909485082726E-2</v>
          </cell>
          <cell r="Y184">
            <v>4735.2634660273961</v>
          </cell>
          <cell r="Z184">
            <v>389101.11897040543</v>
          </cell>
        </row>
        <row r="185">
          <cell r="A185">
            <v>36657</v>
          </cell>
          <cell r="B185">
            <v>36662</v>
          </cell>
          <cell r="C185">
            <v>15.9833</v>
          </cell>
          <cell r="D185">
            <v>36780.050000000003</v>
          </cell>
          <cell r="E185">
            <v>25273041.919999994</v>
          </cell>
          <cell r="F185">
            <v>2301.1549554847875</v>
          </cell>
          <cell r="G185">
            <v>0</v>
          </cell>
          <cell r="H185" t="e">
            <v>#DIV/0!</v>
          </cell>
          <cell r="I185" t="e">
            <v>#DIV/0!</v>
          </cell>
          <cell r="J185" t="e">
            <v>#DIV/0!</v>
          </cell>
          <cell r="K185" t="e">
            <v>#DIV/0!</v>
          </cell>
          <cell r="L185" t="e">
            <v>#DIV/0!</v>
          </cell>
          <cell r="M185">
            <v>0</v>
          </cell>
          <cell r="N185">
            <v>0</v>
          </cell>
          <cell r="O185">
            <v>0</v>
          </cell>
          <cell r="P185">
            <v>23</v>
          </cell>
          <cell r="Q185" t="e">
            <v>#DIV/0!</v>
          </cell>
          <cell r="R185">
            <v>-1</v>
          </cell>
          <cell r="S185">
            <v>-1</v>
          </cell>
          <cell r="V185">
            <v>-20279.152445597108</v>
          </cell>
          <cell r="W185">
            <v>1122916.2662373497</v>
          </cell>
          <cell r="X185">
            <v>6.5549143900886042E-4</v>
          </cell>
          <cell r="Y185">
            <v>4740.6041308219164</v>
          </cell>
          <cell r="Z185">
            <v>393841.72310122737</v>
          </cell>
        </row>
        <row r="186">
          <cell r="A186">
            <v>36658</v>
          </cell>
          <cell r="B186">
            <v>36663</v>
          </cell>
          <cell r="C186">
            <v>16.183599999999998</v>
          </cell>
          <cell r="D186">
            <v>76940.31</v>
          </cell>
          <cell r="E186">
            <v>25273041.919999994</v>
          </cell>
          <cell r="F186">
            <v>4754.2147606218641</v>
          </cell>
          <cell r="G186">
            <v>0</v>
          </cell>
          <cell r="H186" t="e">
            <v>#DIV/0!</v>
          </cell>
          <cell r="I186" t="e">
            <v>#DIV/0!</v>
          </cell>
          <cell r="J186" t="e">
            <v>#DIV/0!</v>
          </cell>
          <cell r="K186" t="e">
            <v>#DIV/0!</v>
          </cell>
          <cell r="L186" t="e">
            <v>#DIV/0!</v>
          </cell>
          <cell r="M186">
            <v>0</v>
          </cell>
          <cell r="N186">
            <v>0</v>
          </cell>
          <cell r="O186">
            <v>0</v>
          </cell>
          <cell r="P186">
            <v>22</v>
          </cell>
          <cell r="Q186" t="e">
            <v>#DIV/0!</v>
          </cell>
          <cell r="R186">
            <v>-1</v>
          </cell>
          <cell r="S186">
            <v>-1</v>
          </cell>
          <cell r="V186">
            <v>-386407.19013616408</v>
          </cell>
          <cell r="W186">
            <v>736509.07610118564</v>
          </cell>
          <cell r="X186">
            <v>1.2209603298605959E-2</v>
          </cell>
          <cell r="Y186">
            <v>4751.7762854246566</v>
          </cell>
          <cell r="Z186">
            <v>398593.49938665202</v>
          </cell>
        </row>
        <row r="187">
          <cell r="A187">
            <v>36661</v>
          </cell>
          <cell r="B187">
            <v>36664</v>
          </cell>
          <cell r="C187">
            <v>16.299299999999999</v>
          </cell>
          <cell r="D187">
            <v>68694.240000000005</v>
          </cell>
          <cell r="E187">
            <v>25273041.919999994</v>
          </cell>
          <cell r="F187">
            <v>4214.5515451583815</v>
          </cell>
          <cell r="G187">
            <v>0</v>
          </cell>
          <cell r="H187" t="e">
            <v>#DIV/0!</v>
          </cell>
          <cell r="I187" t="e">
            <v>#DIV/0!</v>
          </cell>
          <cell r="J187" t="e">
            <v>#DIV/0!</v>
          </cell>
          <cell r="K187" t="e">
            <v>#DIV/0!</v>
          </cell>
          <cell r="L187" t="e">
            <v>#DIV/0!</v>
          </cell>
          <cell r="M187">
            <v>0</v>
          </cell>
          <cell r="N187">
            <v>0</v>
          </cell>
          <cell r="O187">
            <v>0</v>
          </cell>
          <cell r="P187">
            <v>21</v>
          </cell>
          <cell r="Q187" t="e">
            <v>#DIV/0!</v>
          </cell>
          <cell r="R187">
            <v>-1</v>
          </cell>
          <cell r="S187">
            <v>-1</v>
          </cell>
          <cell r="V187">
            <v>-210296.41245128447</v>
          </cell>
          <cell r="W187">
            <v>526212.66364990117</v>
          </cell>
          <cell r="X187">
            <v>6.5902913809968173E-3</v>
          </cell>
          <cell r="Y187">
            <v>14420.019736027394</v>
          </cell>
          <cell r="Z187">
            <v>413013.51912267943</v>
          </cell>
        </row>
        <row r="188">
          <cell r="A188">
            <v>36662</v>
          </cell>
          <cell r="B188">
            <v>36665</v>
          </cell>
          <cell r="C188">
            <v>16.5303</v>
          </cell>
          <cell r="D188">
            <v>85293.56</v>
          </cell>
          <cell r="E188">
            <v>25273041.919999994</v>
          </cell>
          <cell r="F188">
            <v>5159.8313400240768</v>
          </cell>
          <cell r="G188">
            <v>0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>
            <v>0</v>
          </cell>
          <cell r="N188">
            <v>0</v>
          </cell>
          <cell r="O188">
            <v>0</v>
          </cell>
          <cell r="P188">
            <v>20</v>
          </cell>
          <cell r="Q188" t="e">
            <v>#DIV/0!</v>
          </cell>
          <cell r="R188">
            <v>-1</v>
          </cell>
          <cell r="S188">
            <v>-1</v>
          </cell>
          <cell r="V188">
            <v>-447822.72468903987</v>
          </cell>
          <cell r="W188">
            <v>78389.938960861298</v>
          </cell>
          <cell r="X188">
            <v>1.3786508225722763E-2</v>
          </cell>
          <cell r="Y188">
            <v>4774.1361577534235</v>
          </cell>
          <cell r="Z188">
            <v>417787.65528043284</v>
          </cell>
        </row>
        <row r="189">
          <cell r="A189">
            <v>36663</v>
          </cell>
          <cell r="B189">
            <v>36669</v>
          </cell>
          <cell r="C189">
            <v>16.338000000000001</v>
          </cell>
          <cell r="D189">
            <v>34417.15</v>
          </cell>
          <cell r="E189">
            <v>25273041.919999994</v>
          </cell>
          <cell r="F189">
            <v>2106.5705716733996</v>
          </cell>
          <cell r="G189">
            <v>0</v>
          </cell>
          <cell r="H189" t="e">
            <v>#DIV/0!</v>
          </cell>
          <cell r="I189" t="e">
            <v>#DIV/0!</v>
          </cell>
          <cell r="J189" t="e">
            <v>#DIV/0!</v>
          </cell>
          <cell r="K189" t="e">
            <v>#DIV/0!</v>
          </cell>
          <cell r="L189" t="e">
            <v>#DIV/0!</v>
          </cell>
          <cell r="M189">
            <v>0</v>
          </cell>
          <cell r="N189">
            <v>0</v>
          </cell>
          <cell r="O189">
            <v>0</v>
          </cell>
          <cell r="P189">
            <v>19</v>
          </cell>
          <cell r="Q189" t="e">
            <v>#DIV/0!</v>
          </cell>
          <cell r="R189">
            <v>-1</v>
          </cell>
          <cell r="S189">
            <v>-1</v>
          </cell>
          <cell r="V189">
            <v>380985.53001419106</v>
          </cell>
          <cell r="W189">
            <v>459375.46897505235</v>
          </cell>
          <cell r="X189">
            <v>-1.1833060703511228E-2</v>
          </cell>
          <cell r="Y189">
            <v>5275.0815550273965</v>
          </cell>
          <cell r="Z189">
            <v>423062.73683546024</v>
          </cell>
        </row>
        <row r="190">
          <cell r="A190">
            <v>36664</v>
          </cell>
          <cell r="B190">
            <v>36670</v>
          </cell>
          <cell r="C190">
            <v>16.267199999999999</v>
          </cell>
          <cell r="D190">
            <v>27366.98</v>
          </cell>
          <cell r="E190">
            <v>25273041.919999994</v>
          </cell>
          <cell r="F190">
            <v>1682.3411527490903</v>
          </cell>
          <cell r="G190">
            <v>0</v>
          </cell>
          <cell r="H190" t="e">
            <v>#DIV/0!</v>
          </cell>
          <cell r="I190" t="e">
            <v>#DIV/0!</v>
          </cell>
          <cell r="J190" t="e">
            <v>#DIV/0!</v>
          </cell>
          <cell r="K190" t="e">
            <v>#DIV/0!</v>
          </cell>
          <cell r="L190" t="e">
            <v>#DIV/0!</v>
          </cell>
          <cell r="M190">
            <v>0</v>
          </cell>
          <cell r="N190">
            <v>0</v>
          </cell>
          <cell r="O190">
            <v>0</v>
          </cell>
          <cell r="P190">
            <v>18</v>
          </cell>
          <cell r="Q190" t="e">
            <v>#DIV/0!</v>
          </cell>
          <cell r="R190">
            <v>-1</v>
          </cell>
          <cell r="S190">
            <v>-1</v>
          </cell>
          <cell r="V190">
            <v>146046.35040753474</v>
          </cell>
          <cell r="W190">
            <v>605421.8193825871</v>
          </cell>
          <cell r="X190">
            <v>-4.548209314740214E-3</v>
          </cell>
          <cell r="Y190">
            <v>5234.3441134794502</v>
          </cell>
          <cell r="Z190">
            <v>428297.08094893966</v>
          </cell>
        </row>
        <row r="191">
          <cell r="A191">
            <v>36665</v>
          </cell>
          <cell r="B191">
            <v>36671</v>
          </cell>
          <cell r="C191">
            <v>15.896699999999999</v>
          </cell>
          <cell r="D191">
            <v>5624.53</v>
          </cell>
          <cell r="E191">
            <v>25273041.919999994</v>
          </cell>
          <cell r="F191">
            <v>353.81745896947166</v>
          </cell>
          <cell r="G191">
            <v>0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>
            <v>0</v>
          </cell>
          <cell r="N191">
            <v>0</v>
          </cell>
          <cell r="O191">
            <v>0</v>
          </cell>
          <cell r="P191">
            <v>17</v>
          </cell>
          <cell r="Q191" t="e">
            <v>#DIV/0!</v>
          </cell>
          <cell r="R191">
            <v>-1</v>
          </cell>
          <cell r="S191">
            <v>-1</v>
          </cell>
          <cell r="V191">
            <v>737465.36358297488</v>
          </cell>
          <cell r="W191">
            <v>1342887.182965562</v>
          </cell>
          <cell r="X191">
            <v>-2.3492475387331506E-2</v>
          </cell>
          <cell r="Y191">
            <v>5235.2378744109583</v>
          </cell>
          <cell r="Z191">
            <v>433532.31882335059</v>
          </cell>
        </row>
        <row r="192">
          <cell r="A192">
            <v>36669</v>
          </cell>
          <cell r="B192">
            <v>36672</v>
          </cell>
          <cell r="C192">
            <v>15.5465</v>
          </cell>
          <cell r="D192">
            <v>15960.95</v>
          </cell>
          <cell r="E192">
            <v>25273041.919999994</v>
          </cell>
          <cell r="F192">
            <v>1026.6587334769883</v>
          </cell>
          <cell r="G192">
            <v>0</v>
          </cell>
          <cell r="H192" t="e">
            <v>#DIV/0!</v>
          </cell>
          <cell r="I192" t="e">
            <v>#DIV/0!</v>
          </cell>
          <cell r="J192" t="e">
            <v>#DIV/0!</v>
          </cell>
          <cell r="K192" t="e">
            <v>#DIV/0!</v>
          </cell>
          <cell r="L192" t="e">
            <v>#DIV/0!</v>
          </cell>
          <cell r="M192">
            <v>0</v>
          </cell>
          <cell r="N192">
            <v>0</v>
          </cell>
          <cell r="O192">
            <v>0</v>
          </cell>
          <cell r="P192">
            <v>16</v>
          </cell>
          <cell r="Q192" t="e">
            <v>#DIV/0!</v>
          </cell>
          <cell r="R192">
            <v>-1</v>
          </cell>
          <cell r="S192">
            <v>-1</v>
          </cell>
          <cell r="V192">
            <v>715483.1397678568</v>
          </cell>
          <cell r="W192">
            <v>2058370.3227334188</v>
          </cell>
          <cell r="X192">
            <v>-2.3272975441892881E-2</v>
          </cell>
          <cell r="Y192">
            <v>20951.096539835613</v>
          </cell>
          <cell r="Z192">
            <v>454483.41536318621</v>
          </cell>
        </row>
        <row r="193">
          <cell r="A193">
            <v>36670</v>
          </cell>
          <cell r="B193">
            <v>36675</v>
          </cell>
          <cell r="C193">
            <v>15.584300000000001</v>
          </cell>
          <cell r="D193">
            <v>55483.13</v>
          </cell>
          <cell r="E193">
            <v>25273041.919999994</v>
          </cell>
          <cell r="F193">
            <v>3560.1939131048553</v>
          </cell>
          <cell r="G193">
            <v>0</v>
          </cell>
          <cell r="H193" t="e">
            <v>#DIV/0!</v>
          </cell>
          <cell r="I193" t="e">
            <v>#DIV/0!</v>
          </cell>
          <cell r="J193" t="e">
            <v>#DIV/0!</v>
          </cell>
          <cell r="K193" t="e">
            <v>#DIV/0!</v>
          </cell>
          <cell r="L193" t="e">
            <v>#DIV/0!</v>
          </cell>
          <cell r="M193">
            <v>0</v>
          </cell>
          <cell r="N193">
            <v>0</v>
          </cell>
          <cell r="O193">
            <v>0</v>
          </cell>
          <cell r="P193">
            <v>15</v>
          </cell>
          <cell r="Q193" t="e">
            <v>#DIV/0!</v>
          </cell>
          <cell r="R193">
            <v>-1</v>
          </cell>
          <cell r="S193">
            <v>-1</v>
          </cell>
          <cell r="V193">
            <v>-68709.899222210515</v>
          </cell>
          <cell r="W193">
            <v>1989660.4235112083</v>
          </cell>
          <cell r="X193">
            <v>2.2436387492599363E-3</v>
          </cell>
          <cell r="Y193">
            <v>5246.5906323287663</v>
          </cell>
          <cell r="Z193">
            <v>459730.00599551498</v>
          </cell>
        </row>
        <row r="194">
          <cell r="A194">
            <v>36671</v>
          </cell>
          <cell r="B194">
            <v>36676</v>
          </cell>
          <cell r="C194">
            <v>15.6196</v>
          </cell>
          <cell r="D194">
            <v>32667.35</v>
          </cell>
          <cell r="E194">
            <v>25273041.919999994</v>
          </cell>
          <cell r="F194">
            <v>2091.4331993136825</v>
          </cell>
          <cell r="G194">
            <v>0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>
            <v>0</v>
          </cell>
          <cell r="N194">
            <v>0</v>
          </cell>
          <cell r="O194">
            <v>0</v>
          </cell>
          <cell r="P194">
            <v>14</v>
          </cell>
          <cell r="Q194" t="e">
            <v>#DIV/0!</v>
          </cell>
          <cell r="R194">
            <v>-1</v>
          </cell>
          <cell r="S194">
            <v>-1</v>
          </cell>
          <cell r="V194">
            <v>-63885.915611933917</v>
          </cell>
          <cell r="W194">
            <v>1925774.5078992744</v>
          </cell>
          <cell r="X194">
            <v>2.0781040254490737E-3</v>
          </cell>
          <cell r="Y194">
            <v>5251.7816084931492</v>
          </cell>
          <cell r="Z194">
            <v>464981.7876040081</v>
          </cell>
        </row>
        <row r="195">
          <cell r="A195">
            <v>36672</v>
          </cell>
          <cell r="B195">
            <v>36677</v>
          </cell>
          <cell r="C195">
            <v>15.5951</v>
          </cell>
          <cell r="D195">
            <v>12703.8</v>
          </cell>
          <cell r="E195">
            <v>25273041.919999994</v>
          </cell>
          <cell r="F195">
            <v>814.60202243012225</v>
          </cell>
          <cell r="G195">
            <v>0</v>
          </cell>
          <cell r="H195" t="e">
            <v>#DIV/0!</v>
          </cell>
          <cell r="I195" t="e">
            <v>#DIV/0!</v>
          </cell>
          <cell r="J195" t="e">
            <v>#DIV/0!</v>
          </cell>
          <cell r="K195" t="e">
            <v>#DIV/0!</v>
          </cell>
          <cell r="L195" t="e">
            <v>#DIV/0!</v>
          </cell>
          <cell r="M195">
            <v>0</v>
          </cell>
          <cell r="N195">
            <v>0</v>
          </cell>
          <cell r="O195">
            <v>0</v>
          </cell>
          <cell r="P195">
            <v>13</v>
          </cell>
          <cell r="Q195" t="e">
            <v>#DIV/0!</v>
          </cell>
          <cell r="R195">
            <v>-1</v>
          </cell>
          <cell r="S195">
            <v>-1</v>
          </cell>
          <cell r="V195">
            <v>54538.316791905556</v>
          </cell>
          <cell r="W195">
            <v>1980312.8246911799</v>
          </cell>
          <cell r="X195">
            <v>-1.7535737905297979E-3</v>
          </cell>
          <cell r="Y195">
            <v>5253.8002945205471</v>
          </cell>
          <cell r="Z195">
            <v>470235.58789852867</v>
          </cell>
        </row>
        <row r="196">
          <cell r="A196" t="str">
            <v>.29-May-00</v>
          </cell>
          <cell r="B196" t="str">
            <v>1-Jun-00</v>
          </cell>
          <cell r="C196">
            <v>15.615600000000001</v>
          </cell>
          <cell r="E196">
            <v>33062708.749999993</v>
          </cell>
          <cell r="G196">
            <v>0</v>
          </cell>
          <cell r="H196">
            <v>1982273.9980649243</v>
          </cell>
          <cell r="I196">
            <v>30954397.844182633</v>
          </cell>
          <cell r="J196">
            <v>40636.616960331798</v>
          </cell>
          <cell r="K196">
            <v>-1372406.8977221467</v>
          </cell>
          <cell r="L196">
            <v>16.603184530622247</v>
          </cell>
          <cell r="M196">
            <v>6.6790000000000002E-2</v>
          </cell>
          <cell r="N196">
            <v>5.8000000000000003E-2</v>
          </cell>
          <cell r="O196">
            <v>15.615600000000001</v>
          </cell>
          <cell r="P196">
            <v>0</v>
          </cell>
          <cell r="Q196">
            <v>-1957663.1359436323</v>
          </cell>
          <cell r="R196">
            <v>-1.6971772467453902E-2</v>
          </cell>
          <cell r="S196">
            <v>-1.093415992370543E-2</v>
          </cell>
          <cell r="V196">
            <v>-22649.686666126596</v>
          </cell>
          <cell r="W196">
            <v>1957663.1380250533</v>
          </cell>
          <cell r="X196">
            <v>7.6669392713010016E-4</v>
          </cell>
          <cell r="Y196">
            <v>0</v>
          </cell>
          <cell r="Z196">
            <v>75592.883350197226</v>
          </cell>
        </row>
        <row r="197">
          <cell r="A197">
            <v>36662</v>
          </cell>
          <cell r="E197">
            <v>25273041.919999994</v>
          </cell>
          <cell r="G197">
            <v>0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>
            <v>0</v>
          </cell>
          <cell r="N197">
            <v>0</v>
          </cell>
          <cell r="O197">
            <v>0</v>
          </cell>
          <cell r="P197">
            <v>11</v>
          </cell>
          <cell r="Q197" t="e">
            <v>#DIV/0!</v>
          </cell>
          <cell r="R197">
            <v>-1</v>
          </cell>
          <cell r="S197">
            <v>-1</v>
          </cell>
          <cell r="V197" t="e">
            <v>#DIV/0!</v>
          </cell>
          <cell r="W197" t="e">
            <v>#DIV/0!</v>
          </cell>
          <cell r="X197" t="e">
            <v>#DIV/0!</v>
          </cell>
          <cell r="Y197">
            <v>0</v>
          </cell>
          <cell r="Z197">
            <v>75592.883350197226</v>
          </cell>
        </row>
        <row r="198">
          <cell r="A198" t="str">
            <v>Net Purchases</v>
          </cell>
          <cell r="D198">
            <v>1033112.16</v>
          </cell>
          <cell r="E198">
            <v>25273041.919999994</v>
          </cell>
          <cell r="F198" t="str">
            <v xml:space="preserve"> </v>
          </cell>
          <cell r="G198">
            <v>0</v>
          </cell>
          <cell r="H198" t="str">
            <v xml:space="preserve"> </v>
          </cell>
          <cell r="I198" t="e">
            <v>#DIV/0!</v>
          </cell>
          <cell r="J198" t="str">
            <v>Diff between WAC &amp; Mkt Price</v>
          </cell>
          <cell r="K198" t="e">
            <v>#DIV/0!</v>
          </cell>
          <cell r="L198">
            <v>-0.9875845306222466</v>
          </cell>
          <cell r="M198" t="str">
            <v xml:space="preserve"> </v>
          </cell>
          <cell r="N198">
            <v>0</v>
          </cell>
          <cell r="O198" t="str">
            <v xml:space="preserve"> </v>
          </cell>
          <cell r="P198" t="str">
            <v xml:space="preserve"> </v>
          </cell>
          <cell r="Q198" t="str">
            <v xml:space="preserve"> </v>
          </cell>
          <cell r="R198">
            <v>-1</v>
          </cell>
          <cell r="S198">
            <v>-1</v>
          </cell>
          <cell r="V198" t="e">
            <v>#DIV/0!</v>
          </cell>
          <cell r="W198" t="e">
            <v>#DIV/0!</v>
          </cell>
          <cell r="X198" t="str">
            <v>MTD Funding Cost</v>
          </cell>
          <cell r="Y198">
            <v>142344.95774261095</v>
          </cell>
          <cell r="Z198">
            <v>0</v>
          </cell>
        </row>
        <row r="199">
          <cell r="A199" t="str">
            <v>Settlement Price</v>
          </cell>
          <cell r="D199">
            <v>15.615600000000001</v>
          </cell>
          <cell r="E199">
            <v>25273041.919999994</v>
          </cell>
          <cell r="G199">
            <v>0</v>
          </cell>
          <cell r="H199" t="e">
            <v>#DIV/0!</v>
          </cell>
          <cell r="I199" t="e">
            <v>#DIV/0!</v>
          </cell>
          <cell r="J199">
            <v>-1783743.3204706872</v>
          </cell>
          <cell r="K199" t="e">
            <v>#DIV/0!</v>
          </cell>
          <cell r="L199" t="e">
            <v>#DIV/0!</v>
          </cell>
          <cell r="M199">
            <v>0</v>
          </cell>
          <cell r="N199">
            <v>0</v>
          </cell>
          <cell r="O199">
            <v>0</v>
          </cell>
          <cell r="P199" t="str">
            <v>MTD Forward P&amp;L</v>
          </cell>
          <cell r="Q199">
            <v>173919.81547295884</v>
          </cell>
          <cell r="R199">
            <v>-1</v>
          </cell>
          <cell r="S199">
            <v>-1</v>
          </cell>
          <cell r="V199" t="e">
            <v>#DIV/0!</v>
          </cell>
          <cell r="W199" t="e">
            <v>#DIV/0!</v>
          </cell>
          <cell r="X199" t="str">
            <v>YTD Funding Cost</v>
          </cell>
          <cell r="Y199">
            <v>470235.58789852867</v>
          </cell>
          <cell r="Z199">
            <v>75592.883350197226</v>
          </cell>
        </row>
        <row r="200">
          <cell r="A200" t="str">
            <v>Total Settlement Amount:</v>
          </cell>
          <cell r="D200">
            <v>-1957663.1359436323</v>
          </cell>
          <cell r="E200">
            <v>25273041.919999994</v>
          </cell>
          <cell r="G200">
            <v>0</v>
          </cell>
          <cell r="H200" t="e">
            <v>#DIV/0!</v>
          </cell>
          <cell r="I200" t="e">
            <v>#DIV/0!</v>
          </cell>
          <cell r="J200" t="e">
            <v>#DIV/0!</v>
          </cell>
          <cell r="K200" t="e">
            <v>#DIV/0!</v>
          </cell>
          <cell r="L200" t="e">
            <v>#DIV/0!</v>
          </cell>
          <cell r="M200">
            <v>0</v>
          </cell>
          <cell r="N200">
            <v>0</v>
          </cell>
          <cell r="O200">
            <v>0</v>
          </cell>
          <cell r="P200" t="str">
            <v>YTD Forward P&amp;L</v>
          </cell>
          <cell r="Q200">
            <v>585256.23822150356</v>
          </cell>
          <cell r="R200">
            <v>-1</v>
          </cell>
          <cell r="S200">
            <v>-1</v>
          </cell>
          <cell r="V200" t="e">
            <v>#DIV/0!</v>
          </cell>
          <cell r="W200" t="e">
            <v>#DIV/0!</v>
          </cell>
          <cell r="X200" t="str">
            <v>Total MTD P&amp;L</v>
          </cell>
          <cell r="Y200">
            <v>31574.857730347896</v>
          </cell>
          <cell r="Z200">
            <v>75592.883350197226</v>
          </cell>
        </row>
        <row r="201">
          <cell r="A201">
            <v>36666</v>
          </cell>
          <cell r="E201" t="str">
            <v>If negative HSBCAM pays HSBC Securities</v>
          </cell>
          <cell r="G201">
            <v>0</v>
          </cell>
          <cell r="H201" t="e">
            <v>#DIV/0!</v>
          </cell>
          <cell r="I201" t="e">
            <v>#DIV/0!</v>
          </cell>
          <cell r="J201" t="e">
            <v>#DIV/0!</v>
          </cell>
          <cell r="K201" t="e">
            <v>#DIV/0!</v>
          </cell>
          <cell r="L201" t="e">
            <v>#DIV/0!</v>
          </cell>
          <cell r="M201">
            <v>0</v>
          </cell>
          <cell r="N201">
            <v>0</v>
          </cell>
          <cell r="O201">
            <v>0</v>
          </cell>
          <cell r="P201">
            <v>7</v>
          </cell>
          <cell r="Q201" t="e">
            <v>#DIV/0!</v>
          </cell>
          <cell r="R201">
            <v>-1</v>
          </cell>
          <cell r="S201">
            <v>-1</v>
          </cell>
          <cell r="V201" t="e">
            <v>#DIV/0!</v>
          </cell>
          <cell r="W201" t="e">
            <v>#DIV/0!</v>
          </cell>
          <cell r="X201" t="str">
            <v>Total YTD P&amp;L</v>
          </cell>
          <cell r="Y201">
            <v>115020.65032297489</v>
          </cell>
          <cell r="Z201">
            <v>75592.883350197226</v>
          </cell>
        </row>
        <row r="202">
          <cell r="A202">
            <v>36667</v>
          </cell>
          <cell r="E202">
            <v>25273041.919999994</v>
          </cell>
          <cell r="G202">
            <v>0</v>
          </cell>
          <cell r="H202" t="e">
            <v>#DIV/0!</v>
          </cell>
          <cell r="I202" t="e">
            <v>#DIV/0!</v>
          </cell>
          <cell r="J202" t="e">
            <v>#DIV/0!</v>
          </cell>
          <cell r="K202" t="e">
            <v>#DIV/0!</v>
          </cell>
          <cell r="L202" t="e">
            <v>#DIV/0!</v>
          </cell>
          <cell r="M202">
            <v>0</v>
          </cell>
          <cell r="N202">
            <v>0</v>
          </cell>
          <cell r="O202">
            <v>0</v>
          </cell>
          <cell r="P202">
            <v>6</v>
          </cell>
          <cell r="Q202" t="e">
            <v>#DIV/0!</v>
          </cell>
          <cell r="R202">
            <v>-1</v>
          </cell>
          <cell r="S202">
            <v>-1</v>
          </cell>
          <cell r="V202" t="e">
            <v>#DIV/0!</v>
          </cell>
          <cell r="W202" t="e">
            <v>#DIV/0!</v>
          </cell>
          <cell r="X202" t="e">
            <v>#DIV/0!</v>
          </cell>
          <cell r="Y202">
            <v>0</v>
          </cell>
          <cell r="Z202">
            <v>75592.883350197226</v>
          </cell>
        </row>
        <row r="203">
          <cell r="A203">
            <v>36668</v>
          </cell>
          <cell r="E203">
            <v>25273041.919999994</v>
          </cell>
          <cell r="G203">
            <v>0</v>
          </cell>
          <cell r="H203" t="e">
            <v>#DIV/0!</v>
          </cell>
          <cell r="I203" t="e">
            <v>#DIV/0!</v>
          </cell>
          <cell r="J203" t="e">
            <v>#DIV/0!</v>
          </cell>
          <cell r="K203" t="e">
            <v>#DIV/0!</v>
          </cell>
          <cell r="L203" t="e">
            <v>#DIV/0!</v>
          </cell>
          <cell r="M203">
            <v>0</v>
          </cell>
          <cell r="N203">
            <v>0</v>
          </cell>
          <cell r="O203">
            <v>0</v>
          </cell>
          <cell r="P203">
            <v>5</v>
          </cell>
          <cell r="Q203" t="e">
            <v>#DIV/0!</v>
          </cell>
          <cell r="R203">
            <v>-1</v>
          </cell>
          <cell r="S203">
            <v>-1</v>
          </cell>
          <cell r="V203" t="e">
            <v>#DIV/0!</v>
          </cell>
          <cell r="W203" t="e">
            <v>#DIV/0!</v>
          </cell>
          <cell r="X203" t="e">
            <v>#DIV/0!</v>
          </cell>
          <cell r="Y203">
            <v>0</v>
          </cell>
          <cell r="Z203">
            <v>75592.883350197226</v>
          </cell>
        </row>
        <row r="204">
          <cell r="A204">
            <v>36669</v>
          </cell>
          <cell r="E204">
            <v>25273041.919999994</v>
          </cell>
          <cell r="G204">
            <v>0</v>
          </cell>
          <cell r="H204" t="e">
            <v>#DIV/0!</v>
          </cell>
          <cell r="I204" t="e">
            <v>#DIV/0!</v>
          </cell>
          <cell r="J204" t="e">
            <v>#DIV/0!</v>
          </cell>
          <cell r="K204" t="e">
            <v>#DIV/0!</v>
          </cell>
          <cell r="L204" t="e">
            <v>#DIV/0!</v>
          </cell>
          <cell r="M204">
            <v>0</v>
          </cell>
          <cell r="N204">
            <v>0</v>
          </cell>
          <cell r="O204">
            <v>0</v>
          </cell>
          <cell r="P204">
            <v>4</v>
          </cell>
          <cell r="Q204" t="e">
            <v>#DIV/0!</v>
          </cell>
          <cell r="R204">
            <v>-1</v>
          </cell>
          <cell r="S204">
            <v>-1</v>
          </cell>
          <cell r="V204" t="e">
            <v>#DIV/0!</v>
          </cell>
          <cell r="W204" t="e">
            <v>#DIV/0!</v>
          </cell>
          <cell r="X204" t="e">
            <v>#DIV/0!</v>
          </cell>
          <cell r="Y204">
            <v>0</v>
          </cell>
          <cell r="Z204">
            <v>75592.883350197226</v>
          </cell>
        </row>
        <row r="205">
          <cell r="A205">
            <v>36670</v>
          </cell>
          <cell r="E205">
            <v>25273041.919999994</v>
          </cell>
          <cell r="G205">
            <v>0</v>
          </cell>
          <cell r="H205" t="e">
            <v>#DIV/0!</v>
          </cell>
          <cell r="I205" t="e">
            <v>#DIV/0!</v>
          </cell>
          <cell r="J205" t="e">
            <v>#DIV/0!</v>
          </cell>
          <cell r="K205" t="e">
            <v>#DIV/0!</v>
          </cell>
          <cell r="L205" t="e">
            <v>#DIV/0!</v>
          </cell>
          <cell r="M205">
            <v>0</v>
          </cell>
          <cell r="N205">
            <v>0</v>
          </cell>
          <cell r="O205">
            <v>0</v>
          </cell>
          <cell r="P205">
            <v>3</v>
          </cell>
          <cell r="Q205" t="e">
            <v>#DIV/0!</v>
          </cell>
          <cell r="R205">
            <v>-1</v>
          </cell>
          <cell r="S205">
            <v>-1</v>
          </cell>
          <cell r="V205" t="e">
            <v>#DIV/0!</v>
          </cell>
          <cell r="W205" t="e">
            <v>#DIV/0!</v>
          </cell>
          <cell r="X205" t="e">
            <v>#DIV/0!</v>
          </cell>
          <cell r="Y205">
            <v>0</v>
          </cell>
          <cell r="Z205">
            <v>75592.883350197226</v>
          </cell>
        </row>
        <row r="206">
          <cell r="A206">
            <v>36671</v>
          </cell>
          <cell r="C206" t="str">
            <v>Market Price</v>
          </cell>
          <cell r="D206" t="str">
            <v xml:space="preserve">Daily Change in </v>
          </cell>
          <cell r="E206">
            <v>25273041.919999994</v>
          </cell>
          <cell r="F206" t="str">
            <v xml:space="preserve">Daily </v>
          </cell>
          <cell r="G206">
            <v>0</v>
          </cell>
          <cell r="H206" t="str">
            <v>Net position</v>
          </cell>
          <cell r="I206" t="e">
            <v>#DIV/0!</v>
          </cell>
          <cell r="J206" t="e">
            <v>#DIV/0!</v>
          </cell>
          <cell r="K206" t="e">
            <v>#DIV/0!</v>
          </cell>
          <cell r="L206" t="str">
            <v>Adj Forward Price</v>
          </cell>
          <cell r="M206">
            <v>0</v>
          </cell>
          <cell r="N206">
            <v>0</v>
          </cell>
          <cell r="O206">
            <v>0</v>
          </cell>
          <cell r="P206">
            <v>2</v>
          </cell>
          <cell r="Q206" t="e">
            <v>#DIV/0!</v>
          </cell>
          <cell r="R206" t="str">
            <v>Return on Fund</v>
          </cell>
          <cell r="S206">
            <v>-1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str">
            <v xml:space="preserve">Daily </v>
          </cell>
          <cell r="Z206">
            <v>75592.883350197226</v>
          </cell>
        </row>
        <row r="207">
          <cell r="A207" t="str">
            <v xml:space="preserve">Trade </v>
          </cell>
          <cell r="B207" t="str">
            <v xml:space="preserve">Value </v>
          </cell>
          <cell r="C207" t="str">
            <v>Global Equity Fund</v>
          </cell>
          <cell r="D207" t="str">
            <v>Net Cash flow for</v>
          </cell>
          <cell r="E207">
            <v>25273041.919999994</v>
          </cell>
          <cell r="F207" t="str">
            <v>Number of</v>
          </cell>
          <cell r="G207">
            <v>0</v>
          </cell>
          <cell r="H207" t="e">
            <v>#DIV/0!</v>
          </cell>
          <cell r="I207" t="e">
            <v>#DIV/0!</v>
          </cell>
          <cell r="J207" t="e">
            <v>#DIV/0!</v>
          </cell>
          <cell r="K207" t="e">
            <v>#DIV/0!</v>
          </cell>
          <cell r="L207" t="e">
            <v>#DIV/0!</v>
          </cell>
          <cell r="M207">
            <v>0</v>
          </cell>
          <cell r="N207">
            <v>0</v>
          </cell>
          <cell r="O207">
            <v>0</v>
          </cell>
          <cell r="P207">
            <v>1</v>
          </cell>
          <cell r="Q207" t="e">
            <v>#DIV/0!</v>
          </cell>
          <cell r="R207">
            <v>-1</v>
          </cell>
          <cell r="S207">
            <v>-1</v>
          </cell>
          <cell r="V207" t="str">
            <v>Daily Change</v>
          </cell>
          <cell r="W207" t="str">
            <v>Sum Of</v>
          </cell>
          <cell r="X207" t="str">
            <v>Change in Mark</v>
          </cell>
          <cell r="Y207" t="str">
            <v xml:space="preserve">Funding </v>
          </cell>
          <cell r="Z207" t="str">
            <v>YTD</v>
          </cell>
        </row>
        <row r="208">
          <cell r="A208" t="str">
            <v>Date</v>
          </cell>
          <cell r="B208" t="str">
            <v>Date</v>
          </cell>
          <cell r="C208">
            <v>28</v>
          </cell>
          <cell r="D208" t="str">
            <v>Investment in Forwards</v>
          </cell>
          <cell r="E208">
            <v>25273041.919999994</v>
          </cell>
          <cell r="F208" t="str">
            <v>Forwards(units)</v>
          </cell>
          <cell r="G208">
            <v>0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>
            <v>0</v>
          </cell>
          <cell r="N208">
            <v>0</v>
          </cell>
          <cell r="O208">
            <v>28</v>
          </cell>
          <cell r="P208">
            <v>0</v>
          </cell>
          <cell r="Q208" t="str">
            <v>Value</v>
          </cell>
          <cell r="R208" t="str">
            <v>Underlying Fund</v>
          </cell>
          <cell r="S208" t="str">
            <v>RSP Fund (Does not include income from T-bills)</v>
          </cell>
          <cell r="V208" t="str">
            <v>Forward MtoMkt</v>
          </cell>
          <cell r="W208" t="str">
            <v>col. V</v>
          </cell>
          <cell r="X208" t="str">
            <v>Price</v>
          </cell>
          <cell r="Y208" t="str">
            <v xml:space="preserve"> Costs</v>
          </cell>
          <cell r="Z208" t="str">
            <v>Total Funding</v>
          </cell>
        </row>
        <row r="209">
          <cell r="A209">
            <v>36675</v>
          </cell>
          <cell r="B209">
            <v>36678</v>
          </cell>
          <cell r="C209">
            <v>15.615600000000001</v>
          </cell>
          <cell r="D209">
            <v>53026.07</v>
          </cell>
          <cell r="E209">
            <v>33115734.819999993</v>
          </cell>
          <cell r="F209">
            <v>3395.7113399421091</v>
          </cell>
          <cell r="G209">
            <v>0</v>
          </cell>
          <cell r="H209">
            <v>1985669.7094048664</v>
          </cell>
          <cell r="I209">
            <v>31007423.914182633</v>
          </cell>
          <cell r="J209">
            <v>2.9831426218152046E-10</v>
          </cell>
          <cell r="K209">
            <v>585256.23822150356</v>
          </cell>
          <cell r="L209">
            <v>15.701323226630137</v>
          </cell>
          <cell r="M209">
            <v>6.6790000000000002E-2</v>
          </cell>
          <cell r="N209">
            <v>5.8000000000000003E-2</v>
          </cell>
          <cell r="O209">
            <v>15.701323226630137</v>
          </cell>
          <cell r="P209">
            <v>30</v>
          </cell>
          <cell r="Q209">
            <v>3.5272579690912424E-9</v>
          </cell>
          <cell r="R209">
            <v>-1.6971772467453902E-2</v>
          </cell>
          <cell r="S209">
            <v>-1.093415992370543E-2</v>
          </cell>
          <cell r="V209">
            <v>3.5272579690912424E-9</v>
          </cell>
          <cell r="W209">
            <v>2.0814209710806608E-3</v>
          </cell>
          <cell r="X209">
            <v>5.4596179820530204E-3</v>
          </cell>
          <cell r="Y209">
            <v>15786.679064876709</v>
          </cell>
          <cell r="Z209">
            <v>486022.26696340536</v>
          </cell>
        </row>
        <row r="210">
          <cell r="A210">
            <v>36676</v>
          </cell>
          <cell r="B210">
            <v>36679</v>
          </cell>
          <cell r="C210">
            <v>16.058800000000002</v>
          </cell>
          <cell r="D210">
            <v>0</v>
          </cell>
          <cell r="E210">
            <v>33148901.709999993</v>
          </cell>
          <cell r="F210" t="str">
            <v xml:space="preserve"> </v>
          </cell>
          <cell r="G210">
            <v>0</v>
          </cell>
          <cell r="H210" t="str">
            <v xml:space="preserve"> </v>
          </cell>
          <cell r="I210">
            <v>31920639.619390871</v>
          </cell>
          <cell r="J210" t="str">
            <v>Diff between WAC &amp; Mkt Price</v>
          </cell>
          <cell r="K210">
            <v>1465305.0534297419</v>
          </cell>
          <cell r="L210" t="e">
            <v>#DIV/0!</v>
          </cell>
          <cell r="M210" t="str">
            <v xml:space="preserve"> </v>
          </cell>
          <cell r="N210">
            <v>5.8000000000000003E-2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>
            <v>1.0928411351446768E-2</v>
          </cell>
          <cell r="S210">
            <v>1.7137382656907202E-2</v>
          </cell>
          <cell r="V210">
            <v>-874382.77234624291</v>
          </cell>
          <cell r="W210">
            <v>-874382.77026482194</v>
          </cell>
          <cell r="X210" t="str">
            <v>MTD Funding Cost</v>
          </cell>
          <cell r="Y210">
            <v>0</v>
          </cell>
          <cell r="Z210">
            <v>0</v>
          </cell>
        </row>
        <row r="211">
          <cell r="A211">
            <v>36677</v>
          </cell>
          <cell r="B211">
            <v>36682</v>
          </cell>
          <cell r="C211">
            <v>16.154</v>
          </cell>
          <cell r="D211">
            <v>28</v>
          </cell>
          <cell r="E211">
            <v>33200154.359999992</v>
          </cell>
          <cell r="F211">
            <v>3172.752878544014</v>
          </cell>
          <cell r="G211">
            <v>0</v>
          </cell>
          <cell r="H211">
            <v>1990907.8027820778</v>
          </cell>
          <cell r="I211">
            <v>32161124.646141686</v>
          </cell>
          <cell r="J211" t="e">
            <v>#DIV/0!</v>
          </cell>
          <cell r="K211">
            <v>1654537.4301805561</v>
          </cell>
          <cell r="L211">
            <v>15.702635716741323</v>
          </cell>
          <cell r="M211">
            <v>6.6770999999999997E-2</v>
          </cell>
          <cell r="N211">
            <v>5.8000000000000003E-2</v>
          </cell>
          <cell r="O211">
            <v>16.236743354936987</v>
          </cell>
          <cell r="P211" t="str">
            <v>MTD Forward P&amp;L</v>
          </cell>
          <cell r="Q211" t="e">
            <v>#DIV/0!</v>
          </cell>
          <cell r="R211">
            <v>1.6921411124820627E-2</v>
          </cell>
          <cell r="S211">
            <v>2.3167190539746266E-2</v>
          </cell>
          <cell r="V211">
            <v>-183557.35462163843</v>
          </cell>
          <cell r="W211">
            <v>-1057940.1248864604</v>
          </cell>
          <cell r="X211" t="str">
            <v>YTD Funding Cost</v>
          </cell>
          <cell r="Y211">
            <v>75592.883350197255</v>
          </cell>
          <cell r="Z211">
            <v>496565.40464028204</v>
          </cell>
        </row>
        <row r="212">
          <cell r="A212">
            <v>36678</v>
          </cell>
          <cell r="B212">
            <v>36683</v>
          </cell>
          <cell r="C212">
            <v>16.306799999999999</v>
          </cell>
          <cell r="D212" t="e">
            <v>#DIV/0!</v>
          </cell>
          <cell r="E212" t="str">
            <v>If positive HSBC pays HSBCAM</v>
          </cell>
          <cell r="F212">
            <v>888.32082321485518</v>
          </cell>
          <cell r="G212">
            <v>0</v>
          </cell>
          <cell r="H212">
            <v>1991796.1236052928</v>
          </cell>
          <cell r="I212">
            <v>32479821.028406788</v>
          </cell>
          <cell r="J212">
            <v>304210.71226510213</v>
          </cell>
          <cell r="K212">
            <v>1958748.1424456583</v>
          </cell>
          <cell r="L212">
            <v>15.702941083826474</v>
          </cell>
          <cell r="M212">
            <v>6.6761000000000001E-2</v>
          </cell>
          <cell r="N212">
            <v>5.8000000000000003E-2</v>
          </cell>
          <cell r="O212">
            <v>16.387330886081095</v>
          </cell>
          <cell r="P212" t="str">
            <v>YTD Forward P&amp;L</v>
          </cell>
          <cell r="Q212" t="e">
            <v>#DIV/0!</v>
          </cell>
          <cell r="R212">
            <v>2.6540427567798942E-2</v>
          </cell>
          <cell r="S212">
            <v>3.2845285544975455E-2</v>
          </cell>
          <cell r="V212">
            <v>-298525.94096129294</v>
          </cell>
          <cell r="W212">
            <v>-1356466.0658477533</v>
          </cell>
          <cell r="X212" t="str">
            <v>Total MTD P&amp;L</v>
          </cell>
          <cell r="Y212" t="e">
            <v>#DIV/0!</v>
          </cell>
          <cell r="Z212">
            <v>501843.34743956971</v>
          </cell>
        </row>
        <row r="213">
          <cell r="A213">
            <v>36679</v>
          </cell>
          <cell r="B213">
            <v>36684</v>
          </cell>
          <cell r="C213">
            <v>16.622699999999998</v>
          </cell>
          <cell r="D213">
            <v>26840.35</v>
          </cell>
          <cell r="E213" t="str">
            <v>If negative HSBCAM pays HSBC Securities</v>
          </cell>
          <cell r="F213">
            <v>1614.680527230835</v>
          </cell>
          <cell r="G213">
            <v>0</v>
          </cell>
          <cell r="H213">
            <v>1993410.8041325235</v>
          </cell>
          <cell r="I213">
            <v>33135869.773853693</v>
          </cell>
          <cell r="J213">
            <v>629208.39544690552</v>
          </cell>
          <cell r="K213">
            <v>2587956.5378925637</v>
          </cell>
          <cell r="L213">
            <v>15.703750039201053</v>
          </cell>
          <cell r="M213">
            <v>6.6668000000000005E-2</v>
          </cell>
          <cell r="N213">
            <v>5.8000000000000003E-2</v>
          </cell>
          <cell r="O213">
            <v>16.701640428092052</v>
          </cell>
          <cell r="P213">
            <v>26</v>
          </cell>
          <cell r="Q213">
            <v>1979803.4880008383</v>
          </cell>
          <cell r="R213">
            <v>4.6426862740160585E-2</v>
          </cell>
          <cell r="S213">
            <v>5.2853860231833513E-2</v>
          </cell>
          <cell r="V213">
            <v>-623337.42007166054</v>
          </cell>
          <cell r="W213">
            <v>-1979803.4859194139</v>
          </cell>
          <cell r="X213" t="str">
            <v>Total YTD P&amp;L</v>
          </cell>
          <cell r="Y213" t="e">
            <v>#DIV/0!</v>
          </cell>
          <cell r="Z213">
            <v>507125.55528077518</v>
          </cell>
        </row>
        <row r="214">
          <cell r="A214">
            <v>36682</v>
          </cell>
          <cell r="B214">
            <v>36685</v>
          </cell>
          <cell r="C214">
            <v>16.6327</v>
          </cell>
          <cell r="D214">
            <v>-16827.330000000002</v>
          </cell>
          <cell r="E214">
            <v>33224653.049999997</v>
          </cell>
          <cell r="F214">
            <v>-1011.7016479585396</v>
          </cell>
          <cell r="G214">
            <v>0</v>
          </cell>
          <cell r="H214">
            <v>1992399.102484565</v>
          </cell>
          <cell r="I214">
            <v>33138976.551895022</v>
          </cell>
          <cell r="J214">
            <v>19934.108041329237</v>
          </cell>
          <cell r="K214">
            <v>2607890.645933893</v>
          </cell>
          <cell r="L214">
            <v>15.703242866433742</v>
          </cell>
          <cell r="M214">
            <v>6.6647999999999999E-2</v>
          </cell>
          <cell r="N214">
            <v>5.8000000000000003E-2</v>
          </cell>
          <cell r="O214">
            <v>16.702552965372053</v>
          </cell>
          <cell r="P214">
            <v>23</v>
          </cell>
          <cell r="Q214">
            <v>1982697.7352172078</v>
          </cell>
          <cell r="R214">
            <v>4.7056379523078118E-2</v>
          </cell>
          <cell r="S214">
            <v>5.3487243412804114E-2</v>
          </cell>
          <cell r="V214">
            <v>-2894.2472163694911</v>
          </cell>
          <cell r="W214">
            <v>-1982697.7331357833</v>
          </cell>
          <cell r="X214">
            <v>5.463459878817843E-5</v>
          </cell>
          <cell r="Y214">
            <v>15838.601727945206</v>
          </cell>
          <cell r="Z214">
            <v>522964.15700872039</v>
          </cell>
        </row>
        <row r="215">
          <cell r="A215">
            <v>36683</v>
          </cell>
          <cell r="B215">
            <v>36686</v>
          </cell>
          <cell r="C215">
            <v>16.605799999999999</v>
          </cell>
          <cell r="D215">
            <v>-10459.69</v>
          </cell>
          <cell r="E215">
            <v>33214193.359999996</v>
          </cell>
          <cell r="F215">
            <v>-629.88172807091507</v>
          </cell>
          <cell r="G215">
            <v>0</v>
          </cell>
          <cell r="H215">
            <v>1991769.220756494</v>
          </cell>
          <cell r="I215">
            <v>33074921.326038186</v>
          </cell>
          <cell r="J215">
            <v>-53595.535856836883</v>
          </cell>
          <cell r="K215">
            <v>2554295.1100770561</v>
          </cell>
          <cell r="L215">
            <v>15.702936345731368</v>
          </cell>
          <cell r="M215">
            <v>6.6642000000000007E-2</v>
          </cell>
          <cell r="N215">
            <v>5.8000000000000003E-2</v>
          </cell>
          <cell r="O215">
            <v>16.672501813477258</v>
          </cell>
          <cell r="P215">
            <v>22</v>
          </cell>
          <cell r="Q215">
            <v>1923424.6860429954</v>
          </cell>
          <cell r="R215">
            <v>4.5362979377030148E-2</v>
          </cell>
          <cell r="S215">
            <v>5.1783442655993384E-2</v>
          </cell>
          <cell r="V215">
            <v>59273.049174212385</v>
          </cell>
          <cell r="W215">
            <v>-1923424.683961571</v>
          </cell>
          <cell r="X215">
            <v>-1.802438064244429E-3</v>
          </cell>
          <cell r="Y215">
            <v>5277.8718215890403</v>
          </cell>
          <cell r="Z215">
            <v>528242.0288303094</v>
          </cell>
        </row>
        <row r="216">
          <cell r="A216">
            <v>36684</v>
          </cell>
          <cell r="B216">
            <v>36689</v>
          </cell>
          <cell r="C216">
            <v>16.6877</v>
          </cell>
          <cell r="D216">
            <v>22975.360000000001</v>
          </cell>
          <cell r="E216">
            <v>33237168.719999995</v>
          </cell>
          <cell r="F216">
            <v>1376.7840984677339</v>
          </cell>
          <cell r="G216">
            <v>0</v>
          </cell>
          <cell r="H216">
            <v>1993146.0048549618</v>
          </cell>
          <cell r="I216">
            <v>33261022.585218143</v>
          </cell>
          <cell r="J216">
            <v>163125.89917995722</v>
          </cell>
          <cell r="K216">
            <v>2717421.0092570134</v>
          </cell>
          <cell r="L216">
            <v>15.703660773217216</v>
          </cell>
          <cell r="M216">
            <v>6.6635E-2</v>
          </cell>
          <cell r="N216">
            <v>5.8000000000000003E-2</v>
          </cell>
          <cell r="O216">
            <v>16.751677212820546</v>
          </cell>
          <cell r="P216">
            <v>21</v>
          </cell>
          <cell r="Q216">
            <v>2080872.1433963899</v>
          </cell>
          <cell r="R216">
            <v>5.051872182912398E-2</v>
          </cell>
          <cell r="S216">
            <v>5.6970850908141843E-2</v>
          </cell>
          <cell r="V216">
            <v>-157447.45735339448</v>
          </cell>
          <cell r="W216">
            <v>-2080872.1413149654</v>
          </cell>
          <cell r="X216">
            <v>4.7264162470067889E-3</v>
          </cell>
          <cell r="Y216">
            <v>5281.5227007123285</v>
          </cell>
          <cell r="Z216">
            <v>533523.55153102172</v>
          </cell>
        </row>
        <row r="217">
          <cell r="A217">
            <v>36685</v>
          </cell>
          <cell r="B217">
            <v>36690</v>
          </cell>
          <cell r="C217">
            <v>16.664200000000001</v>
          </cell>
          <cell r="D217">
            <v>33960.32</v>
          </cell>
          <cell r="E217">
            <v>33271129.039999995</v>
          </cell>
          <cell r="F217">
            <v>2037.9208122802174</v>
          </cell>
          <cell r="G217">
            <v>0</v>
          </cell>
          <cell r="H217">
            <v>1995183.9256672419</v>
          </cell>
          <cell r="I217">
            <v>33248143.974104054</v>
          </cell>
          <cell r="J217">
            <v>-46838.931114088446</v>
          </cell>
          <cell r="K217">
            <v>2670582.0781429252</v>
          </cell>
          <cell r="L217">
            <v>15.704704210731519</v>
          </cell>
          <cell r="M217">
            <v>6.6822999999999994E-2</v>
          </cell>
          <cell r="N217">
            <v>5.8000000000000003E-2</v>
          </cell>
          <cell r="O217">
            <v>16.725216538991781</v>
          </cell>
          <cell r="P217">
            <v>20</v>
          </cell>
          <cell r="Q217">
            <v>2028681.7057491255</v>
          </cell>
          <cell r="R217">
            <v>4.9039357389268109E-2</v>
          </cell>
          <cell r="S217">
            <v>5.5482400432861262E-2</v>
          </cell>
          <cell r="V217">
            <v>52190.437647264451</v>
          </cell>
          <cell r="W217">
            <v>-2028681.703667701</v>
          </cell>
          <cell r="X217">
            <v>-1.5820825857218149E-3</v>
          </cell>
          <cell r="Y217">
            <v>5286.9191351232876</v>
          </cell>
          <cell r="Z217">
            <v>538810.47066614497</v>
          </cell>
        </row>
        <row r="218">
          <cell r="A218">
            <v>36686</v>
          </cell>
          <cell r="B218">
            <v>36691</v>
          </cell>
          <cell r="C218">
            <v>16.675799999999999</v>
          </cell>
          <cell r="D218">
            <v>8698.7000000000007</v>
          </cell>
          <cell r="E218">
            <v>33279827.739999995</v>
          </cell>
          <cell r="F218">
            <v>521.63614339342053</v>
          </cell>
          <cell r="G218">
            <v>0</v>
          </cell>
          <cell r="H218">
            <v>1995705.5618106353</v>
          </cell>
          <cell r="I218">
            <v>33279986.807641789</v>
          </cell>
          <cell r="J218">
            <v>23144.133537735044</v>
          </cell>
          <cell r="K218">
            <v>2693726.21168066</v>
          </cell>
          <cell r="L218">
            <v>15.704973234554631</v>
          </cell>
          <cell r="M218">
            <v>6.6989999999999994E-2</v>
          </cell>
          <cell r="N218">
            <v>5.8000000000000003E-2</v>
          </cell>
          <cell r="O218">
            <v>16.733951027391779</v>
          </cell>
          <cell r="P218">
            <v>19</v>
          </cell>
          <cell r="Q218">
            <v>2046400.5969015986</v>
          </cell>
          <cell r="R218">
            <v>4.9769596857452192E-2</v>
          </cell>
          <cell r="S218">
            <v>5.6217124922786903E-2</v>
          </cell>
          <cell r="V218">
            <v>-17718.891152473167</v>
          </cell>
          <cell r="W218">
            <v>-2046400.5948201742</v>
          </cell>
          <cell r="X218">
            <v>5.2196211078308827E-4</v>
          </cell>
          <cell r="Y218">
            <v>5288.3013943013693</v>
          </cell>
          <cell r="Z218">
            <v>544098.77206044632</v>
          </cell>
        </row>
        <row r="219">
          <cell r="A219">
            <v>36689</v>
          </cell>
          <cell r="B219">
            <v>36692</v>
          </cell>
          <cell r="C219">
            <v>16.645299999999999</v>
          </cell>
          <cell r="D219">
            <v>27175.33</v>
          </cell>
          <cell r="E219">
            <v>33307003.069999993</v>
          </cell>
          <cell r="F219">
            <v>1632.6128096219356</v>
          </cell>
          <cell r="G219">
            <v>0</v>
          </cell>
          <cell r="H219">
            <v>1997338.1746202572</v>
          </cell>
          <cell r="I219">
            <v>33246293.118006565</v>
          </cell>
          <cell r="J219">
            <v>-60869.019635224642</v>
          </cell>
          <cell r="K219">
            <v>2632857.1920454353</v>
          </cell>
          <cell r="L219">
            <v>15.705781760359846</v>
          </cell>
          <cell r="M219">
            <v>6.6913E-2</v>
          </cell>
          <cell r="N219">
            <v>5.8000000000000003E-2</v>
          </cell>
          <cell r="O219">
            <v>16.694123537924384</v>
          </cell>
          <cell r="P219">
            <v>16</v>
          </cell>
          <cell r="Q219">
            <v>1968279.4585194278</v>
          </cell>
          <cell r="R219">
            <v>4.7849570669554024E-2</v>
          </cell>
          <cell r="S219">
            <v>5.4285306220826883E-2</v>
          </cell>
          <cell r="V219">
            <v>78121.138382170815</v>
          </cell>
          <cell r="W219">
            <v>-1968279.4564380033</v>
          </cell>
          <cell r="X219">
            <v>-2.3857191051041651E-3</v>
          </cell>
          <cell r="Y219">
            <v>15877.858997753421</v>
          </cell>
          <cell r="Z219">
            <v>559976.6310581998</v>
          </cell>
        </row>
        <row r="220">
          <cell r="A220">
            <v>36690</v>
          </cell>
          <cell r="B220">
            <v>36693</v>
          </cell>
          <cell r="C220">
            <v>16.648199999999999</v>
          </cell>
          <cell r="D220">
            <v>25353.65</v>
          </cell>
          <cell r="E220">
            <v>33332356.719999991</v>
          </cell>
          <cell r="F220">
            <v>1522.9063802693386</v>
          </cell>
          <cell r="G220">
            <v>0</v>
          </cell>
          <cell r="H220">
            <v>1998861.0810005267</v>
          </cell>
          <cell r="I220">
            <v>33277439.048712965</v>
          </cell>
          <cell r="J220">
            <v>5792.2807064004228</v>
          </cell>
          <cell r="K220">
            <v>2638649.4727518358</v>
          </cell>
          <cell r="L220">
            <v>15.706534617263479</v>
          </cell>
          <cell r="M220">
            <v>6.6838999999999996E-2</v>
          </cell>
          <cell r="N220">
            <v>5.8000000000000003E-2</v>
          </cell>
          <cell r="O220">
            <v>16.693929412594521</v>
          </cell>
          <cell r="P220">
            <v>15</v>
          </cell>
          <cell r="Q220">
            <v>1968258.5990722997</v>
          </cell>
          <cell r="R220">
            <v>4.8032130536600104E-2</v>
          </cell>
          <cell r="S220">
            <v>5.446898734330835E-2</v>
          </cell>
          <cell r="V220">
            <v>20.859447128139436</v>
          </cell>
          <cell r="W220">
            <v>-1968258.5969908752</v>
          </cell>
          <cell r="X220">
            <v>-1.1628498304063768E-5</v>
          </cell>
          <cell r="Y220">
            <v>5296.6484650958892</v>
          </cell>
          <cell r="Z220">
            <v>565273.2795232957</v>
          </cell>
        </row>
        <row r="221">
          <cell r="A221">
            <v>36691</v>
          </cell>
          <cell r="B221">
            <v>36696</v>
          </cell>
          <cell r="C221">
            <v>16.707100000000001</v>
          </cell>
          <cell r="D221">
            <v>19872.16</v>
          </cell>
          <cell r="E221">
            <v>33352228.879999992</v>
          </cell>
          <cell r="F221">
            <v>1189.4440088345673</v>
          </cell>
          <cell r="G221">
            <v>0</v>
          </cell>
          <cell r="H221">
            <v>2000050.5250093613</v>
          </cell>
          <cell r="I221">
            <v>33415044.126383901</v>
          </cell>
          <cell r="J221">
            <v>117732.91767093554</v>
          </cell>
          <cell r="K221">
            <v>2756382.3904227712</v>
          </cell>
          <cell r="L221">
            <v>15.707155106928649</v>
          </cell>
          <cell r="M221">
            <v>6.6770999999999997E-2</v>
          </cell>
          <cell r="N221">
            <v>5.8000000000000003E-2</v>
          </cell>
          <cell r="O221">
            <v>16.749888210513426</v>
          </cell>
          <cell r="P221">
            <v>14</v>
          </cell>
          <cell r="Q221">
            <v>2080191.3559313517</v>
          </cell>
          <cell r="R221">
            <v>5.1739984387983863E-2</v>
          </cell>
          <cell r="S221">
            <v>5.8199614279224675E-2</v>
          </cell>
          <cell r="V221">
            <v>-111932.75685905199</v>
          </cell>
          <cell r="W221">
            <v>-2080191.3538499272</v>
          </cell>
          <cell r="X221">
            <v>3.3408460531563992E-3</v>
          </cell>
          <cell r="Y221">
            <v>5299.8062329862996</v>
          </cell>
          <cell r="Z221">
            <v>570573.08575628197</v>
          </cell>
        </row>
        <row r="222">
          <cell r="A222">
            <v>36692</v>
          </cell>
          <cell r="B222">
            <v>36697</v>
          </cell>
          <cell r="C222">
            <v>16.710999999999999</v>
          </cell>
          <cell r="D222">
            <v>14901.33</v>
          </cell>
          <cell r="E222">
            <v>33367130.20999999</v>
          </cell>
          <cell r="F222">
            <v>891.70785710011376</v>
          </cell>
          <cell r="G222">
            <v>0</v>
          </cell>
          <cell r="H222">
            <v>2000942.2328664614</v>
          </cell>
          <cell r="I222">
            <v>33437745.653431434</v>
          </cell>
          <cell r="J222">
            <v>7800.197047533542</v>
          </cell>
          <cell r="K222">
            <v>2764182.5874703047</v>
          </cell>
          <cell r="L222">
            <v>15.707620180880568</v>
          </cell>
          <cell r="M222">
            <v>6.6794000000000006E-2</v>
          </cell>
          <cell r="N222">
            <v>5.8000000000000003E-2</v>
          </cell>
          <cell r="O222">
            <v>16.750754873813698</v>
          </cell>
          <cell r="P222">
            <v>13</v>
          </cell>
          <cell r="Q222">
            <v>2082298.5475774577</v>
          </cell>
          <cell r="R222">
            <v>5.1985495933321538E-2</v>
          </cell>
          <cell r="S222">
            <v>5.8446633719803048E-2</v>
          </cell>
          <cell r="V222">
            <v>-2107.1916461060755</v>
          </cell>
          <cell r="W222">
            <v>-2082298.5454960333</v>
          </cell>
          <cell r="X222">
            <v>5.1738760837978684E-5</v>
          </cell>
          <cell r="Y222">
            <v>5302.1741155616419</v>
          </cell>
          <cell r="Z222">
            <v>575875.25987184362</v>
          </cell>
        </row>
        <row r="223">
          <cell r="A223">
            <v>36693</v>
          </cell>
          <cell r="B223">
            <v>36698</v>
          </cell>
          <cell r="C223">
            <v>16.610700000000001</v>
          </cell>
          <cell r="D223">
            <v>53146.73</v>
          </cell>
          <cell r="E223">
            <v>33420276.93999999</v>
          </cell>
          <cell r="F223">
            <v>3199.5478817870408</v>
          </cell>
          <cell r="G223">
            <v>0</v>
          </cell>
          <cell r="H223">
            <v>2004141.7807482483</v>
          </cell>
          <cell r="I223">
            <v>33290197.87747493</v>
          </cell>
          <cell r="J223">
            <v>-200694.50595650406</v>
          </cell>
          <cell r="K223">
            <v>2563488.0815138007</v>
          </cell>
          <cell r="L223">
            <v>15.709119963211906</v>
          </cell>
          <cell r="M223">
            <v>6.6576999999999997E-2</v>
          </cell>
          <cell r="N223">
            <v>5.8000000000000003E-2</v>
          </cell>
          <cell r="O223">
            <v>16.647058046265208</v>
          </cell>
          <cell r="P223">
            <v>12</v>
          </cell>
          <cell r="Q223">
            <v>1875655.4037888453</v>
          </cell>
          <cell r="R223">
            <v>4.5671442600659862E-2</v>
          </cell>
          <cell r="S223">
            <v>5.2093800414669107E-2</v>
          </cell>
          <cell r="V223">
            <v>206643.14378861245</v>
          </cell>
          <cell r="W223">
            <v>-1875655.4017074208</v>
          </cell>
          <cell r="X223">
            <v>-6.2291383414593221E-3</v>
          </cell>
          <cell r="Y223">
            <v>5310.6193493698611</v>
          </cell>
          <cell r="Z223">
            <v>581185.87922121352</v>
          </cell>
        </row>
        <row r="224">
          <cell r="A224">
            <v>36696</v>
          </cell>
          <cell r="B224">
            <v>36699</v>
          </cell>
          <cell r="C224">
            <v>16.6294</v>
          </cell>
          <cell r="D224">
            <v>6659.27</v>
          </cell>
          <cell r="E224">
            <v>33426936.20999999</v>
          </cell>
          <cell r="F224">
            <v>400.45160979951174</v>
          </cell>
          <cell r="G224">
            <v>0</v>
          </cell>
          <cell r="H224">
            <v>2004542.2323580477</v>
          </cell>
          <cell r="I224">
            <v>33334334.598774921</v>
          </cell>
          <cell r="J224">
            <v>37477.451299991008</v>
          </cell>
          <cell r="K224">
            <v>2600965.5328137917</v>
          </cell>
          <cell r="L224">
            <v>15.709309266306525</v>
          </cell>
          <cell r="M224">
            <v>6.6615999999999995E-2</v>
          </cell>
          <cell r="N224">
            <v>5.8000000000000003E-2</v>
          </cell>
          <cell r="O224">
            <v>16.656715224639999</v>
          </cell>
          <cell r="P224">
            <v>9</v>
          </cell>
          <cell r="Q224">
            <v>1896000.9095456949</v>
          </cell>
          <cell r="R224">
            <v>4.6848638984715404E-2</v>
          </cell>
          <cell r="S224">
            <v>5.3278226963083881E-2</v>
          </cell>
          <cell r="V224">
            <v>-20345.505756849656</v>
          </cell>
          <cell r="W224">
            <v>-1896000.9074642705</v>
          </cell>
          <cell r="X224">
            <v>5.7977687944772477E-4</v>
          </cell>
          <cell r="Y224">
            <v>15935.032604219175</v>
          </cell>
          <cell r="Z224">
            <v>597120.91182543267</v>
          </cell>
        </row>
        <row r="225">
          <cell r="A225">
            <v>36697</v>
          </cell>
          <cell r="B225">
            <v>36700</v>
          </cell>
          <cell r="C225">
            <v>16.695</v>
          </cell>
          <cell r="D225">
            <v>47346</v>
          </cell>
          <cell r="E225">
            <v>33474282.20999999</v>
          </cell>
          <cell r="F225">
            <v>2835.9389038634322</v>
          </cell>
          <cell r="G225">
            <v>0</v>
          </cell>
          <cell r="H225">
            <v>2007378.1712619113</v>
          </cell>
          <cell r="I225">
            <v>33513178.569217611</v>
          </cell>
          <cell r="J225">
            <v>131497.97044268996</v>
          </cell>
          <cell r="K225">
            <v>2732463.5032564816</v>
          </cell>
          <cell r="L225">
            <v>15.710736252522802</v>
          </cell>
          <cell r="M225">
            <v>6.6628999999999994E-2</v>
          </cell>
          <cell r="N225">
            <v>5.8000000000000003E-2</v>
          </cell>
          <cell r="O225">
            <v>16.719380737643835</v>
          </cell>
          <cell r="P225">
            <v>8</v>
          </cell>
          <cell r="Q225">
            <v>2021778.3943761883</v>
          </cell>
          <cell r="R225">
            <v>5.0978269080653754E-2</v>
          </cell>
          <cell r="S225">
            <v>5.7433220630250359E-2</v>
          </cell>
          <cell r="V225">
            <v>-125777.48483049334</v>
          </cell>
          <cell r="W225">
            <v>-2021778.3922947638</v>
          </cell>
          <cell r="X225">
            <v>3.7480761989434133E-3</v>
          </cell>
          <cell r="Y225">
            <v>5319.2010087123272</v>
          </cell>
          <cell r="Z225">
            <v>602440.11283414497</v>
          </cell>
        </row>
        <row r="226">
          <cell r="A226">
            <v>36698</v>
          </cell>
          <cell r="B226">
            <v>36703</v>
          </cell>
          <cell r="C226">
            <v>16.656500000000001</v>
          </cell>
          <cell r="D226">
            <v>1106.03</v>
          </cell>
          <cell r="E226">
            <v>33475388.239999991</v>
          </cell>
          <cell r="F226">
            <v>66.402305406297842</v>
          </cell>
          <cell r="G226">
            <v>0</v>
          </cell>
          <cell r="H226">
            <v>2007444.5735673176</v>
          </cell>
          <cell r="I226">
            <v>33437000.539624028</v>
          </cell>
          <cell r="J226">
            <v>-77284.059593583195</v>
          </cell>
          <cell r="K226">
            <v>2655179.4436628986</v>
          </cell>
          <cell r="L226">
            <v>15.710768240140348</v>
          </cell>
          <cell r="M226">
            <v>6.6589999999999996E-2</v>
          </cell>
          <cell r="N226">
            <v>5.8000000000000003E-2</v>
          </cell>
          <cell r="O226">
            <v>16.677771491356165</v>
          </cell>
          <cell r="P226">
            <v>7</v>
          </cell>
          <cell r="Q226">
            <v>1938729.5388643229</v>
          </cell>
          <cell r="R226">
            <v>4.8554629466421695E-2</v>
          </cell>
          <cell r="S226">
            <v>5.4994695383513988E-2</v>
          </cell>
          <cell r="V226">
            <v>83048.855511865346</v>
          </cell>
          <cell r="W226">
            <v>-1938729.5367828985</v>
          </cell>
          <cell r="X226">
            <v>-2.4948924566592081E-3</v>
          </cell>
          <cell r="Y226">
            <v>5319.3767614246563</v>
          </cell>
          <cell r="Z226">
            <v>607759.48959556967</v>
          </cell>
        </row>
        <row r="227">
          <cell r="A227">
            <v>36699</v>
          </cell>
          <cell r="B227">
            <v>36704</v>
          </cell>
          <cell r="C227">
            <v>16.437100000000001</v>
          </cell>
          <cell r="D227">
            <v>-6103.31</v>
          </cell>
          <cell r="E227">
            <v>33469284.929999992</v>
          </cell>
          <cell r="F227">
            <v>-371.31306617347343</v>
          </cell>
          <cell r="G227">
            <v>0</v>
          </cell>
          <cell r="H227">
            <v>2007073.260501144</v>
          </cell>
          <cell r="I227">
            <v>32990463.890183356</v>
          </cell>
          <cell r="J227">
            <v>-440433.33944067225</v>
          </cell>
          <cell r="K227">
            <v>2214746.1042222264</v>
          </cell>
          <cell r="L227">
            <v>15.710630539120142</v>
          </cell>
          <cell r="M227">
            <v>6.6576999999999997E-2</v>
          </cell>
          <cell r="N227">
            <v>5.8000000000000003E-2</v>
          </cell>
          <cell r="O227">
            <v>16.455089032438906</v>
          </cell>
          <cell r="P227">
            <v>6</v>
          </cell>
          <cell r="Q227">
            <v>1492549.2650423402</v>
          </cell>
          <cell r="R227">
            <v>3.4743031249213206E-2</v>
          </cell>
          <cell r="S227">
            <v>4.1098268393021192E-2</v>
          </cell>
          <cell r="V227">
            <v>446180.27382198279</v>
          </cell>
          <cell r="W227">
            <v>-1492549.2629609157</v>
          </cell>
          <cell r="X227">
            <v>-1.3532741055260861E-2</v>
          </cell>
          <cell r="Y227">
            <v>5318.4069203835606</v>
          </cell>
          <cell r="Z227">
            <v>613077.89651595324</v>
          </cell>
        </row>
        <row r="228">
          <cell r="A228">
            <v>36700</v>
          </cell>
          <cell r="B228">
            <v>36705</v>
          </cell>
          <cell r="C228">
            <v>16.355699999999999</v>
          </cell>
          <cell r="D228">
            <v>39884.480000000003</v>
          </cell>
          <cell r="E228">
            <v>33509169.409999993</v>
          </cell>
          <cell r="F228">
            <v>2438.5675941720629</v>
          </cell>
          <cell r="G228">
            <v>0</v>
          </cell>
          <cell r="H228">
            <v>2009511.828095316</v>
          </cell>
          <cell r="I228">
            <v>32866972.606778558</v>
          </cell>
          <cell r="J228">
            <v>-163375.76340479733</v>
          </cell>
          <cell r="K228">
            <v>2051370.3408174291</v>
          </cell>
          <cell r="L228">
            <v>15.711431432555251</v>
          </cell>
          <cell r="M228">
            <v>6.6547999999999996E-2</v>
          </cell>
          <cell r="N228">
            <v>5.8000000000000003E-2</v>
          </cell>
          <cell r="O228">
            <v>16.370610124980821</v>
          </cell>
          <cell r="P228">
            <v>5</v>
          </cell>
          <cell r="Q228">
            <v>1323420.9269856848</v>
          </cell>
          <cell r="R228">
            <v>2.9618764636265171E-2</v>
          </cell>
          <cell r="S228">
            <v>3.5942529299921186E-2</v>
          </cell>
          <cell r="V228">
            <v>169128.33805665537</v>
          </cell>
          <cell r="W228">
            <v>-1323420.9249042603</v>
          </cell>
          <cell r="X228">
            <v>-5.1604006700503762E-3</v>
          </cell>
          <cell r="Y228">
            <v>5324.7447281643826</v>
          </cell>
          <cell r="Z228">
            <v>618402.64124411764</v>
          </cell>
        </row>
        <row r="229">
          <cell r="A229">
            <v>36703</v>
          </cell>
          <cell r="B229">
            <v>36706</v>
          </cell>
          <cell r="C229">
            <v>16.509799999999998</v>
          </cell>
          <cell r="D229">
            <v>1839.47</v>
          </cell>
          <cell r="E229">
            <v>33511008.879999992</v>
          </cell>
          <cell r="F229">
            <v>111.4168554434336</v>
          </cell>
          <cell r="G229">
            <v>0</v>
          </cell>
          <cell r="H229">
            <v>2009623.2449507595</v>
          </cell>
          <cell r="I229">
            <v>33178477.849488046</v>
          </cell>
          <cell r="J229">
            <v>309665.7727094877</v>
          </cell>
          <cell r="K229">
            <v>2361036.1135269171</v>
          </cell>
          <cell r="L229">
            <v>15.711476029063395</v>
          </cell>
          <cell r="M229">
            <v>6.6518999999999995E-2</v>
          </cell>
          <cell r="N229">
            <v>5.8000000000000003E-2</v>
          </cell>
          <cell r="O229">
            <v>16.515817618554518</v>
          </cell>
          <cell r="P229">
            <v>2</v>
          </cell>
          <cell r="Q229">
            <v>1615834.6033303435</v>
          </cell>
          <cell r="R229">
            <v>3.9319618261022787E-2</v>
          </cell>
          <cell r="S229">
            <v>4.5702964118676574E-2</v>
          </cell>
          <cell r="V229">
            <v>-292413.67634465871</v>
          </cell>
          <cell r="W229">
            <v>-1615834.601248919</v>
          </cell>
          <cell r="X229">
            <v>8.7920257372281017E-3</v>
          </cell>
          <cell r="Y229">
            <v>15975.111082520543</v>
          </cell>
          <cell r="Z229">
            <v>634377.7523266382</v>
          </cell>
        </row>
        <row r="230">
          <cell r="A230">
            <v>36704</v>
          </cell>
          <cell r="B230">
            <v>36707</v>
          </cell>
          <cell r="C230">
            <v>16.5242</v>
          </cell>
          <cell r="D230">
            <v>13051.06</v>
          </cell>
          <cell r="E230">
            <v>33524059.93999999</v>
          </cell>
          <cell r="F230">
            <v>789.81493809080007</v>
          </cell>
          <cell r="G230">
            <v>0</v>
          </cell>
          <cell r="H230">
            <v>2010413.0598888502</v>
          </cell>
          <cell r="I230">
            <v>33220467.484215338</v>
          </cell>
          <cell r="J230">
            <v>28938.574727291765</v>
          </cell>
          <cell r="K230">
            <v>2389974.6882542088</v>
          </cell>
          <cell r="L230">
            <v>15.711796500416442</v>
          </cell>
          <cell r="M230">
            <v>6.6513000000000003E-2</v>
          </cell>
          <cell r="N230">
            <v>5.8000000000000003E-2</v>
          </cell>
          <cell r="O230">
            <v>16.527211161957808</v>
          </cell>
          <cell r="P230">
            <v>1</v>
          </cell>
          <cell r="Q230">
            <v>1639021.6101455402</v>
          </cell>
          <cell r="R230">
            <v>4.0226122428424015E-2</v>
          </cell>
          <cell r="S230">
            <v>4.6615035899274224E-2</v>
          </cell>
          <cell r="V230">
            <v>-23187.006815196713</v>
          </cell>
          <cell r="W230">
            <v>-1639021.6080641157</v>
          </cell>
          <cell r="X230">
            <v>6.8938088172527934E-4</v>
          </cell>
          <cell r="Y230">
            <v>5327.1108945753413</v>
          </cell>
          <cell r="Z230">
            <v>639704.86322121357</v>
          </cell>
        </row>
        <row r="231">
          <cell r="A231" t="str">
            <v>.28-Jun-00</v>
          </cell>
          <cell r="B231" t="str">
            <v>04-Jul-00</v>
          </cell>
          <cell r="C231">
            <v>16.652200000000001</v>
          </cell>
          <cell r="E231">
            <v>33524059.93999999</v>
          </cell>
          <cell r="G231">
            <v>0</v>
          </cell>
          <cell r="H231">
            <v>2010413.0598888502</v>
          </cell>
          <cell r="I231">
            <v>33477800.355881114</v>
          </cell>
          <cell r="J231">
            <v>257332.87166577578</v>
          </cell>
          <cell r="K231">
            <v>2308703.2124832049</v>
          </cell>
          <cell r="L231">
            <v>15.711796500416442</v>
          </cell>
          <cell r="M231">
            <v>6.6984000000000002E-2</v>
          </cell>
          <cell r="N231">
            <v>5.8000000000000003E-2</v>
          </cell>
          <cell r="O231">
            <v>16.652200000000001</v>
          </cell>
          <cell r="P231">
            <v>0</v>
          </cell>
          <cell r="Q231">
            <v>1890599.4771279646</v>
          </cell>
          <cell r="R231">
            <v>4.8283937249767157E-2</v>
          </cell>
          <cell r="S231">
            <v>5.4722340615696634E-2</v>
          </cell>
          <cell r="V231">
            <v>-251577.8669824244</v>
          </cell>
          <cell r="W231">
            <v>-1890599.4750465401</v>
          </cell>
          <cell r="X231">
            <v>1.6910070442294662E-2</v>
          </cell>
        </row>
        <row r="233">
          <cell r="A233" t="str">
            <v>Net Purchases</v>
          </cell>
          <cell r="D233">
            <v>461351.19</v>
          </cell>
          <cell r="F233" t="str">
            <v xml:space="preserve"> </v>
          </cell>
          <cell r="H233" t="str">
            <v xml:space="preserve"> </v>
          </cell>
          <cell r="J233" t="str">
            <v>Diff between WAC &amp; Mkt Price</v>
          </cell>
          <cell r="L233">
            <v>0.9404034995835584</v>
          </cell>
          <cell r="M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 xml:space="preserve"> </v>
          </cell>
          <cell r="X233" t="str">
            <v>MTD Funding Cost</v>
          </cell>
          <cell r="Y233">
            <v>169469.27532268487</v>
          </cell>
          <cell r="Z233">
            <v>0</v>
          </cell>
        </row>
        <row r="234">
          <cell r="A234" t="str">
            <v>Settlement Price</v>
          </cell>
          <cell r="D234">
            <v>16.652200000000001</v>
          </cell>
          <cell r="J234">
            <v>2062051.3216984808</v>
          </cell>
          <cell r="P234" t="str">
            <v>MTD Forward P&amp;L</v>
          </cell>
          <cell r="Q234">
            <v>171451.84457052313</v>
          </cell>
          <cell r="X234" t="str">
            <v>YTD Funding Cost</v>
          </cell>
          <cell r="Y234">
            <v>639704.86322121357</v>
          </cell>
        </row>
        <row r="235">
          <cell r="A235" t="str">
            <v>Total Settlement Amount:</v>
          </cell>
          <cell r="D235">
            <v>1890599.4771279646</v>
          </cell>
          <cell r="E235" t="str">
            <v>If positive HSBC pays HSBCAM</v>
          </cell>
          <cell r="P235" t="str">
            <v>YTD Forward P&amp;L</v>
          </cell>
          <cell r="Q235">
            <v>756708.08279202669</v>
          </cell>
          <cell r="X235" t="str">
            <v>Total MTD P&amp;L</v>
          </cell>
          <cell r="Y235">
            <v>1982.5692478382553</v>
          </cell>
        </row>
        <row r="236">
          <cell r="E236" t="str">
            <v>If negative HSBCAM pays HSBC Securities</v>
          </cell>
          <cell r="X236" t="str">
            <v>Total YTD P&amp;L</v>
          </cell>
          <cell r="Y236">
            <v>117003.21957081312</v>
          </cell>
        </row>
        <row r="238">
          <cell r="V238">
            <v>115929.08000000002</v>
          </cell>
        </row>
        <row r="241">
          <cell r="C241" t="str">
            <v>Market Price</v>
          </cell>
          <cell r="D241" t="str">
            <v xml:space="preserve">Daily Change in </v>
          </cell>
          <cell r="E241" t="str">
            <v>Cumulative</v>
          </cell>
          <cell r="F241" t="str">
            <v xml:space="preserve">Daily </v>
          </cell>
          <cell r="H241" t="str">
            <v>Net position</v>
          </cell>
          <cell r="L241" t="str">
            <v>Adj Forward Price</v>
          </cell>
          <cell r="R241" t="str">
            <v>Return on Fund</v>
          </cell>
          <cell r="Y241" t="str">
            <v xml:space="preserve">Daily </v>
          </cell>
        </row>
        <row r="242">
          <cell r="A242" t="str">
            <v xml:space="preserve">Trade </v>
          </cell>
          <cell r="B242" t="str">
            <v xml:space="preserve">Value </v>
          </cell>
          <cell r="C242" t="str">
            <v>Global Equity Fund</v>
          </cell>
          <cell r="D242" t="str">
            <v>Net Cash flow for</v>
          </cell>
          <cell r="E242" t="str">
            <v>Total Overnight</v>
          </cell>
          <cell r="F242" t="str">
            <v>Number of</v>
          </cell>
          <cell r="G242" t="str">
            <v>Other</v>
          </cell>
          <cell r="H242" t="str">
            <v>Adjusted #</v>
          </cell>
          <cell r="I242" t="str">
            <v>Total</v>
          </cell>
          <cell r="J242" t="str">
            <v>Daily Change</v>
          </cell>
          <cell r="K242" t="str">
            <v>Sum Of</v>
          </cell>
          <cell r="L242" t="str">
            <v>Weighted Average</v>
          </cell>
          <cell r="M242" t="str">
            <v>Seller's Interest</v>
          </cell>
          <cell r="N242" t="str">
            <v>O/N</v>
          </cell>
          <cell r="O242" t="str">
            <v>Forward</v>
          </cell>
          <cell r="P242" t="str">
            <v>Days</v>
          </cell>
          <cell r="Q242" t="str">
            <v xml:space="preserve">Forward </v>
          </cell>
          <cell r="R242" t="str">
            <v>ROR (1 month)</v>
          </cell>
          <cell r="S242" t="str">
            <v>ROR (1 month)</v>
          </cell>
          <cell r="V242" t="str">
            <v>Daily Change</v>
          </cell>
          <cell r="W242" t="str">
            <v>Sum Of</v>
          </cell>
          <cell r="X242" t="str">
            <v>Change in Mark</v>
          </cell>
          <cell r="Y242" t="str">
            <v xml:space="preserve">Funding </v>
          </cell>
          <cell r="Z242" t="str">
            <v>YTD</v>
          </cell>
        </row>
        <row r="243">
          <cell r="A243" t="str">
            <v>Date</v>
          </cell>
          <cell r="B243" t="str">
            <v>Date</v>
          </cell>
          <cell r="C243" t="str">
            <v>Unit Price</v>
          </cell>
          <cell r="D243" t="str">
            <v>Investment in Forwards</v>
          </cell>
          <cell r="E243" t="str">
            <v>Cash</v>
          </cell>
          <cell r="F243" t="str">
            <v>Forwards(units)</v>
          </cell>
          <cell r="G243" t="str">
            <v>Forwards(units)</v>
          </cell>
          <cell r="H243" t="str">
            <v>of Forwards</v>
          </cell>
          <cell r="I243" t="str">
            <v>Market Value</v>
          </cell>
          <cell r="J243" t="str">
            <v>in M to Mkt</v>
          </cell>
          <cell r="K243" t="str">
            <v>col. J</v>
          </cell>
          <cell r="L243" t="str">
            <v>Cost</v>
          </cell>
          <cell r="M243" t="str">
            <v>Rate</v>
          </cell>
          <cell r="N243" t="str">
            <v>Rate</v>
          </cell>
          <cell r="O243" t="str">
            <v xml:space="preserve"> Price</v>
          </cell>
          <cell r="Q243" t="str">
            <v>Value</v>
          </cell>
          <cell r="R243" t="str">
            <v>Underlying Fund</v>
          </cell>
          <cell r="S243" t="str">
            <v>RSP Fund (Does not include income from T-bills)</v>
          </cell>
          <cell r="V243" t="str">
            <v>Forward MtoMkt</v>
          </cell>
          <cell r="W243" t="str">
            <v>col. V</v>
          </cell>
          <cell r="X243" t="str">
            <v>Price</v>
          </cell>
          <cell r="Y243" t="str">
            <v xml:space="preserve"> Costs</v>
          </cell>
          <cell r="Z243" t="str">
            <v>Total Funding</v>
          </cell>
        </row>
        <row r="244">
          <cell r="A244">
            <v>36705</v>
          </cell>
          <cell r="B244">
            <v>36711</v>
          </cell>
          <cell r="C244">
            <v>16.652200000000001</v>
          </cell>
          <cell r="D244">
            <v>9485.67</v>
          </cell>
          <cell r="E244">
            <v>33533545.609999992</v>
          </cell>
          <cell r="F244">
            <v>569.63464287001113</v>
          </cell>
          <cell r="G244">
            <v>0</v>
          </cell>
          <cell r="H244">
            <v>2010982.6945317201</v>
          </cell>
          <cell r="I244">
            <v>33487286.025881112</v>
          </cell>
          <cell r="J244">
            <v>-1.9372237147763371E-9</v>
          </cell>
          <cell r="K244">
            <v>756708.08279202669</v>
          </cell>
          <cell r="L244">
            <v>16.743879257380822</v>
          </cell>
          <cell r="M244">
            <v>6.6984000000000002E-2</v>
          </cell>
          <cell r="N244">
            <v>5.8000000000000003E-2</v>
          </cell>
          <cell r="O244">
            <v>16.743879257380822</v>
          </cell>
          <cell r="P244">
            <v>30</v>
          </cell>
          <cell r="Q244">
            <v>0</v>
          </cell>
          <cell r="R244">
            <v>4.8283937249767157E-2</v>
          </cell>
          <cell r="S244">
            <v>5.4722340615696634E-2</v>
          </cell>
          <cell r="V244">
            <v>0</v>
          </cell>
          <cell r="W244">
            <v>2.0814244635403156E-3</v>
          </cell>
          <cell r="X244">
            <v>5.475389303252933E-3</v>
          </cell>
          <cell r="Y244">
            <v>5328.6182065205467</v>
          </cell>
          <cell r="Z244">
            <v>645033.48142773414</v>
          </cell>
        </row>
        <row r="245">
          <cell r="A245">
            <v>36706</v>
          </cell>
          <cell r="B245">
            <v>36712</v>
          </cell>
          <cell r="C245">
            <v>16.452300000000001</v>
          </cell>
          <cell r="D245">
            <v>11323.54</v>
          </cell>
          <cell r="E245">
            <v>33544869.149999991</v>
          </cell>
          <cell r="F245">
            <v>688.26486266357892</v>
          </cell>
          <cell r="G245">
            <v>0</v>
          </cell>
          <cell r="H245">
            <v>2011670.9593943837</v>
          </cell>
          <cell r="I245">
            <v>33096614.125244223</v>
          </cell>
          <cell r="J245">
            <v>-401995.44063688902</v>
          </cell>
          <cell r="K245">
            <v>354712.64215513767</v>
          </cell>
          <cell r="L245">
            <v>16.74380944771055</v>
          </cell>
          <cell r="M245">
            <v>6.6968E-2</v>
          </cell>
          <cell r="N245">
            <v>5.8000000000000003E-2</v>
          </cell>
          <cell r="O245">
            <v>16.53983849634411</v>
          </cell>
          <cell r="P245">
            <v>29</v>
          </cell>
          <cell r="Q245">
            <v>-408150.77315453021</v>
          </cell>
          <cell r="R245">
            <v>3.5699896759247708E-2</v>
          </cell>
          <cell r="S245">
            <v>4.2061010828096358E-2</v>
          </cell>
          <cell r="V245">
            <v>408150.77315453021</v>
          </cell>
          <cell r="W245">
            <v>408150.77523595467</v>
          </cell>
          <cell r="X245">
            <v>-1.2336321245326071E-2</v>
          </cell>
          <cell r="Y245">
            <v>5330.417563561643</v>
          </cell>
          <cell r="Z245">
            <v>650363.89899129584</v>
          </cell>
        </row>
        <row r="246">
          <cell r="A246">
            <v>36707</v>
          </cell>
          <cell r="B246">
            <v>36713</v>
          </cell>
          <cell r="C246">
            <v>16.589099999999998</v>
          </cell>
          <cell r="D246">
            <v>6448.71</v>
          </cell>
          <cell r="E246">
            <v>33551317.859999992</v>
          </cell>
          <cell r="F246">
            <v>388.73175759986981</v>
          </cell>
          <cell r="G246">
            <v>0</v>
          </cell>
          <cell r="H246">
            <v>2012059.6911519836</v>
          </cell>
          <cell r="I246">
            <v>33378259.422489367</v>
          </cell>
          <cell r="J246">
            <v>275196.58724514482</v>
          </cell>
          <cell r="K246">
            <v>629909.22940028249</v>
          </cell>
          <cell r="L246">
            <v>16.743795974373604</v>
          </cell>
          <cell r="M246">
            <v>6.6770999999999997E-2</v>
          </cell>
          <cell r="N246">
            <v>5.8000000000000003E-2</v>
          </cell>
          <cell r="O246">
            <v>16.674072006276162</v>
          </cell>
          <cell r="P246">
            <v>28</v>
          </cell>
          <cell r="Q246">
            <v>-139573.86619452023</v>
          </cell>
          <cell r="R246">
            <v>4.4311686349558024E-2</v>
          </cell>
          <cell r="S246">
            <v>5.0725692743772637E-2</v>
          </cell>
          <cell r="V246">
            <v>-268576.90696000995</v>
          </cell>
          <cell r="W246">
            <v>139573.86827594473</v>
          </cell>
          <cell r="X246">
            <v>8.0504336242236667E-3</v>
          </cell>
          <cell r="Y246">
            <v>5331.4422900821901</v>
          </cell>
          <cell r="Z246">
            <v>655695.34128137806</v>
          </cell>
        </row>
        <row r="247">
          <cell r="A247">
            <v>36711</v>
          </cell>
          <cell r="B247">
            <v>36714</v>
          </cell>
          <cell r="C247">
            <v>16.7697</v>
          </cell>
          <cell r="D247">
            <v>-7472.5</v>
          </cell>
          <cell r="E247">
            <v>33543845.359999992</v>
          </cell>
          <cell r="F247">
            <v>-445.59532967196787</v>
          </cell>
          <cell r="G247">
            <v>0</v>
          </cell>
          <cell r="H247">
            <v>2011614.0958223117</v>
          </cell>
          <cell r="I247">
            <v>33734164.902711421</v>
          </cell>
          <cell r="J247">
            <v>363377.98022205383</v>
          </cell>
          <cell r="K247">
            <v>993287.20962233632</v>
          </cell>
          <cell r="L247">
            <v>16.743773955664853</v>
          </cell>
          <cell r="M247">
            <v>6.6655000000000006E-2</v>
          </cell>
          <cell r="N247">
            <v>5.8000000000000003E-2</v>
          </cell>
          <cell r="O247">
            <v>16.843198149271235</v>
          </cell>
          <cell r="P247">
            <v>24</v>
          </cell>
          <cell r="Q247">
            <v>199130.36186549917</v>
          </cell>
          <cell r="R247">
            <v>5.5680759449046976E-2</v>
          </cell>
          <cell r="S247">
            <v>6.2164592992099997E-2</v>
          </cell>
          <cell r="V247">
            <v>-338704.22806001944</v>
          </cell>
          <cell r="W247">
            <v>-199130.35978407471</v>
          </cell>
          <cell r="X247">
            <v>1.0041213164875686E-2</v>
          </cell>
          <cell r="Y247">
            <v>21321.019516493147</v>
          </cell>
          <cell r="Z247">
            <v>677016.36079787125</v>
          </cell>
        </row>
        <row r="248">
          <cell r="A248">
            <v>36712</v>
          </cell>
          <cell r="B248">
            <v>36717</v>
          </cell>
          <cell r="C248">
            <v>16.728000000000002</v>
          </cell>
          <cell r="D248">
            <v>41505.910000000003</v>
          </cell>
          <cell r="E248">
            <v>33585351.269999988</v>
          </cell>
          <cell r="F248">
            <v>2481.2236967957915</v>
          </cell>
          <cell r="G248">
            <v>0</v>
          </cell>
          <cell r="H248">
            <v>2014095.3195191075</v>
          </cell>
          <cell r="I248">
            <v>33691786.504915632</v>
          </cell>
          <cell r="J248">
            <v>-83884.307795788947</v>
          </cell>
          <cell r="K248">
            <v>909402.90182654734</v>
          </cell>
          <cell r="L248">
            <v>16.743841167653056</v>
          </cell>
          <cell r="M248">
            <v>6.6723000000000005E-2</v>
          </cell>
          <cell r="N248">
            <v>5.8000000000000003E-2</v>
          </cell>
          <cell r="O248">
            <v>16.798332257293151</v>
          </cell>
          <cell r="P248">
            <v>23</v>
          </cell>
          <cell r="Q248">
            <v>109290.73972669341</v>
          </cell>
          <cell r="R248">
            <v>5.305567446428136E-2</v>
          </cell>
          <cell r="S248">
            <v>5.9523385127453088E-2</v>
          </cell>
          <cell r="V248">
            <v>89839.62213880576</v>
          </cell>
          <cell r="W248">
            <v>-109290.73764526895</v>
          </cell>
          <cell r="X248">
            <v>-2.6708539449566519E-3</v>
          </cell>
          <cell r="Y248">
            <v>5336.8503387945184</v>
          </cell>
          <cell r="Z248">
            <v>682353.21113666578</v>
          </cell>
        </row>
        <row r="249">
          <cell r="A249">
            <v>36713</v>
          </cell>
          <cell r="B249">
            <v>36718</v>
          </cell>
          <cell r="C249">
            <v>16.712399999999999</v>
          </cell>
          <cell r="D249">
            <v>-1520.81</v>
          </cell>
          <cell r="E249">
            <v>33583830.459999986</v>
          </cell>
          <cell r="F249">
            <v>-90.998899021086146</v>
          </cell>
          <cell r="G249">
            <v>0</v>
          </cell>
          <cell r="H249">
            <v>2014004.3206200863</v>
          </cell>
          <cell r="I249">
            <v>33658845.807931125</v>
          </cell>
          <cell r="J249">
            <v>-31419.886984507142</v>
          </cell>
          <cell r="K249">
            <v>877983.01484204025</v>
          </cell>
          <cell r="L249">
            <v>16.743839551890453</v>
          </cell>
          <cell r="M249">
            <v>6.6712999999999995E-2</v>
          </cell>
          <cell r="N249">
            <v>5.8000000000000003E-2</v>
          </cell>
          <cell r="O249">
            <v>16.779601521935341</v>
          </cell>
          <cell r="P249">
            <v>22</v>
          </cell>
          <cell r="Q249">
            <v>71736.306369085229</v>
          </cell>
          <cell r="R249">
            <v>5.2073628282929996E-2</v>
          </cell>
          <cell r="S249">
            <v>5.8535307365138935E-2</v>
          </cell>
          <cell r="V249">
            <v>37554.433357608184</v>
          </cell>
          <cell r="W249">
            <v>-71736.304287660765</v>
          </cell>
          <cell r="X249">
            <v>-1.1162801055390921E-3</v>
          </cell>
          <cell r="Y249">
            <v>5336.608675835615</v>
          </cell>
          <cell r="Z249">
            <v>687689.81981250143</v>
          </cell>
        </row>
        <row r="250">
          <cell r="A250">
            <v>36714</v>
          </cell>
          <cell r="B250">
            <v>36719</v>
          </cell>
          <cell r="C250">
            <v>16.8261</v>
          </cell>
          <cell r="D250">
            <v>28358.66</v>
          </cell>
          <cell r="E250">
            <v>33612189.119999982</v>
          </cell>
          <cell r="F250">
            <v>1685.3970914234433</v>
          </cell>
          <cell r="G250">
            <v>0</v>
          </cell>
          <cell r="H250">
            <v>2015689.7177115097</v>
          </cell>
          <cell r="I250">
            <v>33916196.759185635</v>
          </cell>
          <cell r="J250">
            <v>228992.29125450939</v>
          </cell>
          <cell r="K250">
            <v>1106975.3060965496</v>
          </cell>
          <cell r="L250">
            <v>16.743962325619727</v>
          </cell>
          <cell r="M250">
            <v>6.6702999999999998E-2</v>
          </cell>
          <cell r="N250">
            <v>5.8000000000000003E-2</v>
          </cell>
          <cell r="O250">
            <v>16.890673639217262</v>
          </cell>
          <cell r="P250">
            <v>21</v>
          </cell>
          <cell r="Q250">
            <v>294593.92118141637</v>
          </cell>
          <cell r="R250">
            <v>5.9231234104701297E-2</v>
          </cell>
          <cell r="S250">
            <v>6.5736874132773612E-2</v>
          </cell>
          <cell r="V250">
            <v>-222857.61481233116</v>
          </cell>
          <cell r="W250">
            <v>-294593.91909999191</v>
          </cell>
          <cell r="X250">
            <v>6.5759436038140377E-3</v>
          </cell>
          <cell r="Y250">
            <v>5341.114983452052</v>
          </cell>
          <cell r="Z250">
            <v>693030.93479595345</v>
          </cell>
        </row>
        <row r="251">
          <cell r="A251">
            <v>36717</v>
          </cell>
          <cell r="B251">
            <v>36720</v>
          </cell>
          <cell r="C251">
            <v>16.849699999999999</v>
          </cell>
          <cell r="D251">
            <v>-53904.63</v>
          </cell>
          <cell r="E251">
            <v>33558284.48999998</v>
          </cell>
          <cell r="F251">
            <v>-3199.144791895405</v>
          </cell>
          <cell r="G251">
            <v>0</v>
          </cell>
          <cell r="H251">
            <v>2012490.5729196144</v>
          </cell>
          <cell r="I251">
            <v>33909862.406523623</v>
          </cell>
          <cell r="J251">
            <v>47570.277337988016</v>
          </cell>
          <cell r="K251">
            <v>1154545.5834345375</v>
          </cell>
          <cell r="L251">
            <v>16.743706170220594</v>
          </cell>
          <cell r="M251">
            <v>6.6673999999999997E-2</v>
          </cell>
          <cell r="N251">
            <v>5.8000000000000003E-2</v>
          </cell>
          <cell r="O251">
            <v>16.905102367562737</v>
          </cell>
          <cell r="P251">
            <v>18</v>
          </cell>
          <cell r="Q251">
            <v>323743.84524933028</v>
          </cell>
          <cell r="R251">
            <v>6.0716893712386324E-2</v>
          </cell>
          <cell r="S251">
            <v>6.7231658439863895E-2</v>
          </cell>
          <cell r="V251">
            <v>-29149.924067913904</v>
          </cell>
          <cell r="W251">
            <v>-323743.84316790581</v>
          </cell>
          <cell r="X251">
            <v>8.5351321936747229E-4</v>
          </cell>
          <cell r="Y251">
            <v>15997.647948657526</v>
          </cell>
          <cell r="Z251">
            <v>709028.58274461096</v>
          </cell>
        </row>
        <row r="252">
          <cell r="A252">
            <v>36718</v>
          </cell>
          <cell r="B252">
            <v>36721</v>
          </cell>
          <cell r="C252">
            <v>16.820799999999998</v>
          </cell>
          <cell r="D252">
            <v>60674.09</v>
          </cell>
          <cell r="E252">
            <v>33618958.579999983</v>
          </cell>
          <cell r="F252">
            <v>3607.0870588794828</v>
          </cell>
          <cell r="G252">
            <v>0</v>
          </cell>
          <cell r="H252">
            <v>2016097.6599784938</v>
          </cell>
          <cell r="I252">
            <v>33912375.518966243</v>
          </cell>
          <cell r="J252">
            <v>-58160.977557379898</v>
          </cell>
          <cell r="K252">
            <v>1096384.6058771575</v>
          </cell>
          <cell r="L252">
            <v>16.743937467773492</v>
          </cell>
          <cell r="M252">
            <v>6.6610000000000003E-2</v>
          </cell>
          <cell r="N252">
            <v>5.8000000000000003E-2</v>
          </cell>
          <cell r="O252">
            <v>16.872984573413696</v>
          </cell>
          <cell r="P252">
            <v>17</v>
          </cell>
          <cell r="Q252">
            <v>259366.91206379706</v>
          </cell>
          <cell r="R252">
            <v>5.8897590209754935E-2</v>
          </cell>
          <cell r="S252">
            <v>6.540118104685913E-2</v>
          </cell>
          <cell r="V252">
            <v>64376.933185533213</v>
          </cell>
          <cell r="W252">
            <v>-259366.9099823726</v>
          </cell>
          <cell r="X252">
            <v>-1.9035040309139074E-3</v>
          </cell>
          <cell r="Y252">
            <v>5342.1906784657513</v>
          </cell>
          <cell r="Z252">
            <v>714370.77342307672</v>
          </cell>
        </row>
        <row r="253">
          <cell r="A253">
            <v>36719</v>
          </cell>
          <cell r="B253">
            <v>36724</v>
          </cell>
          <cell r="C253">
            <v>16.9222</v>
          </cell>
          <cell r="D253">
            <v>-3455.94</v>
          </cell>
          <cell r="E253">
            <v>33615502.639999986</v>
          </cell>
          <cell r="F253">
            <v>-204.22521894316341</v>
          </cell>
          <cell r="G253">
            <v>0</v>
          </cell>
          <cell r="H253">
            <v>2015893.4347595507</v>
          </cell>
          <cell r="I253">
            <v>34113351.881688073</v>
          </cell>
          <cell r="J253">
            <v>204432.30272183061</v>
          </cell>
          <cell r="K253">
            <v>1300816.9085989881</v>
          </cell>
          <cell r="L253">
            <v>16.743914407088173</v>
          </cell>
          <cell r="M253">
            <v>6.6552E-2</v>
          </cell>
          <cell r="N253">
            <v>5.8000000000000003E-2</v>
          </cell>
          <cell r="O253">
            <v>16.971567945398355</v>
          </cell>
          <cell r="P253">
            <v>16</v>
          </cell>
          <cell r="Q253">
            <v>457590.32309046213</v>
          </cell>
          <cell r="R253">
            <v>6.5280890388537807E-2</v>
          </cell>
          <cell r="S253">
            <v>7.1823686501900116E-2</v>
          </cell>
          <cell r="V253">
            <v>-198223.41102666507</v>
          </cell>
          <cell r="W253">
            <v>-457590.32100903767</v>
          </cell>
          <cell r="X253">
            <v>5.8087368416298475E-3</v>
          </cell>
          <cell r="Y253">
            <v>5341.6415153972584</v>
          </cell>
          <cell r="Z253">
            <v>719712.41493847396</v>
          </cell>
        </row>
        <row r="254">
          <cell r="A254">
            <v>36720</v>
          </cell>
          <cell r="B254">
            <v>36725</v>
          </cell>
          <cell r="C254">
            <v>16.9392</v>
          </cell>
          <cell r="D254">
            <v>-23440.45</v>
          </cell>
          <cell r="E254">
            <v>33592062.189999983</v>
          </cell>
          <cell r="F254">
            <v>-1383.7991168414094</v>
          </cell>
          <cell r="G254">
            <v>0</v>
          </cell>
          <cell r="H254">
            <v>2014509.6356427092</v>
          </cell>
          <cell r="I254">
            <v>34124181.620078981</v>
          </cell>
          <cell r="J254">
            <v>34270.188390907642</v>
          </cell>
          <cell r="K254">
            <v>1335087.0969898957</v>
          </cell>
          <cell r="L254">
            <v>16.743748463036571</v>
          </cell>
          <cell r="M254">
            <v>6.6500000000000004E-2</v>
          </cell>
          <cell r="N254">
            <v>5.8000000000000003E-2</v>
          </cell>
          <cell r="O254">
            <v>16.98549274520548</v>
          </cell>
          <cell r="P254">
            <v>15</v>
          </cell>
          <cell r="Q254">
            <v>485668.91252983443</v>
          </cell>
          <cell r="R254">
            <v>6.6351068919497408E-2</v>
          </cell>
          <cell r="S254">
            <v>7.2900437909549934E-2</v>
          </cell>
          <cell r="V254">
            <v>-28078.589439372299</v>
          </cell>
          <cell r="W254">
            <v>-485668.91044840997</v>
          </cell>
          <cell r="X254">
            <v>8.1980546670071567E-4</v>
          </cell>
          <cell r="Y254">
            <v>5337.9167315616414</v>
          </cell>
          <cell r="Z254">
            <v>725050.33167003561</v>
          </cell>
        </row>
        <row r="255">
          <cell r="A255">
            <v>36721</v>
          </cell>
          <cell r="B255">
            <v>36726</v>
          </cell>
          <cell r="C255">
            <v>17.108599999999999</v>
          </cell>
          <cell r="D255">
            <v>2971.1</v>
          </cell>
          <cell r="E255">
            <v>33595033.289999984</v>
          </cell>
          <cell r="F255">
            <v>173.66119963059515</v>
          </cell>
          <cell r="G255">
            <v>0</v>
          </cell>
          <cell r="H255">
            <v>2014683.2968423399</v>
          </cell>
          <cell r="I255">
            <v>34468410.652356856</v>
          </cell>
          <cell r="J255">
            <v>341257.93227787467</v>
          </cell>
          <cell r="K255">
            <v>1676345.0292677702</v>
          </cell>
          <cell r="L255">
            <v>16.743783676523428</v>
          </cell>
          <cell r="M255">
            <v>6.6545000000000007E-2</v>
          </cell>
          <cell r="N255">
            <v>5.8000000000000003E-2</v>
          </cell>
          <cell r="O255">
            <v>17.152268178131507</v>
          </cell>
          <cell r="P255">
            <v>14</v>
          </cell>
          <cell r="Q255">
            <v>820871.70048458851</v>
          </cell>
          <cell r="R255">
            <v>7.7015083222118697E-2</v>
          </cell>
          <cell r="S255">
            <v>8.3629948995190176E-2</v>
          </cell>
          <cell r="V255">
            <v>-335202.78795475408</v>
          </cell>
          <cell r="W255">
            <v>-820871.69840316405</v>
          </cell>
          <cell r="X255">
            <v>9.7232290909874692E-3</v>
          </cell>
          <cell r="Y255">
            <v>5338.3888515616418</v>
          </cell>
          <cell r="Z255">
            <v>730388.72052159719</v>
          </cell>
        </row>
        <row r="256">
          <cell r="A256">
            <v>36724</v>
          </cell>
          <cell r="B256">
            <v>36727</v>
          </cell>
          <cell r="C256">
            <v>17.0792</v>
          </cell>
          <cell r="D256">
            <v>-25719.87</v>
          </cell>
          <cell r="E256">
            <v>33569313.419999987</v>
          </cell>
          <cell r="F256">
            <v>-1505.9177244835823</v>
          </cell>
          <cell r="G256">
            <v>0</v>
          </cell>
          <cell r="H256">
            <v>2013177.3791178563</v>
          </cell>
          <cell r="I256">
            <v>34383459.093429692</v>
          </cell>
          <cell r="J256">
            <v>-59231.688927163486</v>
          </cell>
          <cell r="K256">
            <v>1617113.3403406069</v>
          </cell>
          <cell r="L256">
            <v>16.743507157444853</v>
          </cell>
          <cell r="M256">
            <v>6.6534999999999997E-2</v>
          </cell>
          <cell r="N256">
            <v>5.8000000000000003E-2</v>
          </cell>
          <cell r="O256">
            <v>17.113446603539725</v>
          </cell>
          <cell r="P256">
            <v>11</v>
          </cell>
          <cell r="Q256">
            <v>743263.35930590564</v>
          </cell>
          <cell r="R256">
            <v>7.516430388034151E-2</v>
          </cell>
          <cell r="S256">
            <v>8.1767802443136972E-2</v>
          </cell>
          <cell r="V256">
            <v>77608.341178682866</v>
          </cell>
          <cell r="W256">
            <v>-743263.35722448118</v>
          </cell>
          <cell r="X256">
            <v>-2.2684836953739515E-3</v>
          </cell>
          <cell r="Y256">
            <v>16002.905575561639</v>
          </cell>
          <cell r="Z256">
            <v>746391.62609715888</v>
          </cell>
        </row>
        <row r="257">
          <cell r="A257">
            <v>36725</v>
          </cell>
          <cell r="B257">
            <v>36728</v>
          </cell>
          <cell r="C257">
            <v>16.857700000000001</v>
          </cell>
          <cell r="D257">
            <v>47276.81</v>
          </cell>
          <cell r="E257">
            <v>33616590.229999989</v>
          </cell>
          <cell r="F257">
            <v>2804.4638355173001</v>
          </cell>
          <cell r="G257">
            <v>0</v>
          </cell>
          <cell r="H257">
            <v>2015981.8429533737</v>
          </cell>
          <cell r="I257">
            <v>33984817.113955088</v>
          </cell>
          <cell r="J257">
            <v>-445918.78947460413</v>
          </cell>
          <cell r="K257">
            <v>1171194.5508660027</v>
          </cell>
          <cell r="L257">
            <v>16.743708780466548</v>
          </cell>
          <cell r="M257">
            <v>6.6564999999999999E-2</v>
          </cell>
          <cell r="N257">
            <v>5.8000000000000003E-2</v>
          </cell>
          <cell r="O257">
            <v>16.888443364397261</v>
          </cell>
          <cell r="P257">
            <v>10</v>
          </cell>
          <cell r="Q257">
            <v>291251.13894860086</v>
          </cell>
          <cell r="R257">
            <v>6.1220507138720438E-2</v>
          </cell>
          <cell r="S257">
            <v>6.7738364984640462E-2</v>
          </cell>
          <cell r="V257">
            <v>452012.22035730479</v>
          </cell>
          <cell r="W257">
            <v>-291251.13686717639</v>
          </cell>
          <cell r="X257">
            <v>-1.3322911667323667E-2</v>
          </cell>
          <cell r="Y257">
            <v>5341.8143379178073</v>
          </cell>
          <cell r="Z257">
            <v>751733.44043507671</v>
          </cell>
        </row>
        <row r="258">
          <cell r="A258">
            <v>36726</v>
          </cell>
          <cell r="B258">
            <v>36731</v>
          </cell>
          <cell r="C258">
            <v>16.704599999999999</v>
          </cell>
          <cell r="D258">
            <v>14542.97</v>
          </cell>
          <cell r="E258">
            <v>33631133.199999988</v>
          </cell>
          <cell r="F258">
            <v>870.59672186104422</v>
          </cell>
          <cell r="G258">
            <v>0</v>
          </cell>
          <cell r="H258">
            <v>2016852.4396752347</v>
          </cell>
          <cell r="I258">
            <v>33690713.263798922</v>
          </cell>
          <cell r="J258">
            <v>-308646.82015616563</v>
          </cell>
          <cell r="K258">
            <v>862547.73070983705</v>
          </cell>
          <cell r="L258">
            <v>16.743703732654915</v>
          </cell>
          <cell r="M258">
            <v>6.6558000000000006E-2</v>
          </cell>
          <cell r="N258">
            <v>5.8000000000000003E-2</v>
          </cell>
          <cell r="O258">
            <v>16.732014857263561</v>
          </cell>
          <cell r="P258">
            <v>9</v>
          </cell>
          <cell r="Q258">
            <v>-23536.110417412056</v>
          </cell>
          <cell r="R258">
            <v>5.1582605192254424E-2</v>
          </cell>
          <cell r="S258">
            <v>5.8041268483981973E-2</v>
          </cell>
          <cell r="V258">
            <v>314787.24936601293</v>
          </cell>
          <cell r="W258">
            <v>23536.112498836534</v>
          </cell>
          <cell r="X258">
            <v>-9.3490538030327509E-3</v>
          </cell>
          <cell r="Y258">
            <v>5344.1252756164367</v>
          </cell>
          <cell r="Z258">
            <v>757077.56571069313</v>
          </cell>
        </row>
        <row r="259">
          <cell r="A259">
            <v>36727</v>
          </cell>
          <cell r="B259">
            <v>36732</v>
          </cell>
          <cell r="C259">
            <v>16.823799999999999</v>
          </cell>
          <cell r="D259">
            <v>-26631.45</v>
          </cell>
          <cell r="E259">
            <v>33604501.749999985</v>
          </cell>
          <cell r="F259">
            <v>-1582.962826472022</v>
          </cell>
          <cell r="G259">
            <v>0</v>
          </cell>
          <cell r="H259">
            <v>2015269.4768487627</v>
          </cell>
          <cell r="I259">
            <v>33904490.624608211</v>
          </cell>
          <cell r="J259">
            <v>240408.81080928893</v>
          </cell>
          <cell r="K259">
            <v>1102956.5415191259</v>
          </cell>
          <cell r="L259">
            <v>16.74362154968021</v>
          </cell>
          <cell r="M259">
            <v>6.6526000000000002E-2</v>
          </cell>
          <cell r="N259">
            <v>5.8000000000000003E-2</v>
          </cell>
          <cell r="O259">
            <v>16.848330851918902</v>
          </cell>
          <cell r="P259">
            <v>8</v>
          </cell>
          <cell r="Q259">
            <v>210710.22330124382</v>
          </cell>
          <cell r="R259">
            <v>5.9086445244630172E-2</v>
          </cell>
          <cell r="S259">
            <v>6.5591196001150293E-2</v>
          </cell>
          <cell r="V259">
            <v>-234246.33371865586</v>
          </cell>
          <cell r="W259">
            <v>-210710.22121981933</v>
          </cell>
          <cell r="X259">
            <v>6.9037102652868328E-3</v>
          </cell>
          <cell r="Y259">
            <v>5339.8934287671209</v>
          </cell>
          <cell r="Z259">
            <v>762417.45913946023</v>
          </cell>
        </row>
        <row r="260">
          <cell r="A260">
            <v>36728</v>
          </cell>
          <cell r="B260">
            <v>36733</v>
          </cell>
          <cell r="C260">
            <v>16.7151</v>
          </cell>
          <cell r="D260">
            <v>-331.74</v>
          </cell>
          <cell r="E260">
            <v>33604170.009999983</v>
          </cell>
          <cell r="F260">
            <v>-19.846725415941275</v>
          </cell>
          <cell r="G260">
            <v>0</v>
          </cell>
          <cell r="H260">
            <v>2015249.6301233468</v>
          </cell>
          <cell r="I260">
            <v>33685099.092474751</v>
          </cell>
          <cell r="J260">
            <v>-219059.79213346005</v>
          </cell>
          <cell r="K260">
            <v>883896.74938566587</v>
          </cell>
          <cell r="L260">
            <v>16.743621620700488</v>
          </cell>
          <cell r="M260">
            <v>6.6476999999999994E-2</v>
          </cell>
          <cell r="N260">
            <v>5.8000000000000003E-2</v>
          </cell>
          <cell r="O260">
            <v>16.736410103887398</v>
          </cell>
          <cell r="P260">
            <v>7</v>
          </cell>
          <cell r="Q260">
            <v>-14514.502031686086</v>
          </cell>
          <cell r="R260">
            <v>5.2243597814317748E-2</v>
          </cell>
          <cell r="S260">
            <v>5.870632082400102E-2</v>
          </cell>
          <cell r="V260">
            <v>225224.7253329299</v>
          </cell>
          <cell r="W260">
            <v>14514.504113110568</v>
          </cell>
          <cell r="X260">
            <v>-6.6872613264602494E-3</v>
          </cell>
          <cell r="Y260">
            <v>5339.8407139178062</v>
          </cell>
          <cell r="Z260">
            <v>767757.29985337809</v>
          </cell>
        </row>
        <row r="261">
          <cell r="A261">
            <v>36731</v>
          </cell>
          <cell r="B261">
            <v>36734</v>
          </cell>
          <cell r="C261">
            <v>16.431699999999999</v>
          </cell>
          <cell r="D261">
            <v>-7257.88</v>
          </cell>
          <cell r="E261">
            <v>33596912.12999998</v>
          </cell>
          <cell r="F261">
            <v>-441.69988497842587</v>
          </cell>
          <cell r="G261">
            <v>0</v>
          </cell>
          <cell r="H261">
            <v>2014807.9302383685</v>
          </cell>
          <cell r="I261">
            <v>33106719.467297796</v>
          </cell>
          <cell r="J261">
            <v>-571121.74517695501</v>
          </cell>
          <cell r="K261">
            <v>312775.00420871086</v>
          </cell>
          <cell r="L261">
            <v>16.743687377062507</v>
          </cell>
          <cell r="M261">
            <v>6.6500000000000004E-2</v>
          </cell>
          <cell r="N261">
            <v>5.8000000000000003E-2</v>
          </cell>
          <cell r="O261">
            <v>16.443674882739725</v>
          </cell>
          <cell r="P261">
            <v>4</v>
          </cell>
          <cell r="Q261">
            <v>-604027.35745245812</v>
          </cell>
          <cell r="R261">
            <v>3.4403092186437688E-2</v>
          </cell>
          <cell r="S261">
            <v>4.0756241475297023E-2</v>
          </cell>
          <cell r="V261">
            <v>589512.85542077199</v>
          </cell>
          <cell r="W261">
            <v>604027.35953388258</v>
          </cell>
          <cell r="X261">
            <v>-1.780229925701983E-2</v>
          </cell>
          <cell r="Y261">
            <v>16016.062220876704</v>
          </cell>
          <cell r="Z261">
            <v>783773.36207425478</v>
          </cell>
        </row>
        <row r="262">
          <cell r="A262">
            <v>36732</v>
          </cell>
          <cell r="B262">
            <v>36735</v>
          </cell>
          <cell r="C262">
            <v>16.467099999999999</v>
          </cell>
          <cell r="D262">
            <v>-39537.96</v>
          </cell>
          <cell r="E262">
            <v>33557374.169999979</v>
          </cell>
          <cell r="F262">
            <v>-2401.0275033248113</v>
          </cell>
          <cell r="G262">
            <v>0</v>
          </cell>
          <cell r="H262">
            <v>2012406.9027350435</v>
          </cell>
          <cell r="I262">
            <v>33138505.708028231</v>
          </cell>
          <cell r="J262">
            <v>71324.200730434648</v>
          </cell>
          <cell r="K262">
            <v>384099.20493914548</v>
          </cell>
          <cell r="L262">
            <v>16.744006635185738</v>
          </cell>
          <cell r="M262">
            <v>6.6518999999999995E-2</v>
          </cell>
          <cell r="N262">
            <v>5.8000000000000003E-2</v>
          </cell>
          <cell r="O262">
            <v>16.476103082396438</v>
          </cell>
          <cell r="P262">
            <v>3</v>
          </cell>
          <cell r="Q262">
            <v>-538836.36008533847</v>
          </cell>
          <cell r="R262">
            <v>3.6631581597965354E-2</v>
          </cell>
          <cell r="S262">
            <v>4.2998417935932544E-2</v>
          </cell>
          <cell r="V262">
            <v>-65190.997367119649</v>
          </cell>
          <cell r="W262">
            <v>538836.36216676293</v>
          </cell>
          <cell r="X262">
            <v>1.9681959680964236E-3</v>
          </cell>
          <cell r="Y262">
            <v>5332.4046626301342</v>
          </cell>
          <cell r="Z262">
            <v>789105.76673688495</v>
          </cell>
        </row>
        <row r="263">
          <cell r="A263">
            <v>36733</v>
          </cell>
          <cell r="B263">
            <v>36738</v>
          </cell>
          <cell r="C263">
            <v>16.382000000000001</v>
          </cell>
          <cell r="D263">
            <v>25377.89</v>
          </cell>
          <cell r="E263">
            <v>33582752.05999998</v>
          </cell>
          <cell r="F263">
            <v>1549.1325845440115</v>
          </cell>
          <cell r="G263">
            <v>0</v>
          </cell>
          <cell r="H263">
            <v>2013956.0353195874</v>
          </cell>
          <cell r="I263">
            <v>32992627.770605486</v>
          </cell>
          <cell r="J263">
            <v>-171255.82742274494</v>
          </cell>
          <cell r="K263">
            <v>212843.37751640053</v>
          </cell>
          <cell r="L263">
            <v>16.743732773027535</v>
          </cell>
          <cell r="M263">
            <v>6.6518999999999995E-2</v>
          </cell>
          <cell r="N263">
            <v>5.8000000000000003E-2</v>
          </cell>
          <cell r="O263">
            <v>16.387971037030137</v>
          </cell>
          <cell r="P263">
            <v>2</v>
          </cell>
          <cell r="Q263">
            <v>-716227.4392763084</v>
          </cell>
          <cell r="R263">
            <v>3.1274393775338187E-2</v>
          </cell>
          <cell r="S263">
            <v>3.7608327065873769E-2</v>
          </cell>
          <cell r="V263">
            <v>177391.07919096993</v>
          </cell>
          <cell r="W263">
            <v>716227.44135773287</v>
          </cell>
          <cell r="X263">
            <v>-5.3778497147180882E-3</v>
          </cell>
          <cell r="Y263">
            <v>5336.4373136438326</v>
          </cell>
          <cell r="Z263">
            <v>794442.20405052882</v>
          </cell>
        </row>
        <row r="264">
          <cell r="A264">
            <v>36734</v>
          </cell>
          <cell r="B264">
            <v>36739</v>
          </cell>
          <cell r="C264">
            <v>16.228100000000001</v>
          </cell>
          <cell r="D264">
            <v>-19033.169999999998</v>
          </cell>
          <cell r="E264">
            <v>33563718.889999978</v>
          </cell>
          <cell r="F264">
            <v>-1172.8526444870315</v>
          </cell>
          <cell r="G264">
            <v>0</v>
          </cell>
          <cell r="H264">
            <v>2012783.1826751004</v>
          </cell>
          <cell r="I264">
            <v>32663646.7667698</v>
          </cell>
          <cell r="J264">
            <v>-309947.83383568557</v>
          </cell>
          <cell r="K264">
            <v>-97104.456319285033</v>
          </cell>
          <cell r="L264">
            <v>16.744031510148364</v>
          </cell>
          <cell r="M264">
            <v>6.651E-2</v>
          </cell>
          <cell r="N264">
            <v>5.8000000000000003E-2</v>
          </cell>
          <cell r="O264">
            <v>16.231057071043836</v>
          </cell>
          <cell r="P264">
            <v>1</v>
          </cell>
          <cell r="Q264">
            <v>-1032318.2159949469</v>
          </cell>
          <cell r="R264">
            <v>2.1586130486238888E-2</v>
          </cell>
          <cell r="S264">
            <v>2.786055991073776E-2</v>
          </cell>
          <cell r="V264">
            <v>316090.77671863849</v>
          </cell>
          <cell r="W264">
            <v>1032318.2180763714</v>
          </cell>
          <cell r="X264">
            <v>-9.6675136622023233E-3</v>
          </cell>
          <cell r="Y264">
            <v>5333.4128647123252</v>
          </cell>
          <cell r="Z264">
            <v>799775.61691524112</v>
          </cell>
        </row>
        <row r="265">
          <cell r="A265" t="str">
            <v>.28-Jul-00</v>
          </cell>
          <cell r="B265" t="str">
            <v>2-Aug-00</v>
          </cell>
          <cell r="C265">
            <v>15.958399999999999</v>
          </cell>
          <cell r="E265">
            <v>33563718.889999978</v>
          </cell>
          <cell r="G265">
            <v>0</v>
          </cell>
          <cell r="H265">
            <v>2012783.1826751004</v>
          </cell>
          <cell r="I265">
            <v>32120799.142402321</v>
          </cell>
          <cell r="J265">
            <v>-542847.62436747923</v>
          </cell>
          <cell r="K265">
            <v>-639952.08068676433</v>
          </cell>
          <cell r="L265">
            <v>16.744031510148364</v>
          </cell>
          <cell r="M265">
            <v>6.6799999999999998E-2</v>
          </cell>
          <cell r="N265">
            <v>5.8000000000000003E-2</v>
          </cell>
          <cell r="O265">
            <v>15.958399999999999</v>
          </cell>
          <cell r="P265">
            <v>0</v>
          </cell>
          <cell r="Q265">
            <v>-1581305.8914062711</v>
          </cell>
          <cell r="R265">
            <v>4.6080628509556024E-3</v>
          </cell>
          <cell r="S265">
            <v>1.0778215519963236E-2</v>
          </cell>
          <cell r="V265">
            <v>548987.67541132425</v>
          </cell>
          <cell r="W265">
            <v>1581305.8934876956</v>
          </cell>
          <cell r="X265">
            <v>-1.7085489212191468E-2</v>
          </cell>
        </row>
        <row r="267">
          <cell r="A267" t="str">
            <v>Net Purchases</v>
          </cell>
          <cell r="D267">
            <v>39658.950000000019</v>
          </cell>
          <cell r="F267" t="str">
            <v xml:space="preserve"> </v>
          </cell>
          <cell r="H267" t="str">
            <v xml:space="preserve"> </v>
          </cell>
          <cell r="J267" t="str">
            <v>Diff between WAC &amp; Mkt Price</v>
          </cell>
          <cell r="L267">
            <v>-0.78563151014836485</v>
          </cell>
          <cell r="M267" t="str">
            <v xml:space="preserve"> </v>
          </cell>
          <cell r="O267" t="str">
            <v xml:space="preserve"> </v>
          </cell>
          <cell r="P267" t="str">
            <v xml:space="preserve"> </v>
          </cell>
          <cell r="Q267" t="str">
            <v xml:space="preserve"> </v>
          </cell>
          <cell r="X267" t="str">
            <v>MTD Funding Cost</v>
          </cell>
          <cell r="Y267">
            <v>160070.75369402734</v>
          </cell>
          <cell r="Z267">
            <v>0</v>
          </cell>
        </row>
        <row r="268">
          <cell r="A268" t="str">
            <v>Settlement Price</v>
          </cell>
          <cell r="D268">
            <v>15.958399999999999</v>
          </cell>
          <cell r="J268">
            <v>-1396660.1634787924</v>
          </cell>
          <cell r="P268" t="str">
            <v>MTD Forward P&amp;L</v>
          </cell>
          <cell r="Q268">
            <v>184645.72792747873</v>
          </cell>
          <cell r="X268" t="str">
            <v>YTD Funding Cost</v>
          </cell>
          <cell r="Y268">
            <v>799775.61691524088</v>
          </cell>
        </row>
        <row r="269">
          <cell r="A269" t="str">
            <v>Total Settlement Amount:</v>
          </cell>
          <cell r="D269">
            <v>-1581305.8914062711</v>
          </cell>
          <cell r="E269" t="str">
            <v>If positive HSBC pays HSBCAM</v>
          </cell>
          <cell r="P269" t="str">
            <v>YTD Forward P&amp;L</v>
          </cell>
          <cell r="Q269">
            <v>941353.81071950542</v>
          </cell>
          <cell r="X269" t="str">
            <v>Total MTD P&amp;L</v>
          </cell>
          <cell r="Y269">
            <v>24574.974233451387</v>
          </cell>
        </row>
        <row r="270">
          <cell r="E270" t="str">
            <v>If negative HSBCAM pays HSBC Securities</v>
          </cell>
          <cell r="X270" t="str">
            <v>Total YTD P&amp;L</v>
          </cell>
          <cell r="Y270">
            <v>141578.19380426453</v>
          </cell>
        </row>
        <row r="275">
          <cell r="D275" t="str">
            <v xml:space="preserve">Daily Change in </v>
          </cell>
          <cell r="F275" t="str">
            <v xml:space="preserve">Daily </v>
          </cell>
          <cell r="H275" t="str">
            <v>Net position</v>
          </cell>
          <cell r="L275" t="str">
            <v>Adj Forward Price</v>
          </cell>
          <cell r="R275" t="str">
            <v>Return on Fund</v>
          </cell>
          <cell r="Y275" t="str">
            <v xml:space="preserve">Daily </v>
          </cell>
        </row>
        <row r="276">
          <cell r="A276" t="str">
            <v xml:space="preserve">Trade </v>
          </cell>
          <cell r="B276" t="str">
            <v xml:space="preserve">Value </v>
          </cell>
          <cell r="C276" t="str">
            <v>Global Equity Fund</v>
          </cell>
          <cell r="D276" t="str">
            <v>Net Cash flow for</v>
          </cell>
          <cell r="E276" t="str">
            <v>Total Overnight</v>
          </cell>
          <cell r="F276" t="str">
            <v>Number of</v>
          </cell>
          <cell r="G276" t="str">
            <v>Other</v>
          </cell>
          <cell r="H276" t="str">
            <v>Adjusted #</v>
          </cell>
          <cell r="I276" t="str">
            <v>Total</v>
          </cell>
          <cell r="J276" t="str">
            <v>Daily Change</v>
          </cell>
          <cell r="K276" t="str">
            <v>Sum Of</v>
          </cell>
          <cell r="L276" t="str">
            <v>Weighted Average</v>
          </cell>
          <cell r="M276" t="str">
            <v>Seller's Interest</v>
          </cell>
          <cell r="N276" t="str">
            <v>O/N</v>
          </cell>
          <cell r="O276" t="str">
            <v>Forward</v>
          </cell>
          <cell r="P276" t="str">
            <v>Days</v>
          </cell>
          <cell r="Q276" t="str">
            <v xml:space="preserve">Forward </v>
          </cell>
          <cell r="R276" t="str">
            <v>ROR (1 month)</v>
          </cell>
          <cell r="S276" t="str">
            <v>ROR (1 month)</v>
          </cell>
          <cell r="V276" t="str">
            <v>Daily Change</v>
          </cell>
          <cell r="W276" t="str">
            <v>Sum Of</v>
          </cell>
          <cell r="X276" t="str">
            <v>Change in Mark</v>
          </cell>
          <cell r="Y276" t="str">
            <v xml:space="preserve">Funding </v>
          </cell>
          <cell r="Z276" t="str">
            <v>Cumulative</v>
          </cell>
        </row>
        <row r="277">
          <cell r="A277" t="str">
            <v>Date</v>
          </cell>
          <cell r="B277" t="str">
            <v>Date</v>
          </cell>
          <cell r="C277" t="str">
            <v>Unit Price</v>
          </cell>
          <cell r="D277" t="str">
            <v>Investment in Forwards</v>
          </cell>
          <cell r="E277" t="str">
            <v>Cash</v>
          </cell>
          <cell r="F277" t="str">
            <v>Forwards(units)</v>
          </cell>
          <cell r="G277" t="str">
            <v>Forwards(units)</v>
          </cell>
          <cell r="H277" t="str">
            <v>of Forwards</v>
          </cell>
          <cell r="I277" t="str">
            <v>Market Value</v>
          </cell>
          <cell r="J277" t="str">
            <v>in M to Mkt</v>
          </cell>
          <cell r="K277" t="str">
            <v>col. J</v>
          </cell>
          <cell r="L277" t="str">
            <v>Cost</v>
          </cell>
          <cell r="M277" t="str">
            <v>Rate</v>
          </cell>
          <cell r="N277" t="str">
            <v>Rate</v>
          </cell>
          <cell r="O277" t="str">
            <v xml:space="preserve"> Price</v>
          </cell>
          <cell r="Q277" t="str">
            <v>Value</v>
          </cell>
          <cell r="R277" t="str">
            <v>Underlying Fund</v>
          </cell>
          <cell r="S277" t="str">
            <v>RSP Fund (Does not include income from T-bills)</v>
          </cell>
          <cell r="V277" t="str">
            <v>Forward MtoMkt</v>
          </cell>
          <cell r="W277" t="str">
            <v>col. V</v>
          </cell>
          <cell r="X277" t="str">
            <v>Price</v>
          </cell>
          <cell r="Y277" t="str">
            <v xml:space="preserve"> Costs</v>
          </cell>
          <cell r="Z277" t="str">
            <v>Total Funding</v>
          </cell>
        </row>
        <row r="278">
          <cell r="A278">
            <v>36735</v>
          </cell>
          <cell r="B278">
            <v>36740</v>
          </cell>
          <cell r="C278">
            <v>15.958399999999999</v>
          </cell>
          <cell r="D278">
            <v>2125.9499999999998</v>
          </cell>
          <cell r="E278">
            <v>33565844.839999981</v>
          </cell>
          <cell r="F278">
            <v>133.21824243031881</v>
          </cell>
          <cell r="G278">
            <v>0</v>
          </cell>
          <cell r="H278">
            <v>2012916.4009175308</v>
          </cell>
          <cell r="I278">
            <v>32122925.09240232</v>
          </cell>
          <cell r="J278">
            <v>-7.4487616075202823E-10</v>
          </cell>
          <cell r="K278">
            <v>941353.81071950542</v>
          </cell>
          <cell r="L278">
            <v>16.048938780054794</v>
          </cell>
          <cell r="M278">
            <v>6.6799999999999998E-2</v>
          </cell>
          <cell r="N278">
            <v>5.8000000000000003E-2</v>
          </cell>
          <cell r="O278">
            <v>16.048938780054794</v>
          </cell>
          <cell r="P278">
            <v>31</v>
          </cell>
          <cell r="Q278">
            <v>0</v>
          </cell>
          <cell r="R278">
            <v>4.6080628509556024E-3</v>
          </cell>
          <cell r="S278">
            <v>1.0778215519963236E-2</v>
          </cell>
          <cell r="V278">
            <v>0</v>
          </cell>
          <cell r="W278">
            <v>2.0814244635403156E-3</v>
          </cell>
          <cell r="X278">
            <v>5.6414184947427056E-3</v>
          </cell>
          <cell r="Y278">
            <v>5333.7506869041072</v>
          </cell>
          <cell r="Z278">
            <v>805109.36760214495</v>
          </cell>
        </row>
        <row r="279">
          <cell r="A279">
            <v>36738</v>
          </cell>
          <cell r="B279">
            <v>36741</v>
          </cell>
          <cell r="C279">
            <v>16.189599999999999</v>
          </cell>
          <cell r="D279">
            <v>-18824.439999999999</v>
          </cell>
          <cell r="E279">
            <v>33547020.39999998</v>
          </cell>
          <cell r="F279">
            <v>-1162.7489252359539</v>
          </cell>
          <cell r="G279">
            <v>0</v>
          </cell>
          <cell r="H279">
            <v>2011753.6519922947</v>
          </cell>
          <cell r="I279">
            <v>32569486.924294453</v>
          </cell>
          <cell r="J279">
            <v>465386.27189213276</v>
          </cell>
          <cell r="K279">
            <v>1406740.0826116381</v>
          </cell>
          <cell r="L279">
            <v>16.048809517324134</v>
          </cell>
          <cell r="M279">
            <v>6.6819000000000003E-2</v>
          </cell>
          <cell r="N279">
            <v>5.8500000000000003E-2</v>
          </cell>
          <cell r="O279">
            <v>16.272585317006026</v>
          </cell>
          <cell r="P279">
            <v>28</v>
          </cell>
          <cell r="Q279">
            <v>447885.98982462141</v>
          </cell>
          <cell r="R279">
            <v>1.9162490872006607E-2</v>
          </cell>
          <cell r="S279">
            <v>2.5422034664001166E-2</v>
          </cell>
          <cell r="V279">
            <v>-447885.98982462141</v>
          </cell>
          <cell r="W279">
            <v>-447885.98774319695</v>
          </cell>
          <cell r="X279">
            <v>1.37437618297509E-2</v>
          </cell>
          <cell r="Y279">
            <v>16130.142685479444</v>
          </cell>
          <cell r="Z279">
            <v>821239.51028762443</v>
          </cell>
        </row>
        <row r="280">
          <cell r="A280">
            <v>36739</v>
          </cell>
          <cell r="B280">
            <v>36742</v>
          </cell>
          <cell r="C280">
            <v>16.229099999999999</v>
          </cell>
          <cell r="D280">
            <v>-1742.01</v>
          </cell>
          <cell r="E280">
            <v>33545278.389999978</v>
          </cell>
          <cell r="F280">
            <v>-107.33866942714015</v>
          </cell>
          <cell r="G280">
            <v>0</v>
          </cell>
          <cell r="H280">
            <v>2011646.3133228675</v>
          </cell>
          <cell r="I280">
            <v>32647209.183548149</v>
          </cell>
          <cell r="J280">
            <v>79464.269253695602</v>
          </cell>
          <cell r="K280">
            <v>1486204.3518653337</v>
          </cell>
          <cell r="L280">
            <v>16.048795626303846</v>
          </cell>
          <cell r="M280">
            <v>6.6673999999999997E-2</v>
          </cell>
          <cell r="N280">
            <v>5.8000000000000003E-2</v>
          </cell>
          <cell r="O280">
            <v>16.309142721539178</v>
          </cell>
          <cell r="P280">
            <v>27</v>
          </cell>
          <cell r="Q280">
            <v>521155.90767696581</v>
          </cell>
          <cell r="R280">
            <v>2.1649082164530487E-2</v>
          </cell>
          <cell r="S280">
            <v>2.7923898228834662E-2</v>
          </cell>
          <cell r="V280">
            <v>-73269.917852344399</v>
          </cell>
          <cell r="W280">
            <v>-521155.90559554135</v>
          </cell>
          <cell r="X280">
            <v>2.2415282738847677E-3</v>
          </cell>
          <cell r="Y280">
            <v>5330.482593479449</v>
          </cell>
          <cell r="Z280">
            <v>826569.99288110388</v>
          </cell>
        </row>
        <row r="281">
          <cell r="A281">
            <v>36740</v>
          </cell>
          <cell r="B281">
            <v>36746</v>
          </cell>
          <cell r="C281">
            <v>16.106300000000001</v>
          </cell>
          <cell r="D281">
            <v>44454.9</v>
          </cell>
          <cell r="E281">
            <v>33589733.289999977</v>
          </cell>
          <cell r="F281">
            <v>2760.0938763092704</v>
          </cell>
          <cell r="G281">
            <v>0</v>
          </cell>
          <cell r="H281">
            <v>2014406.4071991767</v>
          </cell>
          <cell r="I281">
            <v>32444633.916272104</v>
          </cell>
          <cell r="J281">
            <v>-247030.16727604493</v>
          </cell>
          <cell r="K281">
            <v>1239174.1845892889</v>
          </cell>
          <cell r="L281">
            <v>16.048979219702861</v>
          </cell>
          <cell r="M281">
            <v>6.6668000000000005E-2</v>
          </cell>
          <cell r="N281">
            <v>5.8000000000000003E-2</v>
          </cell>
          <cell r="O281">
            <v>16.182788068543562</v>
          </cell>
          <cell r="P281">
            <v>26</v>
          </cell>
          <cell r="Q281">
            <v>268271.39408896328</v>
          </cell>
          <cell r="R281">
            <v>1.3918616070304538E-2</v>
          </cell>
          <cell r="S281">
            <v>2.0145952766517043E-2</v>
          </cell>
          <cell r="V281">
            <v>252884.51358800253</v>
          </cell>
          <cell r="W281">
            <v>-268271.39200753882</v>
          </cell>
          <cell r="X281">
            <v>-7.8079656274574012E-3</v>
          </cell>
          <cell r="Y281">
            <v>5337.546659780819</v>
          </cell>
          <cell r="Z281">
            <v>831907.53954088467</v>
          </cell>
        </row>
        <row r="282">
          <cell r="A282">
            <v>36741</v>
          </cell>
          <cell r="B282">
            <v>36747</v>
          </cell>
          <cell r="C282">
            <v>16.0566</v>
          </cell>
          <cell r="D282">
            <v>11576.49</v>
          </cell>
          <cell r="E282">
            <v>33601309.779999979</v>
          </cell>
          <cell r="F282">
            <v>720.98015769216397</v>
          </cell>
          <cell r="G282">
            <v>0</v>
          </cell>
          <cell r="H282">
            <v>2015127.3873568689</v>
          </cell>
          <cell r="I282">
            <v>32356094.407834303</v>
          </cell>
          <cell r="J282">
            <v>-100115.99843780116</v>
          </cell>
          <cell r="K282">
            <v>1139058.1861514878</v>
          </cell>
          <cell r="L282">
            <v>16.049008144519572</v>
          </cell>
          <cell r="M282">
            <v>6.6581000000000001E-2</v>
          </cell>
          <cell r="N282">
            <v>5.8000000000000003E-2</v>
          </cell>
          <cell r="O282">
            <v>16.129823594835617</v>
          </cell>
          <cell r="P282">
            <v>25</v>
          </cell>
          <cell r="Q282">
            <v>162114.13129618901</v>
          </cell>
          <cell r="R282">
            <v>1.0789917659204808E-2</v>
          </cell>
          <cell r="S282">
            <v>1.6998038357093567E-2</v>
          </cell>
          <cell r="V282">
            <v>106157.26279277427</v>
          </cell>
          <cell r="W282">
            <v>-162114.12921476454</v>
          </cell>
          <cell r="X282">
            <v>-3.2836362652411809E-3</v>
          </cell>
          <cell r="Y282">
            <v>5339.3862116164355</v>
          </cell>
          <cell r="Z282">
            <v>837246.92575250112</v>
          </cell>
        </row>
        <row r="283">
          <cell r="A283">
            <v>36742</v>
          </cell>
          <cell r="B283">
            <v>36748</v>
          </cell>
          <cell r="C283">
            <v>16.232500000000002</v>
          </cell>
          <cell r="D283">
            <v>7259.81</v>
          </cell>
          <cell r="E283">
            <v>33608569.589999981</v>
          </cell>
          <cell r="F283">
            <v>447.23918065609115</v>
          </cell>
          <cell r="G283">
            <v>0</v>
          </cell>
          <cell r="H283">
            <v>2015574.6265375251</v>
          </cell>
          <cell r="I283">
            <v>32717815.125270378</v>
          </cell>
          <cell r="J283">
            <v>354460.90743607521</v>
          </cell>
          <cell r="K283">
            <v>1493519.0935875629</v>
          </cell>
          <cell r="L283">
            <v>16.049064609316609</v>
          </cell>
          <cell r="M283">
            <v>6.6500000000000004E-2</v>
          </cell>
          <cell r="N283">
            <v>5.8000000000000003E-2</v>
          </cell>
          <cell r="O283">
            <v>16.303478273972605</v>
          </cell>
          <cell r="P283">
            <v>24</v>
          </cell>
          <cell r="Q283">
            <v>510557.26303790067</v>
          </cell>
          <cell r="R283">
            <v>2.1863117870722586E-2</v>
          </cell>
          <cell r="S283">
            <v>2.8139248510364808E-2</v>
          </cell>
          <cell r="V283">
            <v>-348443.13174171164</v>
          </cell>
          <cell r="W283">
            <v>-510557.26095647621</v>
          </cell>
          <cell r="X283">
            <v>1.0651388385889127E-2</v>
          </cell>
          <cell r="Y283">
            <v>5340.5398252602708</v>
          </cell>
          <cell r="Z283">
            <v>842587.46557776141</v>
          </cell>
        </row>
        <row r="284">
          <cell r="A284">
            <v>36746</v>
          </cell>
          <cell r="B284">
            <v>36749</v>
          </cell>
          <cell r="C284">
            <v>16.2699</v>
          </cell>
          <cell r="D284">
            <v>29975.59</v>
          </cell>
          <cell r="E284">
            <v>33638545.179999985</v>
          </cell>
          <cell r="F284">
            <v>1842.3954664749015</v>
          </cell>
          <cell r="G284">
            <v>0</v>
          </cell>
          <cell r="H284">
            <v>2017417.0220039999</v>
          </cell>
          <cell r="I284">
            <v>32823173.206302878</v>
          </cell>
          <cell r="J284">
            <v>75382.491032499674</v>
          </cell>
          <cell r="K284">
            <v>1568901.5846200625</v>
          </cell>
          <cell r="L284">
            <v>16.049320480562784</v>
          </cell>
          <cell r="M284">
            <v>6.6564999999999999E-2</v>
          </cell>
          <cell r="N284">
            <v>5.8000000000000003E-2</v>
          </cell>
          <cell r="O284">
            <v>16.32924278868493</v>
          </cell>
          <cell r="P284">
            <v>20</v>
          </cell>
          <cell r="Q284">
            <v>562667.75641108828</v>
          </cell>
          <cell r="R284">
            <v>2.4217510638833664E-2</v>
          </cell>
          <cell r="S284">
            <v>3.0508101607194357E-2</v>
          </cell>
          <cell r="V284">
            <v>-52110.493373187608</v>
          </cell>
          <cell r="W284">
            <v>-562667.75432966382</v>
          </cell>
          <cell r="X284">
            <v>1.5778144183255065E-3</v>
          </cell>
          <cell r="Y284">
            <v>21381.212278794512</v>
          </cell>
          <cell r="Z284">
            <v>863968.67785655591</v>
          </cell>
        </row>
        <row r="285">
          <cell r="A285">
            <v>36747</v>
          </cell>
          <cell r="B285">
            <v>36752</v>
          </cell>
          <cell r="C285">
            <v>16.2682</v>
          </cell>
          <cell r="D285">
            <v>14930.51</v>
          </cell>
          <cell r="E285">
            <v>33653475.689999983</v>
          </cell>
          <cell r="F285">
            <v>917.77270994947196</v>
          </cell>
          <cell r="G285">
            <v>0</v>
          </cell>
          <cell r="H285">
            <v>2018334.7947139493</v>
          </cell>
          <cell r="I285">
            <v>32834674.10736547</v>
          </cell>
          <cell r="J285">
            <v>-3429.6089374071362</v>
          </cell>
          <cell r="K285">
            <v>1565471.9756826553</v>
          </cell>
          <cell r="L285">
            <v>16.049445639762219</v>
          </cell>
          <cell r="M285">
            <v>6.6560999999999995E-2</v>
          </cell>
          <cell r="N285">
            <v>5.8000000000000003E-2</v>
          </cell>
          <cell r="O285">
            <v>16.324566371352876</v>
          </cell>
          <cell r="P285">
            <v>19</v>
          </cell>
          <cell r="Q285">
            <v>553368.42378929211</v>
          </cell>
          <cell r="R285">
            <v>2.4110492785737726E-2</v>
          </cell>
          <cell r="S285">
            <v>3.04004264664294E-2</v>
          </cell>
          <cell r="V285">
            <v>9299.332621796173</v>
          </cell>
          <cell r="W285">
            <v>-553368.42170786764</v>
          </cell>
          <cell r="X285">
            <v>-2.8646502612526733E-4</v>
          </cell>
          <cell r="Y285">
            <v>5347.6755890958875</v>
          </cell>
          <cell r="Z285">
            <v>869316.35344565182</v>
          </cell>
        </row>
        <row r="286">
          <cell r="A286">
            <v>36748</v>
          </cell>
          <cell r="B286">
            <v>36753</v>
          </cell>
          <cell r="C286">
            <v>16.211099999999998</v>
          </cell>
          <cell r="D286">
            <v>18411.740000000002</v>
          </cell>
          <cell r="E286">
            <v>33671887.429999985</v>
          </cell>
          <cell r="F286">
            <v>1135.748962130886</v>
          </cell>
          <cell r="G286">
            <v>0</v>
          </cell>
          <cell r="H286">
            <v>2019470.5436760802</v>
          </cell>
          <cell r="I286">
            <v>32737838.930587299</v>
          </cell>
          <cell r="J286">
            <v>-115246.91677817122</v>
          </cell>
          <cell r="K286">
            <v>1450225.0589044841</v>
          </cell>
          <cell r="L286">
            <v>16.049566505360602</v>
          </cell>
          <cell r="M286">
            <v>6.6615999999999995E-2</v>
          </cell>
          <cell r="N286">
            <v>5.8000000000000003E-2</v>
          </cell>
          <cell r="O286">
            <v>16.264356261580271</v>
          </cell>
          <cell r="P286">
            <v>18</v>
          </cell>
          <cell r="Q286">
            <v>432341.27007351024</v>
          </cell>
          <cell r="R286">
            <v>2.0515951955279065E-2</v>
          </cell>
          <cell r="S286">
            <v>2.678380850308772E-2</v>
          </cell>
          <cell r="V286">
            <v>121027.15371578187</v>
          </cell>
          <cell r="W286">
            <v>-432341.26799208578</v>
          </cell>
          <cell r="X286">
            <v>-3.7019669763895574E-3</v>
          </cell>
          <cell r="Y286">
            <v>5350.6012902465736</v>
          </cell>
          <cell r="Z286">
            <v>874666.95473589841</v>
          </cell>
        </row>
        <row r="287">
          <cell r="A287">
            <v>36749</v>
          </cell>
          <cell r="B287">
            <v>36754</v>
          </cell>
          <cell r="C287">
            <v>16.255400000000002</v>
          </cell>
          <cell r="D287">
            <v>-26937.45</v>
          </cell>
          <cell r="E287">
            <v>33644949.979999982</v>
          </cell>
          <cell r="F287">
            <v>-1657.1385508815531</v>
          </cell>
          <cell r="G287">
            <v>0</v>
          </cell>
          <cell r="H287">
            <v>2017813.4051251987</v>
          </cell>
          <cell r="I287">
            <v>32800364.025672156</v>
          </cell>
          <cell r="J287">
            <v>89462.545084857193</v>
          </cell>
          <cell r="K287">
            <v>1539687.6039893413</v>
          </cell>
          <cell r="L287">
            <v>16.049356047386627</v>
          </cell>
          <cell r="M287">
            <v>6.6610000000000003E-2</v>
          </cell>
          <cell r="N287">
            <v>5.8000000000000003E-2</v>
          </cell>
          <cell r="O287">
            <v>16.305830485747947</v>
          </cell>
          <cell r="P287">
            <v>17</v>
          </cell>
          <cell r="Q287">
            <v>515916.98741649598</v>
          </cell>
          <cell r="R287">
            <v>2.3304711303603499E-2</v>
          </cell>
          <cell r="S287">
            <v>2.9589695994787248E-2</v>
          </cell>
          <cell r="V287">
            <v>-83575.717342985736</v>
          </cell>
          <cell r="W287">
            <v>-515916.98533507151</v>
          </cell>
          <cell r="X287">
            <v>2.5435211168131511E-3</v>
          </cell>
          <cell r="Y287">
            <v>5346.3208187397231</v>
          </cell>
          <cell r="Z287">
            <v>880013.27555463812</v>
          </cell>
        </row>
        <row r="288">
          <cell r="A288">
            <v>36752</v>
          </cell>
          <cell r="B288">
            <v>36755</v>
          </cell>
          <cell r="C288">
            <v>16.436900000000001</v>
          </cell>
          <cell r="D288">
            <v>-5636.96</v>
          </cell>
          <cell r="E288">
            <v>33639313.019999981</v>
          </cell>
          <cell r="F288">
            <v>-342.94544591741749</v>
          </cell>
          <cell r="G288">
            <v>0</v>
          </cell>
          <cell r="H288">
            <v>2017470.4596792813</v>
          </cell>
          <cell r="I288">
            <v>33160960.198702384</v>
          </cell>
          <cell r="J288">
            <v>366233.13303022744</v>
          </cell>
          <cell r="K288">
            <v>1905920.7370195687</v>
          </cell>
          <cell r="L288">
            <v>16.049283033181656</v>
          </cell>
          <cell r="M288">
            <v>6.6589999999999996E-2</v>
          </cell>
          <cell r="N288">
            <v>5.8000000000000003E-2</v>
          </cell>
          <cell r="O288">
            <v>16.478882094230137</v>
          </cell>
          <cell r="P288">
            <v>14</v>
          </cell>
          <cell r="Q288">
            <v>864495.37555806723</v>
          </cell>
          <cell r="R288">
            <v>3.4730440913554886E-2</v>
          </cell>
          <cell r="S288">
            <v>4.1085600729401817E-2</v>
          </cell>
          <cell r="V288">
            <v>-348578.38814157125</v>
          </cell>
          <cell r="W288">
            <v>-864495.37347664277</v>
          </cell>
          <cell r="X288">
            <v>1.0501416752218997E-2</v>
          </cell>
          <cell r="Y288">
            <v>16036.275247890402</v>
          </cell>
          <cell r="Z288">
            <v>896049.55080252851</v>
          </cell>
        </row>
        <row r="289">
          <cell r="A289">
            <v>36753</v>
          </cell>
          <cell r="B289">
            <v>36756</v>
          </cell>
          <cell r="C289">
            <v>16.472999999999999</v>
          </cell>
          <cell r="D289">
            <v>-44384.14</v>
          </cell>
          <cell r="E289">
            <v>33594928.87999998</v>
          </cell>
          <cell r="F289">
            <v>-2694.3568263218604</v>
          </cell>
          <cell r="G289">
            <v>0</v>
          </cell>
          <cell r="H289">
            <v>2014776.1028529594</v>
          </cell>
          <cell r="I289">
            <v>33189406.7422968</v>
          </cell>
          <cell r="J289">
            <v>72830.68359441623</v>
          </cell>
          <cell r="K289">
            <v>1978751.4206139848</v>
          </cell>
          <cell r="L289">
            <v>16.048664154975082</v>
          </cell>
          <cell r="M289">
            <v>6.6584000000000004E-2</v>
          </cell>
          <cell r="N289">
            <v>5.8000000000000003E-2</v>
          </cell>
          <cell r="O289">
            <v>16.51206547127671</v>
          </cell>
          <cell r="P289">
            <v>13</v>
          </cell>
          <cell r="Q289">
            <v>931440.99981947092</v>
          </cell>
          <cell r="R289">
            <v>3.700299649988667E-2</v>
          </cell>
          <cell r="S289">
            <v>4.3372114012705167E-2</v>
          </cell>
          <cell r="V289">
            <v>-66945.624261403689</v>
          </cell>
          <cell r="W289">
            <v>-931440.99773804646</v>
          </cell>
          <cell r="X289">
            <v>2.0096442267804964E-3</v>
          </cell>
          <cell r="Y289">
            <v>5338.3722603835586</v>
          </cell>
          <cell r="Z289">
            <v>901387.92306291207</v>
          </cell>
        </row>
        <row r="290">
          <cell r="A290">
            <v>36754</v>
          </cell>
          <cell r="B290">
            <v>36759</v>
          </cell>
          <cell r="C290">
            <v>16.463200000000001</v>
          </cell>
          <cell r="D290">
            <v>43478.5</v>
          </cell>
          <cell r="E290">
            <v>33638407.37999998</v>
          </cell>
          <cell r="F290">
            <v>2640.95072646873</v>
          </cell>
          <cell r="G290">
            <v>0</v>
          </cell>
          <cell r="H290">
            <v>2017417.0535794282</v>
          </cell>
          <cell r="I290">
            <v>33213140.436488844</v>
          </cell>
          <cell r="J290">
            <v>-19744.805807955563</v>
          </cell>
          <cell r="K290">
            <v>1959006.6148060292</v>
          </cell>
          <cell r="L290">
            <v>16.049253986368239</v>
          </cell>
          <cell r="M290">
            <v>6.6576999999999997E-2</v>
          </cell>
          <cell r="N290">
            <v>5.8000000000000003E-2</v>
          </cell>
          <cell r="O290">
            <v>16.499235193415892</v>
          </cell>
          <cell r="P290">
            <v>12</v>
          </cell>
          <cell r="Q290">
            <v>905817.07868607715</v>
          </cell>
          <cell r="R290">
            <v>3.638607005262768E-2</v>
          </cell>
          <cell r="S290">
            <v>4.275139849535417E-2</v>
          </cell>
          <cell r="V290">
            <v>25623.921133393771</v>
          </cell>
          <cell r="W290">
            <v>-905817.07660465268</v>
          </cell>
          <cell r="X290">
            <v>-7.776286422014288E-4</v>
          </cell>
          <cell r="Y290">
            <v>5345.2811727123262</v>
          </cell>
          <cell r="Z290">
            <v>906733.20423562441</v>
          </cell>
        </row>
        <row r="291">
          <cell r="A291">
            <v>36755</v>
          </cell>
          <cell r="B291">
            <v>36760</v>
          </cell>
          <cell r="C291">
            <v>16.584399999999999</v>
          </cell>
          <cell r="D291">
            <v>1286.96</v>
          </cell>
          <cell r="E291">
            <v>33639694.339999981</v>
          </cell>
          <cell r="F291">
            <v>77.600636742963275</v>
          </cell>
          <cell r="G291">
            <v>0</v>
          </cell>
          <cell r="H291">
            <v>2017494.6542161712</v>
          </cell>
          <cell r="I291">
            <v>33458938.343382668</v>
          </cell>
          <cell r="J291">
            <v>244510.9468938233</v>
          </cell>
          <cell r="K291">
            <v>2203517.5616998523</v>
          </cell>
          <cell r="L291">
            <v>16.049275849937459</v>
          </cell>
          <cell r="M291">
            <v>6.6571000000000005E-2</v>
          </cell>
          <cell r="N291">
            <v>5.8000000000000003E-2</v>
          </cell>
          <cell r="O291">
            <v>16.617672441140822</v>
          </cell>
          <cell r="P291">
            <v>11</v>
          </cell>
          <cell r="Q291">
            <v>1144441.0501544678</v>
          </cell>
          <cell r="R291">
            <v>4.4015813461586846E-2</v>
          </cell>
          <cell r="S291">
            <v>5.0428002648716524E-2</v>
          </cell>
          <cell r="V291">
            <v>-238623.97146839066</v>
          </cell>
          <cell r="W291">
            <v>-1144441.0480730433</v>
          </cell>
          <cell r="X291">
            <v>7.1271863219371304E-3</v>
          </cell>
          <cell r="Y291">
            <v>5345.4856759452023</v>
          </cell>
          <cell r="Z291">
            <v>912078.68991156959</v>
          </cell>
        </row>
        <row r="292">
          <cell r="A292">
            <v>36756</v>
          </cell>
          <cell r="B292">
            <v>36761</v>
          </cell>
          <cell r="C292">
            <v>16.4557</v>
          </cell>
          <cell r="D292">
            <v>-10114.81</v>
          </cell>
          <cell r="E292">
            <v>33629579.529999979</v>
          </cell>
          <cell r="F292">
            <v>-614.66908123021199</v>
          </cell>
          <cell r="G292">
            <v>0</v>
          </cell>
          <cell r="H292">
            <v>2016879.9851349411</v>
          </cell>
          <cell r="I292">
            <v>33189171.971385051</v>
          </cell>
          <cell r="J292">
            <v>-259651.56199761719</v>
          </cell>
          <cell r="K292">
            <v>1943865.9997022352</v>
          </cell>
          <cell r="L292">
            <v>16.049142841168454</v>
          </cell>
          <cell r="M292">
            <v>6.6564999999999999E-2</v>
          </cell>
          <cell r="N292">
            <v>5.8000000000000003E-2</v>
          </cell>
          <cell r="O292">
            <v>16.485710237547945</v>
          </cell>
          <cell r="P292">
            <v>10</v>
          </cell>
          <cell r="Q292">
            <v>878901.19301853504</v>
          </cell>
          <cell r="R292">
            <v>3.5913932465439585E-2</v>
          </cell>
          <cell r="S292">
            <v>4.2276361109626279E-2</v>
          </cell>
          <cell r="V292">
            <v>265539.85713593278</v>
          </cell>
          <cell r="W292">
            <v>-878901.19093711057</v>
          </cell>
          <cell r="X292">
            <v>-8.0046416982581386E-3</v>
          </cell>
          <cell r="Y292">
            <v>5343.8783910684897</v>
          </cell>
          <cell r="Z292">
            <v>917422.56830263813</v>
          </cell>
        </row>
        <row r="293">
          <cell r="A293">
            <v>36759</v>
          </cell>
          <cell r="B293">
            <v>36762</v>
          </cell>
          <cell r="C293">
            <v>16.492999999999999</v>
          </cell>
          <cell r="D293">
            <v>7657.89</v>
          </cell>
          <cell r="E293">
            <v>33637237.419999979</v>
          </cell>
          <cell r="F293">
            <v>464.31152610198274</v>
          </cell>
          <cell r="G293">
            <v>0</v>
          </cell>
          <cell r="H293">
            <v>2017344.2966610431</v>
          </cell>
          <cell r="I293">
            <v>33272059.484830581</v>
          </cell>
          <cell r="J293">
            <v>75229.623445530087</v>
          </cell>
          <cell r="K293">
            <v>2019095.6231477654</v>
          </cell>
          <cell r="L293">
            <v>16.049249843744228</v>
          </cell>
          <cell r="M293">
            <v>6.6545000000000007E-2</v>
          </cell>
          <cell r="N293">
            <v>5.8000000000000003E-2</v>
          </cell>
          <cell r="O293">
            <v>16.514048456972603</v>
          </cell>
          <cell r="P293">
            <v>7</v>
          </cell>
          <cell r="Q293">
            <v>936463.71137245954</v>
          </cell>
          <cell r="R293">
            <v>3.8262030065721507E-2</v>
          </cell>
          <cell r="S293">
            <v>4.4638880374646139E-2</v>
          </cell>
          <cell r="V293">
            <v>-57562.518353924504</v>
          </cell>
          <cell r="W293">
            <v>-936463.70929103508</v>
          </cell>
          <cell r="X293">
            <v>1.7160067986050215E-3</v>
          </cell>
          <cell r="Y293">
            <v>16035.285783780811</v>
          </cell>
          <cell r="Z293">
            <v>933457.85408641899</v>
          </cell>
        </row>
        <row r="294">
          <cell r="A294">
            <v>36760</v>
          </cell>
          <cell r="B294">
            <v>36763</v>
          </cell>
          <cell r="C294">
            <v>16.461500000000001</v>
          </cell>
          <cell r="D294">
            <v>2400.87</v>
          </cell>
          <cell r="E294">
            <v>33639638.289999977</v>
          </cell>
          <cell r="F294">
            <v>145.84758375603681</v>
          </cell>
          <cell r="G294">
            <v>0</v>
          </cell>
          <cell r="H294">
            <v>2017490.1442447992</v>
          </cell>
          <cell r="I294">
            <v>33210914.009485763</v>
          </cell>
          <cell r="J294">
            <v>-63546.345344818088</v>
          </cell>
          <cell r="K294">
            <v>1955549.2778029472</v>
          </cell>
          <cell r="L294">
            <v>16.049280947609219</v>
          </cell>
          <cell r="M294">
            <v>6.6539000000000001E-2</v>
          </cell>
          <cell r="N294">
            <v>5.8000000000000003E-2</v>
          </cell>
          <cell r="O294">
            <v>16.479505453400002</v>
          </cell>
          <cell r="P294">
            <v>6</v>
          </cell>
          <cell r="Q294">
            <v>867025.35503837955</v>
          </cell>
          <cell r="R294">
            <v>3.6279052199531744E-2</v>
          </cell>
          <cell r="S294">
            <v>4.2643723354589214E-2</v>
          </cell>
          <cell r="V294">
            <v>69438.356334079988</v>
          </cell>
          <cell r="W294">
            <v>-867025.35295695509</v>
          </cell>
          <cell r="X294">
            <v>-2.0961189442413931E-3</v>
          </cell>
          <cell r="Y294">
            <v>5345.4767693698595</v>
          </cell>
          <cell r="Z294">
            <v>938803.3308557889</v>
          </cell>
        </row>
        <row r="295">
          <cell r="A295">
            <v>36761</v>
          </cell>
          <cell r="B295">
            <v>36766</v>
          </cell>
          <cell r="C295">
            <v>16.579999999999998</v>
          </cell>
          <cell r="D295">
            <v>65892.100000000006</v>
          </cell>
          <cell r="E295">
            <v>33705530.389999978</v>
          </cell>
          <cell r="F295">
            <v>3974.1917973462009</v>
          </cell>
          <cell r="G295">
            <v>0</v>
          </cell>
          <cell r="H295">
            <v>2021464.3360421453</v>
          </cell>
          <cell r="I295">
            <v>33515878.691578764</v>
          </cell>
          <cell r="J295">
            <v>239072.5820930019</v>
          </cell>
          <cell r="K295">
            <v>2194621.8598959493</v>
          </cell>
          <cell r="L295">
            <v>16.050354040368433</v>
          </cell>
          <cell r="M295">
            <v>6.6516000000000006E-2</v>
          </cell>
          <cell r="N295">
            <v>5.8000000000000003E-2</v>
          </cell>
          <cell r="O295">
            <v>16.595107332602737</v>
          </cell>
          <cell r="P295">
            <v>5</v>
          </cell>
          <cell r="Q295">
            <v>1100196.8769128567</v>
          </cell>
          <cell r="R295">
            <v>4.3738826077103152E-2</v>
          </cell>
          <cell r="S295">
            <v>5.0149314049089476E-2</v>
          </cell>
          <cell r="V295">
            <v>-233171.52187447716</v>
          </cell>
          <cell r="W295">
            <v>-1100196.8748314322</v>
          </cell>
          <cell r="X295">
            <v>6.9660217849645345E-3</v>
          </cell>
          <cell r="Y295">
            <v>5355.9472948493121</v>
          </cell>
          <cell r="Z295">
            <v>944159.27815063822</v>
          </cell>
        </row>
        <row r="296">
          <cell r="A296">
            <v>36762</v>
          </cell>
          <cell r="B296">
            <v>36767</v>
          </cell>
          <cell r="C296">
            <v>16.597200000000001</v>
          </cell>
          <cell r="D296">
            <v>-2770.55</v>
          </cell>
          <cell r="E296">
            <v>33702759.839999981</v>
          </cell>
          <cell r="F296">
            <v>-166.92875906779457</v>
          </cell>
          <cell r="G296">
            <v>0</v>
          </cell>
          <cell r="H296">
            <v>2021297.4072830775</v>
          </cell>
          <cell r="I296">
            <v>33547877.328158695</v>
          </cell>
          <cell r="J296">
            <v>34769.186579930785</v>
          </cell>
          <cell r="K296">
            <v>2229391.0464758798</v>
          </cell>
          <cell r="L296">
            <v>16.050307880017378</v>
          </cell>
          <cell r="M296">
            <v>6.6513000000000003E-2</v>
          </cell>
          <cell r="N296">
            <v>5.8000000000000003E-2</v>
          </cell>
          <cell r="O296">
            <v>16.609297858231233</v>
          </cell>
          <cell r="P296">
            <v>4</v>
          </cell>
          <cell r="Q296">
            <v>1129062.0095355187</v>
          </cell>
          <cell r="R296">
            <v>4.4821594943721295E-2</v>
          </cell>
          <cell r="S296">
            <v>5.1238733120358898E-2</v>
          </cell>
          <cell r="V296">
            <v>-28865.132622662</v>
          </cell>
          <cell r="W296">
            <v>-1129062.0074540942</v>
          </cell>
          <cell r="X296">
            <v>8.5437239729335658E-4</v>
          </cell>
          <cell r="Y296">
            <v>5355.5070430684909</v>
          </cell>
          <cell r="Z296">
            <v>949514.78519370675</v>
          </cell>
        </row>
        <row r="297">
          <cell r="A297">
            <v>36763</v>
          </cell>
          <cell r="B297">
            <v>36768</v>
          </cell>
          <cell r="C297">
            <v>16.5108</v>
          </cell>
          <cell r="D297">
            <v>-21166.86</v>
          </cell>
          <cell r="E297">
            <v>33681592.979999982</v>
          </cell>
          <cell r="F297">
            <v>-1282.0008721564068</v>
          </cell>
          <cell r="G297">
            <v>0</v>
          </cell>
          <cell r="H297">
            <v>2020015.4064109211</v>
          </cell>
          <cell r="I297">
            <v>33352070.372169435</v>
          </cell>
          <cell r="J297">
            <v>-174640.09598926024</v>
          </cell>
          <cell r="K297">
            <v>2054750.9504866195</v>
          </cell>
          <cell r="L297">
            <v>16.050009900166931</v>
          </cell>
          <cell r="M297">
            <v>6.6518999999999995E-2</v>
          </cell>
          <cell r="N297">
            <v>5.8000000000000003E-2</v>
          </cell>
          <cell r="O297">
            <v>16.519826974563287</v>
          </cell>
          <cell r="P297">
            <v>3</v>
          </cell>
          <cell r="Q297">
            <v>948519.14317511953</v>
          </cell>
          <cell r="R297">
            <v>3.9382569939314604E-2</v>
          </cell>
          <cell r="S297">
            <v>4.5766302436773702E-2</v>
          </cell>
          <cell r="V297">
            <v>180542.86636039917</v>
          </cell>
          <cell r="W297">
            <v>-948519.14109369507</v>
          </cell>
          <cell r="X297">
            <v>-5.4159697801745002E-3</v>
          </cell>
          <cell r="Y297">
            <v>5352.1435420273947</v>
          </cell>
          <cell r="Z297">
            <v>954866.9287357342</v>
          </cell>
        </row>
        <row r="298">
          <cell r="A298" t="str">
            <v>.28-Aug-00</v>
          </cell>
          <cell r="B298" t="str">
            <v>31-Aug-00</v>
          </cell>
          <cell r="C298">
            <v>16.577000000000002</v>
          </cell>
          <cell r="E298">
            <v>33681592.979999982</v>
          </cell>
          <cell r="G298">
            <v>0</v>
          </cell>
          <cell r="H298">
            <v>2020015.4064109211</v>
          </cell>
          <cell r="I298">
            <v>33485795.392073844</v>
          </cell>
          <cell r="J298">
            <v>133725.0199044086</v>
          </cell>
          <cell r="K298">
            <v>2188475.9703910281</v>
          </cell>
          <cell r="L298">
            <v>16.050009900166931</v>
          </cell>
          <cell r="M298">
            <v>6.6699999999999995E-2</v>
          </cell>
          <cell r="N298">
            <v>5.8000000000000003E-2</v>
          </cell>
          <cell r="O298">
            <v>16.577000000000002</v>
          </cell>
          <cell r="P298">
            <v>0</v>
          </cell>
          <cell r="Q298">
            <v>1064528.1206888333</v>
          </cell>
          <cell r="R298">
            <v>4.3549971042228137E-2</v>
          </cell>
          <cell r="S298">
            <v>4.9959299094798543E-2</v>
          </cell>
          <cell r="V298">
            <v>-116008.97751371376</v>
          </cell>
          <cell r="W298">
            <v>-1064528.1186074088</v>
          </cell>
          <cell r="X298">
            <v>3.4489368062203441E-3</v>
          </cell>
        </row>
        <row r="300">
          <cell r="A300" t="str">
            <v>Net Purchases</v>
          </cell>
          <cell r="D300">
            <v>117874.09000000001</v>
          </cell>
          <cell r="F300" t="str">
            <v xml:space="preserve"> </v>
          </cell>
          <cell r="H300" t="str">
            <v xml:space="preserve"> </v>
          </cell>
          <cell r="J300" t="str">
            <v>Diff between WAC &amp; Mkt Price</v>
          </cell>
          <cell r="L300">
            <v>0.52699009983307121</v>
          </cell>
          <cell r="M300" t="str">
            <v xml:space="preserve"> </v>
          </cell>
          <cell r="O300" t="str">
            <v xml:space="preserve"> </v>
          </cell>
          <cell r="P300" t="str">
            <v xml:space="preserve"> </v>
          </cell>
          <cell r="Q300" t="str">
            <v xml:space="preserve"> </v>
          </cell>
          <cell r="X300" t="str">
            <v>MTD Funding Cost</v>
          </cell>
          <cell r="Y300">
            <v>155091.31182049311</v>
          </cell>
          <cell r="Z300">
            <v>0</v>
          </cell>
        </row>
        <row r="301">
          <cell r="A301" t="str">
            <v>Settlement Price</v>
          </cell>
          <cell r="D301">
            <v>16.577000000000002</v>
          </cell>
          <cell r="J301">
            <v>1247122.1596715227</v>
          </cell>
          <cell r="P301" t="str">
            <v>MTD Forward P&amp;L</v>
          </cell>
          <cell r="Q301">
            <v>182594.03898268938</v>
          </cell>
          <cell r="X301" t="str">
            <v>YTD Funding Cost</v>
          </cell>
          <cell r="Y301">
            <v>954866.92873573396</v>
          </cell>
        </row>
        <row r="302">
          <cell r="A302" t="str">
            <v>Total Settlement Amount:</v>
          </cell>
          <cell r="D302">
            <v>1064528.1206888333</v>
          </cell>
          <cell r="E302" t="str">
            <v>If positive HSBC pays HSBCAM</v>
          </cell>
          <cell r="P302" t="str">
            <v>YTD Forward P&amp;L</v>
          </cell>
          <cell r="Q302">
            <v>1123947.8497021948</v>
          </cell>
          <cell r="X302" t="str">
            <v>Total MTD P&amp;L</v>
          </cell>
          <cell r="Y302">
            <v>27502.727162196272</v>
          </cell>
        </row>
        <row r="303">
          <cell r="E303" t="str">
            <v>If negative HSBCAM pays HSBC Securities</v>
          </cell>
          <cell r="X303" t="str">
            <v>Total YTD P&amp;L</v>
          </cell>
          <cell r="Y303">
            <v>169080.92096646084</v>
          </cell>
        </row>
        <row r="308">
          <cell r="D308" t="str">
            <v xml:space="preserve">Daily Change in </v>
          </cell>
          <cell r="F308" t="str">
            <v xml:space="preserve">Daily </v>
          </cell>
          <cell r="H308" t="str">
            <v>Net position</v>
          </cell>
          <cell r="L308" t="str">
            <v>Adj Forward Price</v>
          </cell>
          <cell r="R308" t="str">
            <v>Return on Fund</v>
          </cell>
          <cell r="Y308" t="str">
            <v xml:space="preserve">Daily </v>
          </cell>
        </row>
        <row r="309">
          <cell r="A309" t="str">
            <v xml:space="preserve">Trade </v>
          </cell>
          <cell r="B309" t="str">
            <v xml:space="preserve">Value </v>
          </cell>
          <cell r="C309" t="str">
            <v>Global Equity Fund</v>
          </cell>
          <cell r="D309" t="str">
            <v>Net Cash flow for</v>
          </cell>
          <cell r="E309" t="str">
            <v>Total Overnight</v>
          </cell>
          <cell r="F309" t="str">
            <v>Number of</v>
          </cell>
          <cell r="G309" t="str">
            <v>Other</v>
          </cell>
          <cell r="H309" t="str">
            <v>Adjusted #</v>
          </cell>
          <cell r="I309" t="str">
            <v>Total</v>
          </cell>
          <cell r="J309" t="str">
            <v>Daily Change</v>
          </cell>
          <cell r="K309" t="str">
            <v>Sum Of</v>
          </cell>
          <cell r="L309" t="str">
            <v>Weighted Average</v>
          </cell>
          <cell r="M309" t="str">
            <v>Seller's Interest</v>
          </cell>
          <cell r="N309" t="str">
            <v>O/N</v>
          </cell>
          <cell r="O309" t="str">
            <v>Forward</v>
          </cell>
          <cell r="P309" t="str">
            <v>Days</v>
          </cell>
          <cell r="Q309" t="str">
            <v xml:space="preserve">Forward </v>
          </cell>
          <cell r="R309" t="str">
            <v>ROR (1 month)</v>
          </cell>
          <cell r="S309" t="str">
            <v>ROR (1 month)</v>
          </cell>
          <cell r="V309" t="str">
            <v>Daily Change</v>
          </cell>
          <cell r="W309" t="str">
            <v>Sum Of</v>
          </cell>
          <cell r="X309" t="str">
            <v>Change in Mark</v>
          </cell>
          <cell r="Y309" t="str">
            <v xml:space="preserve">Funding </v>
          </cell>
          <cell r="Z309" t="str">
            <v>Cumulative</v>
          </cell>
        </row>
        <row r="310">
          <cell r="A310" t="str">
            <v>Date</v>
          </cell>
          <cell r="B310" t="str">
            <v>Date</v>
          </cell>
          <cell r="C310" t="str">
            <v>Unit Price</v>
          </cell>
          <cell r="D310" t="str">
            <v>Investment in Forwards</v>
          </cell>
          <cell r="E310" t="str">
            <v>Cash</v>
          </cell>
          <cell r="F310" t="str">
            <v>Forwards(units)</v>
          </cell>
          <cell r="G310" t="str">
            <v>Forwards(units)</v>
          </cell>
          <cell r="H310" t="str">
            <v>of Forwards</v>
          </cell>
          <cell r="I310" t="str">
            <v>Market Value</v>
          </cell>
          <cell r="J310" t="str">
            <v>in M to Mkt</v>
          </cell>
          <cell r="K310" t="str">
            <v>col. J</v>
          </cell>
          <cell r="L310" t="str">
            <v>Cost</v>
          </cell>
          <cell r="M310" t="str">
            <v>Rate</v>
          </cell>
          <cell r="N310" t="str">
            <v>Rate</v>
          </cell>
          <cell r="O310" t="str">
            <v xml:space="preserve"> Price</v>
          </cell>
          <cell r="Q310" t="str">
            <v>Value</v>
          </cell>
          <cell r="R310" t="str">
            <v>Underlying Fund</v>
          </cell>
          <cell r="S310" t="str">
            <v>RSP Fund (Does not include income from T-bills)</v>
          </cell>
          <cell r="V310" t="str">
            <v>Forward MtoMkt</v>
          </cell>
          <cell r="W310" t="str">
            <v>col. V</v>
          </cell>
          <cell r="X310" t="str">
            <v>Price</v>
          </cell>
          <cell r="Y310" t="str">
            <v xml:space="preserve"> Costs</v>
          </cell>
          <cell r="Z310" t="str">
            <v>Total Funding</v>
          </cell>
        </row>
        <row r="311">
          <cell r="A311">
            <v>36766</v>
          </cell>
          <cell r="B311">
            <v>36769</v>
          </cell>
          <cell r="C311">
            <v>16.577000000000002</v>
          </cell>
          <cell r="D311">
            <v>3024.97</v>
          </cell>
          <cell r="E311">
            <v>33684617.949999981</v>
          </cell>
          <cell r="F311">
            <v>182.47994208843576</v>
          </cell>
          <cell r="G311">
            <v>0</v>
          </cell>
          <cell r="H311">
            <v>2020197.8863530096</v>
          </cell>
          <cell r="I311">
            <v>33488820.362073842</v>
          </cell>
          <cell r="J311">
            <v>-1.1918928066734225E-9</v>
          </cell>
          <cell r="K311">
            <v>1123947.8497021948</v>
          </cell>
          <cell r="L311">
            <v>16.670907569589044</v>
          </cell>
          <cell r="M311">
            <v>6.6699999999999995E-2</v>
          </cell>
          <cell r="N311">
            <v>5.8000000000000003E-2</v>
          </cell>
          <cell r="O311">
            <v>16.670907569589044</v>
          </cell>
          <cell r="P311">
            <v>31</v>
          </cell>
          <cell r="Q311">
            <v>0</v>
          </cell>
          <cell r="R311">
            <v>4.3549971042228137E-2</v>
          </cell>
          <cell r="S311">
            <v>4.9959299094798543E-2</v>
          </cell>
          <cell r="V311">
            <v>0</v>
          </cell>
          <cell r="W311">
            <v>2.0814244635403156E-3</v>
          </cell>
          <cell r="X311">
            <v>5.6330208296726378E-3</v>
          </cell>
          <cell r="Y311">
            <v>16057.872666575335</v>
          </cell>
          <cell r="Z311">
            <v>970924.80140230933</v>
          </cell>
        </row>
        <row r="312">
          <cell r="A312">
            <v>36767</v>
          </cell>
          <cell r="B312">
            <v>36770</v>
          </cell>
          <cell r="D312">
            <v>-9813.92</v>
          </cell>
          <cell r="E312">
            <v>33674804.029999979</v>
          </cell>
          <cell r="G312">
            <v>0</v>
          </cell>
          <cell r="H312">
            <v>2020197.8863530096</v>
          </cell>
          <cell r="I312">
            <v>0</v>
          </cell>
          <cell r="J312">
            <v>-33479006.442073841</v>
          </cell>
          <cell r="K312">
            <v>-32355058.592371646</v>
          </cell>
          <cell r="L312">
            <v>16.670907569589041</v>
          </cell>
          <cell r="M312">
            <v>6.6694000000000003E-2</v>
          </cell>
          <cell r="N312">
            <v>5.8000000000000003E-2</v>
          </cell>
          <cell r="O312">
            <v>0</v>
          </cell>
          <cell r="P312">
            <v>30</v>
          </cell>
          <cell r="Q312">
            <v>-33494923.161260542</v>
          </cell>
          <cell r="R312">
            <v>-1</v>
          </cell>
          <cell r="S312">
            <v>-1</v>
          </cell>
          <cell r="V312">
            <v>33494923.161260542</v>
          </cell>
          <cell r="W312">
            <v>33494923.163341966</v>
          </cell>
          <cell r="X312" t="e">
            <v>#DIV/0!</v>
          </cell>
          <cell r="Y312">
            <v>5351.0647499725992</v>
          </cell>
          <cell r="Z312">
            <v>976275.86615228187</v>
          </cell>
        </row>
        <row r="313">
          <cell r="A313">
            <v>36768</v>
          </cell>
          <cell r="B313">
            <v>36774</v>
          </cell>
          <cell r="E313">
            <v>33674804.029999979</v>
          </cell>
          <cell r="G313">
            <v>0</v>
          </cell>
          <cell r="H313">
            <v>2020197.8863530096</v>
          </cell>
          <cell r="I313">
            <v>0</v>
          </cell>
          <cell r="J313">
            <v>0</v>
          </cell>
          <cell r="K313">
            <v>-32355058.592371646</v>
          </cell>
          <cell r="L313">
            <v>16.670907569589041</v>
          </cell>
          <cell r="M313">
            <v>0</v>
          </cell>
          <cell r="N313">
            <v>0</v>
          </cell>
          <cell r="O313">
            <v>0</v>
          </cell>
          <cell r="P313">
            <v>29</v>
          </cell>
          <cell r="Q313">
            <v>-33678532.235670172</v>
          </cell>
          <cell r="R313">
            <v>-1</v>
          </cell>
          <cell r="S313">
            <v>-1</v>
          </cell>
          <cell r="V313">
            <v>183609.07440963015</v>
          </cell>
          <cell r="W313">
            <v>33678532.237751596</v>
          </cell>
          <cell r="X313" t="e">
            <v>#DIV/0!</v>
          </cell>
          <cell r="Y313">
            <v>0</v>
          </cell>
          <cell r="Z313">
            <v>976275.86615228187</v>
          </cell>
        </row>
        <row r="314">
          <cell r="A314">
            <v>36769</v>
          </cell>
          <cell r="B314">
            <v>36775</v>
          </cell>
          <cell r="E314">
            <v>33674804.029999979</v>
          </cell>
          <cell r="G314">
            <v>0</v>
          </cell>
          <cell r="H314">
            <v>2020197.8863530096</v>
          </cell>
          <cell r="I314">
            <v>0</v>
          </cell>
          <cell r="J314">
            <v>0</v>
          </cell>
          <cell r="K314">
            <v>-32355058.592371646</v>
          </cell>
          <cell r="L314">
            <v>16.670907569589041</v>
          </cell>
          <cell r="M314">
            <v>0</v>
          </cell>
          <cell r="N314">
            <v>0</v>
          </cell>
          <cell r="O314">
            <v>0</v>
          </cell>
          <cell r="P314">
            <v>28</v>
          </cell>
          <cell r="Q314">
            <v>-33678532.235670172</v>
          </cell>
          <cell r="R314">
            <v>-1</v>
          </cell>
          <cell r="S314">
            <v>-1</v>
          </cell>
          <cell r="V314">
            <v>0</v>
          </cell>
          <cell r="W314">
            <v>33678532.237751596</v>
          </cell>
          <cell r="X314" t="e">
            <v>#DIV/0!</v>
          </cell>
          <cell r="Y314">
            <v>0</v>
          </cell>
          <cell r="Z314">
            <v>976275.86615228187</v>
          </cell>
        </row>
        <row r="315">
          <cell r="A315">
            <v>36770</v>
          </cell>
          <cell r="B315">
            <v>36776</v>
          </cell>
          <cell r="E315">
            <v>33674804.029999979</v>
          </cell>
          <cell r="G315">
            <v>0</v>
          </cell>
          <cell r="H315">
            <v>2020197.8863530096</v>
          </cell>
          <cell r="I315">
            <v>0</v>
          </cell>
          <cell r="J315">
            <v>0</v>
          </cell>
          <cell r="K315">
            <v>-32355058.592371646</v>
          </cell>
          <cell r="L315">
            <v>16.670907569589041</v>
          </cell>
          <cell r="M315">
            <v>0</v>
          </cell>
          <cell r="N315">
            <v>0</v>
          </cell>
          <cell r="O315">
            <v>0</v>
          </cell>
          <cell r="P315">
            <v>27</v>
          </cell>
          <cell r="Q315">
            <v>-33678532.235670172</v>
          </cell>
          <cell r="R315">
            <v>-1</v>
          </cell>
          <cell r="S315">
            <v>-1</v>
          </cell>
          <cell r="V315">
            <v>0</v>
          </cell>
          <cell r="W315">
            <v>33678532.237751596</v>
          </cell>
          <cell r="X315" t="e">
            <v>#DIV/0!</v>
          </cell>
          <cell r="Y315">
            <v>0</v>
          </cell>
          <cell r="Z315">
            <v>976275.86615228187</v>
          </cell>
        </row>
        <row r="316">
          <cell r="A316">
            <v>36774</v>
          </cell>
          <cell r="B316">
            <v>36777</v>
          </cell>
          <cell r="E316">
            <v>33674804.029999979</v>
          </cell>
          <cell r="G316">
            <v>0</v>
          </cell>
          <cell r="H316">
            <v>2020197.8863530096</v>
          </cell>
          <cell r="I316">
            <v>0</v>
          </cell>
          <cell r="J316">
            <v>0</v>
          </cell>
          <cell r="K316">
            <v>-32355058.592371646</v>
          </cell>
          <cell r="L316">
            <v>16.670907569589041</v>
          </cell>
          <cell r="M316">
            <v>0</v>
          </cell>
          <cell r="N316">
            <v>0</v>
          </cell>
          <cell r="O316">
            <v>0</v>
          </cell>
          <cell r="P316">
            <v>23</v>
          </cell>
          <cell r="Q316">
            <v>-33678532.235670172</v>
          </cell>
          <cell r="R316">
            <v>-1</v>
          </cell>
          <cell r="S316">
            <v>-1</v>
          </cell>
          <cell r="V316">
            <v>0</v>
          </cell>
          <cell r="W316">
            <v>33678532.237751596</v>
          </cell>
          <cell r="X316" t="e">
            <v>#DIV/0!</v>
          </cell>
          <cell r="Y316">
            <v>0</v>
          </cell>
          <cell r="Z316">
            <v>976275.86615228187</v>
          </cell>
        </row>
        <row r="317">
          <cell r="A317">
            <v>36775</v>
          </cell>
          <cell r="B317">
            <v>36780</v>
          </cell>
          <cell r="E317">
            <v>33674804.029999979</v>
          </cell>
          <cell r="G317">
            <v>0</v>
          </cell>
          <cell r="H317">
            <v>2020197.8863530096</v>
          </cell>
          <cell r="I317">
            <v>0</v>
          </cell>
          <cell r="J317">
            <v>0</v>
          </cell>
          <cell r="K317">
            <v>-32355058.592371646</v>
          </cell>
          <cell r="L317">
            <v>16.670907569589041</v>
          </cell>
          <cell r="M317">
            <v>0</v>
          </cell>
          <cell r="N317">
            <v>0</v>
          </cell>
          <cell r="O317">
            <v>0</v>
          </cell>
          <cell r="P317">
            <v>22</v>
          </cell>
          <cell r="Q317">
            <v>-33678532.235670172</v>
          </cell>
          <cell r="R317">
            <v>-1</v>
          </cell>
          <cell r="S317">
            <v>-1</v>
          </cell>
          <cell r="V317">
            <v>0</v>
          </cell>
          <cell r="W317">
            <v>33678532.237751596</v>
          </cell>
          <cell r="X317" t="e">
            <v>#DIV/0!</v>
          </cell>
          <cell r="Y317">
            <v>0</v>
          </cell>
          <cell r="Z317">
            <v>976275.86615228187</v>
          </cell>
        </row>
        <row r="318">
          <cell r="A318">
            <v>36776</v>
          </cell>
          <cell r="B318">
            <v>36781</v>
          </cell>
          <cell r="E318">
            <v>33674804.029999979</v>
          </cell>
          <cell r="G318">
            <v>0</v>
          </cell>
          <cell r="H318">
            <v>2020197.8863530096</v>
          </cell>
          <cell r="I318">
            <v>0</v>
          </cell>
          <cell r="J318">
            <v>0</v>
          </cell>
          <cell r="K318">
            <v>-32355058.592371646</v>
          </cell>
          <cell r="L318">
            <v>16.670907569589041</v>
          </cell>
          <cell r="M318">
            <v>0</v>
          </cell>
          <cell r="N318">
            <v>0</v>
          </cell>
          <cell r="O318">
            <v>0</v>
          </cell>
          <cell r="P318">
            <v>21</v>
          </cell>
          <cell r="Q318">
            <v>-33678532.235670172</v>
          </cell>
          <cell r="R318">
            <v>-1</v>
          </cell>
          <cell r="S318">
            <v>-1</v>
          </cell>
          <cell r="V318">
            <v>0</v>
          </cell>
          <cell r="W318">
            <v>33678532.237751596</v>
          </cell>
          <cell r="X318" t="e">
            <v>#DIV/0!</v>
          </cell>
          <cell r="Y318">
            <v>0</v>
          </cell>
          <cell r="Z318">
            <v>976275.86615228187</v>
          </cell>
        </row>
        <row r="319">
          <cell r="A319">
            <v>36777</v>
          </cell>
          <cell r="B319">
            <v>36782</v>
          </cell>
          <cell r="E319">
            <v>33674804.029999979</v>
          </cell>
          <cell r="G319">
            <v>0</v>
          </cell>
          <cell r="H319">
            <v>2020197.8863530096</v>
          </cell>
          <cell r="I319">
            <v>0</v>
          </cell>
          <cell r="J319">
            <v>0</v>
          </cell>
          <cell r="K319">
            <v>-32355058.592371646</v>
          </cell>
          <cell r="L319">
            <v>16.670907569589041</v>
          </cell>
          <cell r="M319">
            <v>0</v>
          </cell>
          <cell r="N319">
            <v>0</v>
          </cell>
          <cell r="O319">
            <v>0</v>
          </cell>
          <cell r="P319">
            <v>20</v>
          </cell>
          <cell r="Q319">
            <v>-33678532.235670172</v>
          </cell>
          <cell r="R319">
            <v>-1</v>
          </cell>
          <cell r="S319">
            <v>-1</v>
          </cell>
          <cell r="V319">
            <v>0</v>
          </cell>
          <cell r="W319">
            <v>33678532.237751596</v>
          </cell>
          <cell r="X319" t="e">
            <v>#DIV/0!</v>
          </cell>
          <cell r="Y319">
            <v>0</v>
          </cell>
          <cell r="Z319">
            <v>976275.86615228187</v>
          </cell>
        </row>
        <row r="320">
          <cell r="A320">
            <v>36780</v>
          </cell>
          <cell r="B320">
            <v>36783</v>
          </cell>
          <cell r="E320">
            <v>33674804.029999979</v>
          </cell>
          <cell r="G320">
            <v>0</v>
          </cell>
          <cell r="H320">
            <v>2020197.8863530096</v>
          </cell>
          <cell r="I320">
            <v>0</v>
          </cell>
          <cell r="J320">
            <v>0</v>
          </cell>
          <cell r="K320">
            <v>-32355058.592371646</v>
          </cell>
          <cell r="L320">
            <v>16.670907569589041</v>
          </cell>
          <cell r="M320">
            <v>0</v>
          </cell>
          <cell r="N320">
            <v>0</v>
          </cell>
          <cell r="O320">
            <v>0</v>
          </cell>
          <cell r="P320">
            <v>17</v>
          </cell>
          <cell r="Q320">
            <v>-33678532.235670172</v>
          </cell>
          <cell r="R320">
            <v>-1</v>
          </cell>
          <cell r="S320">
            <v>-1</v>
          </cell>
          <cell r="V320">
            <v>0</v>
          </cell>
          <cell r="W320">
            <v>33678532.237751596</v>
          </cell>
          <cell r="X320" t="e">
            <v>#DIV/0!</v>
          </cell>
          <cell r="Y320">
            <v>0</v>
          </cell>
          <cell r="Z320">
            <v>976275.86615228187</v>
          </cell>
        </row>
        <row r="321">
          <cell r="A321">
            <v>36781</v>
          </cell>
          <cell r="B321">
            <v>36784</v>
          </cell>
          <cell r="E321">
            <v>33674804.029999979</v>
          </cell>
          <cell r="G321">
            <v>0</v>
          </cell>
          <cell r="H321">
            <v>2020197.8863530096</v>
          </cell>
          <cell r="I321">
            <v>0</v>
          </cell>
          <cell r="J321">
            <v>0</v>
          </cell>
          <cell r="K321">
            <v>-32355058.592371646</v>
          </cell>
          <cell r="L321">
            <v>16.670907569589041</v>
          </cell>
          <cell r="M321">
            <v>0</v>
          </cell>
          <cell r="N321">
            <v>0</v>
          </cell>
          <cell r="O321">
            <v>0</v>
          </cell>
          <cell r="P321">
            <v>16</v>
          </cell>
          <cell r="Q321">
            <v>-33678532.235670172</v>
          </cell>
          <cell r="R321">
            <v>-1</v>
          </cell>
          <cell r="S321">
            <v>-1</v>
          </cell>
          <cell r="V321">
            <v>0</v>
          </cell>
          <cell r="W321">
            <v>33678532.237751596</v>
          </cell>
          <cell r="X321" t="e">
            <v>#DIV/0!</v>
          </cell>
          <cell r="Y321">
            <v>0</v>
          </cell>
          <cell r="Z321">
            <v>976275.86615228187</v>
          </cell>
        </row>
        <row r="322">
          <cell r="A322">
            <v>36782</v>
          </cell>
          <cell r="B322">
            <v>36787</v>
          </cell>
          <cell r="E322">
            <v>33674804.029999979</v>
          </cell>
          <cell r="G322">
            <v>0</v>
          </cell>
          <cell r="H322">
            <v>2020197.8863530096</v>
          </cell>
          <cell r="I322">
            <v>0</v>
          </cell>
          <cell r="J322">
            <v>0</v>
          </cell>
          <cell r="K322">
            <v>-32355058.592371646</v>
          </cell>
          <cell r="L322">
            <v>16.670907569589041</v>
          </cell>
          <cell r="M322">
            <v>0</v>
          </cell>
          <cell r="N322">
            <v>0</v>
          </cell>
          <cell r="O322">
            <v>0</v>
          </cell>
          <cell r="P322">
            <v>15</v>
          </cell>
          <cell r="Q322">
            <v>-33678532.235670172</v>
          </cell>
          <cell r="R322">
            <v>-1</v>
          </cell>
          <cell r="S322">
            <v>-1</v>
          </cell>
          <cell r="V322">
            <v>0</v>
          </cell>
          <cell r="W322">
            <v>33678532.237751596</v>
          </cell>
          <cell r="X322" t="e">
            <v>#DIV/0!</v>
          </cell>
          <cell r="Y322">
            <v>0</v>
          </cell>
          <cell r="Z322">
            <v>976275.86615228187</v>
          </cell>
        </row>
        <row r="323">
          <cell r="A323">
            <v>36783</v>
          </cell>
          <cell r="B323">
            <v>36788</v>
          </cell>
          <cell r="E323">
            <v>33674804.029999979</v>
          </cell>
          <cell r="G323">
            <v>0</v>
          </cell>
          <cell r="H323">
            <v>2020197.8863530096</v>
          </cell>
          <cell r="I323">
            <v>0</v>
          </cell>
          <cell r="J323">
            <v>0</v>
          </cell>
          <cell r="K323">
            <v>-32355058.592371646</v>
          </cell>
          <cell r="L323">
            <v>16.670907569589041</v>
          </cell>
          <cell r="M323">
            <v>0</v>
          </cell>
          <cell r="N323">
            <v>0</v>
          </cell>
          <cell r="O323">
            <v>0</v>
          </cell>
          <cell r="P323">
            <v>14</v>
          </cell>
          <cell r="Q323">
            <v>-33678532.235670172</v>
          </cell>
          <cell r="R323">
            <v>-1</v>
          </cell>
          <cell r="S323">
            <v>-1</v>
          </cell>
          <cell r="V323">
            <v>0</v>
          </cell>
          <cell r="W323">
            <v>33678532.237751596</v>
          </cell>
          <cell r="X323" t="e">
            <v>#DIV/0!</v>
          </cell>
          <cell r="Y323">
            <v>0</v>
          </cell>
          <cell r="Z323">
            <v>976275.86615228187</v>
          </cell>
        </row>
        <row r="324">
          <cell r="A324">
            <v>36784</v>
          </cell>
          <cell r="B324">
            <v>36789</v>
          </cell>
          <cell r="E324">
            <v>33674804.029999979</v>
          </cell>
          <cell r="G324">
            <v>0</v>
          </cell>
          <cell r="H324">
            <v>2020197.8863530096</v>
          </cell>
          <cell r="I324">
            <v>0</v>
          </cell>
          <cell r="J324">
            <v>0</v>
          </cell>
          <cell r="K324">
            <v>-32355058.592371646</v>
          </cell>
          <cell r="L324">
            <v>16.670907569589041</v>
          </cell>
          <cell r="M324">
            <v>0</v>
          </cell>
          <cell r="N324">
            <v>0</v>
          </cell>
          <cell r="O324">
            <v>0</v>
          </cell>
          <cell r="P324">
            <v>13</v>
          </cell>
          <cell r="Q324">
            <v>-33678532.235670172</v>
          </cell>
          <cell r="R324">
            <v>-1</v>
          </cell>
          <cell r="S324">
            <v>-1</v>
          </cell>
          <cell r="V324">
            <v>0</v>
          </cell>
          <cell r="W324">
            <v>33678532.237751596</v>
          </cell>
          <cell r="X324" t="e">
            <v>#DIV/0!</v>
          </cell>
          <cell r="Y324">
            <v>0</v>
          </cell>
          <cell r="Z324">
            <v>976275.86615228187</v>
          </cell>
        </row>
        <row r="325">
          <cell r="A325">
            <v>36787</v>
          </cell>
          <cell r="B325">
            <v>36790</v>
          </cell>
          <cell r="E325">
            <v>33674804.029999979</v>
          </cell>
          <cell r="G325">
            <v>0</v>
          </cell>
          <cell r="H325">
            <v>2020197.8863530096</v>
          </cell>
          <cell r="I325">
            <v>0</v>
          </cell>
          <cell r="J325">
            <v>0</v>
          </cell>
          <cell r="K325">
            <v>-32355058.592371646</v>
          </cell>
          <cell r="L325">
            <v>16.670907569589041</v>
          </cell>
          <cell r="M325">
            <v>0</v>
          </cell>
          <cell r="N325">
            <v>0</v>
          </cell>
          <cell r="O325">
            <v>0</v>
          </cell>
          <cell r="P325">
            <v>10</v>
          </cell>
          <cell r="Q325">
            <v>-33678532.235670172</v>
          </cell>
          <cell r="R325">
            <v>-1</v>
          </cell>
          <cell r="S325">
            <v>-1</v>
          </cell>
          <cell r="V325">
            <v>0</v>
          </cell>
          <cell r="W325">
            <v>33678532.237751596</v>
          </cell>
          <cell r="X325" t="e">
            <v>#DIV/0!</v>
          </cell>
          <cell r="Y325">
            <v>0</v>
          </cell>
          <cell r="Z325">
            <v>976275.86615228187</v>
          </cell>
        </row>
        <row r="326">
          <cell r="A326">
            <v>36788</v>
          </cell>
          <cell r="B326">
            <v>36791</v>
          </cell>
          <cell r="E326">
            <v>33674804.029999979</v>
          </cell>
          <cell r="G326">
            <v>0</v>
          </cell>
          <cell r="H326">
            <v>2020197.8863530096</v>
          </cell>
          <cell r="I326">
            <v>0</v>
          </cell>
          <cell r="J326">
            <v>0</v>
          </cell>
          <cell r="K326">
            <v>-32355058.592371646</v>
          </cell>
          <cell r="L326">
            <v>16.670907569589041</v>
          </cell>
          <cell r="M326">
            <v>0</v>
          </cell>
          <cell r="N326">
            <v>0</v>
          </cell>
          <cell r="O326">
            <v>0</v>
          </cell>
          <cell r="P326">
            <v>9</v>
          </cell>
          <cell r="Q326">
            <v>-33678532.235670172</v>
          </cell>
          <cell r="R326">
            <v>-1</v>
          </cell>
          <cell r="S326">
            <v>-1</v>
          </cell>
          <cell r="V326">
            <v>0</v>
          </cell>
          <cell r="W326">
            <v>33678532.237751596</v>
          </cell>
          <cell r="X326" t="e">
            <v>#DIV/0!</v>
          </cell>
          <cell r="Y326">
            <v>0</v>
          </cell>
          <cell r="Z326">
            <v>976275.86615228187</v>
          </cell>
        </row>
        <row r="327">
          <cell r="A327">
            <v>36789</v>
          </cell>
          <cell r="B327">
            <v>36794</v>
          </cell>
          <cell r="E327">
            <v>33674804.029999979</v>
          </cell>
          <cell r="G327">
            <v>0</v>
          </cell>
          <cell r="H327">
            <v>2020197.8863530096</v>
          </cell>
          <cell r="I327">
            <v>0</v>
          </cell>
          <cell r="J327">
            <v>0</v>
          </cell>
          <cell r="K327">
            <v>-32355058.592371646</v>
          </cell>
          <cell r="L327">
            <v>16.670907569589041</v>
          </cell>
          <cell r="M327">
            <v>0</v>
          </cell>
          <cell r="N327">
            <v>0</v>
          </cell>
          <cell r="O327">
            <v>0</v>
          </cell>
          <cell r="P327">
            <v>8</v>
          </cell>
          <cell r="Q327">
            <v>-33678532.235670172</v>
          </cell>
          <cell r="R327">
            <v>-1</v>
          </cell>
          <cell r="S327">
            <v>-1</v>
          </cell>
          <cell r="V327">
            <v>0</v>
          </cell>
          <cell r="W327">
            <v>33678532.237751596</v>
          </cell>
          <cell r="X327" t="e">
            <v>#DIV/0!</v>
          </cell>
          <cell r="Y327">
            <v>0</v>
          </cell>
          <cell r="Z327">
            <v>976275.86615228187</v>
          </cell>
        </row>
        <row r="328">
          <cell r="A328">
            <v>36790</v>
          </cell>
          <cell r="B328">
            <v>36795</v>
          </cell>
          <cell r="E328">
            <v>33674804.029999979</v>
          </cell>
          <cell r="G328">
            <v>0</v>
          </cell>
          <cell r="H328">
            <v>2020197.8863530096</v>
          </cell>
          <cell r="I328">
            <v>0</v>
          </cell>
          <cell r="J328">
            <v>0</v>
          </cell>
          <cell r="K328">
            <v>-32355058.592371646</v>
          </cell>
          <cell r="L328">
            <v>16.670907569589041</v>
          </cell>
          <cell r="M328">
            <v>0</v>
          </cell>
          <cell r="N328">
            <v>0</v>
          </cell>
          <cell r="O328">
            <v>0</v>
          </cell>
          <cell r="P328">
            <v>7</v>
          </cell>
          <cell r="Q328">
            <v>-33678532.235670172</v>
          </cell>
          <cell r="R328">
            <v>-1</v>
          </cell>
          <cell r="S328">
            <v>-1</v>
          </cell>
          <cell r="V328">
            <v>0</v>
          </cell>
          <cell r="W328">
            <v>33678532.237751596</v>
          </cell>
          <cell r="X328" t="e">
            <v>#DIV/0!</v>
          </cell>
          <cell r="Y328">
            <v>0</v>
          </cell>
          <cell r="Z328">
            <v>976275.86615228187</v>
          </cell>
        </row>
        <row r="329">
          <cell r="A329">
            <v>36791</v>
          </cell>
          <cell r="B329">
            <v>36796</v>
          </cell>
          <cell r="E329">
            <v>33674804.029999979</v>
          </cell>
          <cell r="G329">
            <v>0</v>
          </cell>
          <cell r="H329">
            <v>2020197.8863530096</v>
          </cell>
          <cell r="I329">
            <v>0</v>
          </cell>
          <cell r="J329">
            <v>0</v>
          </cell>
          <cell r="K329">
            <v>-32355058.592371646</v>
          </cell>
          <cell r="L329">
            <v>16.670907569589041</v>
          </cell>
          <cell r="M329">
            <v>0</v>
          </cell>
          <cell r="N329">
            <v>0</v>
          </cell>
          <cell r="O329">
            <v>0</v>
          </cell>
          <cell r="P329">
            <v>6</v>
          </cell>
          <cell r="Q329">
            <v>-33678532.235670172</v>
          </cell>
          <cell r="R329">
            <v>-1</v>
          </cell>
          <cell r="S329">
            <v>-1</v>
          </cell>
          <cell r="V329">
            <v>0</v>
          </cell>
          <cell r="W329">
            <v>33678532.237751596</v>
          </cell>
          <cell r="X329" t="e">
            <v>#DIV/0!</v>
          </cell>
          <cell r="Y329">
            <v>0</v>
          </cell>
          <cell r="Z329">
            <v>976275.86615228187</v>
          </cell>
        </row>
        <row r="330">
          <cell r="A330">
            <v>36794</v>
          </cell>
          <cell r="B330">
            <v>36797</v>
          </cell>
          <cell r="E330">
            <v>33674804.029999979</v>
          </cell>
          <cell r="G330">
            <v>0</v>
          </cell>
          <cell r="H330">
            <v>2020197.8863530096</v>
          </cell>
          <cell r="I330">
            <v>0</v>
          </cell>
          <cell r="J330">
            <v>0</v>
          </cell>
          <cell r="K330">
            <v>-32355058.592371646</v>
          </cell>
          <cell r="L330">
            <v>16.670907569589041</v>
          </cell>
          <cell r="M330">
            <v>0</v>
          </cell>
          <cell r="N330">
            <v>0</v>
          </cell>
          <cell r="O330">
            <v>0</v>
          </cell>
          <cell r="P330">
            <v>3</v>
          </cell>
          <cell r="Q330">
            <v>-33678532.235670172</v>
          </cell>
          <cell r="R330">
            <v>-1</v>
          </cell>
          <cell r="S330">
            <v>-1</v>
          </cell>
          <cell r="V330">
            <v>0</v>
          </cell>
          <cell r="W330">
            <v>33678532.237751596</v>
          </cell>
          <cell r="X330" t="e">
            <v>#DIV/0!</v>
          </cell>
          <cell r="Y330">
            <v>0</v>
          </cell>
          <cell r="Z330">
            <v>976275.86615228187</v>
          </cell>
        </row>
        <row r="331">
          <cell r="A331">
            <v>36795</v>
          </cell>
          <cell r="B331">
            <v>36798</v>
          </cell>
          <cell r="E331">
            <v>33674804.029999979</v>
          </cell>
          <cell r="G331">
            <v>0</v>
          </cell>
          <cell r="H331">
            <v>2020197.8863530096</v>
          </cell>
          <cell r="I331">
            <v>0</v>
          </cell>
          <cell r="J331">
            <v>0</v>
          </cell>
          <cell r="K331">
            <v>-32355058.592371646</v>
          </cell>
          <cell r="L331">
            <v>16.670907569589041</v>
          </cell>
          <cell r="M331">
            <v>0</v>
          </cell>
          <cell r="N331">
            <v>0</v>
          </cell>
          <cell r="O331">
            <v>0</v>
          </cell>
          <cell r="P331">
            <v>2</v>
          </cell>
          <cell r="Q331">
            <v>-33678532.235670172</v>
          </cell>
          <cell r="R331">
            <v>-1</v>
          </cell>
          <cell r="S331">
            <v>-1</v>
          </cell>
          <cell r="V331">
            <v>0</v>
          </cell>
          <cell r="W331">
            <v>33678532.237751596</v>
          </cell>
          <cell r="X331" t="e">
            <v>#DIV/0!</v>
          </cell>
          <cell r="Y331">
            <v>0</v>
          </cell>
          <cell r="Z331">
            <v>976275.86615228187</v>
          </cell>
        </row>
        <row r="332">
          <cell r="A332">
            <v>36796</v>
          </cell>
          <cell r="B332">
            <v>36801</v>
          </cell>
          <cell r="E332">
            <v>33674804.029999979</v>
          </cell>
          <cell r="G332">
            <v>0</v>
          </cell>
          <cell r="H332">
            <v>2020197.8863530096</v>
          </cell>
          <cell r="I332">
            <v>0</v>
          </cell>
          <cell r="J332">
            <v>0</v>
          </cell>
          <cell r="K332">
            <v>-32355058.592371646</v>
          </cell>
          <cell r="L332">
            <v>16.670907569589041</v>
          </cell>
          <cell r="M332">
            <v>0</v>
          </cell>
          <cell r="N332">
            <v>0</v>
          </cell>
          <cell r="O332">
            <v>0</v>
          </cell>
          <cell r="P332">
            <v>1</v>
          </cell>
          <cell r="Q332">
            <v>-33678532.235670172</v>
          </cell>
          <cell r="R332">
            <v>-1</v>
          </cell>
          <cell r="S332">
            <v>-1</v>
          </cell>
          <cell r="V332">
            <v>0</v>
          </cell>
          <cell r="W332">
            <v>33678532.237751596</v>
          </cell>
          <cell r="X332" t="e">
            <v>#DIV/0!</v>
          </cell>
          <cell r="Y332">
            <v>0</v>
          </cell>
          <cell r="Z332">
            <v>976275.86615228187</v>
          </cell>
        </row>
        <row r="333">
          <cell r="A333" t="str">
            <v>.28-Sep-00</v>
          </cell>
          <cell r="B333" t="str">
            <v>3-Oct-00</v>
          </cell>
          <cell r="E333">
            <v>33674804.029999979</v>
          </cell>
          <cell r="G333">
            <v>0</v>
          </cell>
          <cell r="H333">
            <v>2020197.8863530096</v>
          </cell>
          <cell r="I333">
            <v>0</v>
          </cell>
          <cell r="J333">
            <v>0</v>
          </cell>
          <cell r="K333">
            <v>-32355058.592371646</v>
          </cell>
          <cell r="L333">
            <v>16.670907569589041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-33678532.235670172</v>
          </cell>
          <cell r="R333">
            <v>-1</v>
          </cell>
          <cell r="S333">
            <v>-1</v>
          </cell>
          <cell r="V333">
            <v>0</v>
          </cell>
          <cell r="W333">
            <v>33678532.237751596</v>
          </cell>
          <cell r="X333" t="e">
            <v>#DIV/0!</v>
          </cell>
        </row>
        <row r="335">
          <cell r="A335" t="str">
            <v>Net Purchases</v>
          </cell>
          <cell r="D335">
            <v>-6788.9500000000007</v>
          </cell>
          <cell r="F335" t="str">
            <v xml:space="preserve"> </v>
          </cell>
          <cell r="H335" t="str">
            <v xml:space="preserve"> </v>
          </cell>
          <cell r="J335" t="str">
            <v>Diff between WAC &amp; Mkt Price</v>
          </cell>
          <cell r="L335">
            <v>-16.670907569589041</v>
          </cell>
          <cell r="M335" t="str">
            <v xml:space="preserve"> </v>
          </cell>
          <cell r="O335" t="str">
            <v xml:space="preserve"> </v>
          </cell>
          <cell r="P335" t="str">
            <v xml:space="preserve"> </v>
          </cell>
          <cell r="Q335" t="str">
            <v xml:space="preserve"> </v>
          </cell>
          <cell r="X335" t="str">
            <v>MTD Funding Cost</v>
          </cell>
          <cell r="Y335">
            <v>21408.937416547935</v>
          </cell>
          <cell r="Z335">
            <v>0</v>
          </cell>
        </row>
        <row r="336">
          <cell r="A336" t="str">
            <v>Settlement Price</v>
          </cell>
          <cell r="D336">
            <v>0</v>
          </cell>
          <cell r="J336">
            <v>-33479006.442073841</v>
          </cell>
          <cell r="P336" t="str">
            <v>MTD Forward P&amp;L</v>
          </cell>
          <cell r="Q336">
            <v>199525.79359633103</v>
          </cell>
          <cell r="X336" t="str">
            <v>YTD Funding Cost</v>
          </cell>
          <cell r="Y336">
            <v>976275.86615228187</v>
          </cell>
        </row>
        <row r="337">
          <cell r="A337" t="str">
            <v>Total Settlement Amount:</v>
          </cell>
          <cell r="D337">
            <v>-33678532.235670172</v>
          </cell>
          <cell r="E337" t="str">
            <v>If positive HSBC pays HSBCAM</v>
          </cell>
          <cell r="P337" t="str">
            <v>YTD Forward P&amp;L</v>
          </cell>
          <cell r="Q337">
            <v>1323473.6432985258</v>
          </cell>
          <cell r="X337" t="str">
            <v>Total MTD P&amp;L</v>
          </cell>
          <cell r="Y337">
            <v>178116.85617978309</v>
          </cell>
        </row>
        <row r="338">
          <cell r="E338" t="str">
            <v>If negative HSBCAM pays HSBC Securities</v>
          </cell>
          <cell r="X338" t="str">
            <v>Total YTD P&amp;L</v>
          </cell>
          <cell r="Y338">
            <v>347197.77714624396</v>
          </cell>
        </row>
        <row r="343">
          <cell r="D343" t="str">
            <v xml:space="preserve">Daily Change in </v>
          </cell>
          <cell r="F343" t="str">
            <v xml:space="preserve">Daily </v>
          </cell>
          <cell r="H343" t="str">
            <v>Net position</v>
          </cell>
          <cell r="L343" t="str">
            <v>Adj Forward Price</v>
          </cell>
          <cell r="R343" t="str">
            <v>Return on Fund</v>
          </cell>
          <cell r="Y343" t="str">
            <v xml:space="preserve">Daily </v>
          </cell>
        </row>
        <row r="344">
          <cell r="A344" t="str">
            <v xml:space="preserve">Trade </v>
          </cell>
          <cell r="B344" t="str">
            <v xml:space="preserve">Value </v>
          </cell>
          <cell r="C344" t="str">
            <v>Global Equity Fund</v>
          </cell>
          <cell r="D344" t="str">
            <v>Net Cash flow for</v>
          </cell>
          <cell r="E344" t="str">
            <v>Total Overnight</v>
          </cell>
          <cell r="F344" t="str">
            <v>Number of</v>
          </cell>
          <cell r="G344" t="str">
            <v>Other</v>
          </cell>
          <cell r="H344" t="str">
            <v>Adjusted #</v>
          </cell>
          <cell r="I344" t="str">
            <v>Total</v>
          </cell>
          <cell r="J344" t="str">
            <v>Daily Change</v>
          </cell>
          <cell r="K344" t="str">
            <v>Sum Of</v>
          </cell>
          <cell r="L344" t="str">
            <v>Weighted Average</v>
          </cell>
          <cell r="M344" t="str">
            <v>Seller's Interest</v>
          </cell>
          <cell r="N344" t="str">
            <v>O/N</v>
          </cell>
          <cell r="O344" t="str">
            <v>Forward</v>
          </cell>
          <cell r="P344" t="str">
            <v>Days</v>
          </cell>
          <cell r="Q344" t="str">
            <v xml:space="preserve">Forward </v>
          </cell>
          <cell r="R344" t="str">
            <v>ROR (1 month)</v>
          </cell>
          <cell r="S344" t="str">
            <v>ROR (1 month)</v>
          </cell>
          <cell r="V344" t="str">
            <v>Daily Change</v>
          </cell>
          <cell r="W344" t="str">
            <v>Sum Of</v>
          </cell>
          <cell r="X344" t="str">
            <v>Change in Mark</v>
          </cell>
          <cell r="Y344" t="str">
            <v xml:space="preserve">Funding </v>
          </cell>
          <cell r="Z344" t="str">
            <v>Cumulative</v>
          </cell>
        </row>
        <row r="345">
          <cell r="A345" t="str">
            <v>Date</v>
          </cell>
          <cell r="B345" t="str">
            <v>Date</v>
          </cell>
          <cell r="C345" t="str">
            <v>Unit Price</v>
          </cell>
          <cell r="D345" t="str">
            <v>Investment in Forwards</v>
          </cell>
          <cell r="E345" t="str">
            <v>Cash</v>
          </cell>
          <cell r="F345" t="str">
            <v>Forwards(units)</v>
          </cell>
          <cell r="G345" t="str">
            <v>Forwards(units)</v>
          </cell>
          <cell r="H345" t="str">
            <v>of Forwards</v>
          </cell>
          <cell r="I345" t="str">
            <v>Market Value</v>
          </cell>
          <cell r="J345" t="str">
            <v>in M to Mkt</v>
          </cell>
          <cell r="K345" t="str">
            <v>col. J</v>
          </cell>
          <cell r="L345" t="str">
            <v>Cost</v>
          </cell>
          <cell r="M345" t="str">
            <v>Rate</v>
          </cell>
          <cell r="N345" t="str">
            <v>Rate</v>
          </cell>
          <cell r="O345" t="str">
            <v xml:space="preserve"> Price</v>
          </cell>
          <cell r="Q345" t="str">
            <v>Value</v>
          </cell>
          <cell r="R345" t="str">
            <v>Underlying Fund</v>
          </cell>
          <cell r="S345" t="str">
            <v>RSP Fund (Does not include income from T-bills)</v>
          </cell>
          <cell r="V345" t="str">
            <v>Forward MtoMkt</v>
          </cell>
          <cell r="W345" t="str">
            <v>col. V</v>
          </cell>
          <cell r="X345" t="str">
            <v>Price</v>
          </cell>
          <cell r="Y345" t="str">
            <v xml:space="preserve"> Costs</v>
          </cell>
          <cell r="Z345" t="str">
            <v>Total Funding</v>
          </cell>
        </row>
        <row r="346">
          <cell r="A346">
            <v>36797</v>
          </cell>
          <cell r="B346">
            <v>36802</v>
          </cell>
          <cell r="C346">
            <v>0</v>
          </cell>
          <cell r="E346">
            <v>33674804.029999979</v>
          </cell>
          <cell r="F346" t="e">
            <v>#DIV/0!</v>
          </cell>
          <cell r="G346">
            <v>0</v>
          </cell>
          <cell r="H346" t="e">
            <v>#DIV/0!</v>
          </cell>
          <cell r="I346" t="e">
            <v>#DIV/0!</v>
          </cell>
          <cell r="J346" t="e">
            <v>#DIV/0!</v>
          </cell>
          <cell r="K346">
            <v>1323473.6432985258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32</v>
          </cell>
          <cell r="Q346" t="e">
            <v>#DIV/0!</v>
          </cell>
          <cell r="R346">
            <v>-1</v>
          </cell>
          <cell r="S346">
            <v>-1</v>
          </cell>
          <cell r="V346" t="e">
            <v>#DIV/0!</v>
          </cell>
          <cell r="W346">
            <v>2.0814239978790283E-3</v>
          </cell>
          <cell r="X346" t="e">
            <v>#DIV/0!</v>
          </cell>
          <cell r="Y346">
            <v>0</v>
          </cell>
          <cell r="Z346">
            <v>976275.86615228187</v>
          </cell>
        </row>
        <row r="347">
          <cell r="A347">
            <v>36798</v>
          </cell>
          <cell r="B347">
            <v>36803</v>
          </cell>
          <cell r="E347">
            <v>33674804.029999979</v>
          </cell>
          <cell r="G347">
            <v>0</v>
          </cell>
          <cell r="H347" t="e">
            <v>#DIV/0!</v>
          </cell>
          <cell r="I347" t="e">
            <v>#DIV/0!</v>
          </cell>
          <cell r="J347" t="e">
            <v>#DIV/0!</v>
          </cell>
          <cell r="K347" t="e">
            <v>#DIV/0!</v>
          </cell>
          <cell r="L347" t="e">
            <v>#DIV/0!</v>
          </cell>
          <cell r="M347">
            <v>0</v>
          </cell>
          <cell r="N347">
            <v>0</v>
          </cell>
          <cell r="O347">
            <v>0</v>
          </cell>
          <cell r="P347">
            <v>31</v>
          </cell>
          <cell r="Q347" t="e">
            <v>#DIV/0!</v>
          </cell>
          <cell r="R347">
            <v>-1</v>
          </cell>
          <cell r="S347">
            <v>-1</v>
          </cell>
          <cell r="V347" t="e">
            <v>#DIV/0!</v>
          </cell>
          <cell r="W347" t="e">
            <v>#DIV/0!</v>
          </cell>
          <cell r="X347" t="e">
            <v>#DIV/0!</v>
          </cell>
          <cell r="Y347">
            <v>0</v>
          </cell>
          <cell r="Z347">
            <v>976275.86615228187</v>
          </cell>
        </row>
        <row r="348">
          <cell r="A348">
            <v>36801</v>
          </cell>
          <cell r="B348">
            <v>36804</v>
          </cell>
          <cell r="E348">
            <v>33674804.029999979</v>
          </cell>
          <cell r="G348">
            <v>0</v>
          </cell>
          <cell r="H348" t="e">
            <v>#DIV/0!</v>
          </cell>
          <cell r="I348" t="e">
            <v>#DIV/0!</v>
          </cell>
          <cell r="J348" t="e">
            <v>#DIV/0!</v>
          </cell>
          <cell r="K348" t="e">
            <v>#DIV/0!</v>
          </cell>
          <cell r="L348" t="e">
            <v>#DIV/0!</v>
          </cell>
          <cell r="M348">
            <v>0</v>
          </cell>
          <cell r="N348">
            <v>0</v>
          </cell>
          <cell r="O348">
            <v>0</v>
          </cell>
          <cell r="P348">
            <v>28</v>
          </cell>
          <cell r="Q348" t="e">
            <v>#DIV/0!</v>
          </cell>
          <cell r="R348">
            <v>-1</v>
          </cell>
          <cell r="S348">
            <v>-1</v>
          </cell>
          <cell r="V348" t="e">
            <v>#DIV/0!</v>
          </cell>
          <cell r="W348" t="e">
            <v>#DIV/0!</v>
          </cell>
          <cell r="X348" t="e">
            <v>#DIV/0!</v>
          </cell>
          <cell r="Y348">
            <v>0</v>
          </cell>
          <cell r="Z348">
            <v>976275.86615228187</v>
          </cell>
        </row>
        <row r="349">
          <cell r="A349">
            <v>36802</v>
          </cell>
          <cell r="B349">
            <v>36805</v>
          </cell>
          <cell r="E349">
            <v>33674804.029999979</v>
          </cell>
          <cell r="G349">
            <v>0</v>
          </cell>
          <cell r="H349" t="e">
            <v>#DIV/0!</v>
          </cell>
          <cell r="I349" t="e">
            <v>#DIV/0!</v>
          </cell>
          <cell r="J349" t="e">
            <v>#DIV/0!</v>
          </cell>
          <cell r="K349" t="e">
            <v>#DIV/0!</v>
          </cell>
          <cell r="L349" t="e">
            <v>#DIV/0!</v>
          </cell>
          <cell r="M349">
            <v>0</v>
          </cell>
          <cell r="N349">
            <v>0</v>
          </cell>
          <cell r="O349">
            <v>0</v>
          </cell>
          <cell r="P349">
            <v>27</v>
          </cell>
          <cell r="Q349" t="e">
            <v>#DIV/0!</v>
          </cell>
          <cell r="R349">
            <v>-1</v>
          </cell>
          <cell r="S349">
            <v>-1</v>
          </cell>
          <cell r="V349" t="e">
            <v>#DIV/0!</v>
          </cell>
          <cell r="W349" t="e">
            <v>#DIV/0!</v>
          </cell>
          <cell r="X349" t="e">
            <v>#DIV/0!</v>
          </cell>
          <cell r="Y349">
            <v>0</v>
          </cell>
          <cell r="Z349">
            <v>976275.86615228187</v>
          </cell>
        </row>
        <row r="350">
          <cell r="A350">
            <v>36803</v>
          </cell>
          <cell r="B350">
            <v>36809</v>
          </cell>
          <cell r="E350">
            <v>33674804.029999979</v>
          </cell>
          <cell r="G350">
            <v>0</v>
          </cell>
          <cell r="H350" t="e">
            <v>#DIV/0!</v>
          </cell>
          <cell r="I350" t="e">
            <v>#DIV/0!</v>
          </cell>
          <cell r="J350" t="e">
            <v>#DIV/0!</v>
          </cell>
          <cell r="K350" t="e">
            <v>#DIV/0!</v>
          </cell>
          <cell r="L350" t="e">
            <v>#DIV/0!</v>
          </cell>
          <cell r="M350">
            <v>0</v>
          </cell>
          <cell r="N350">
            <v>0</v>
          </cell>
          <cell r="O350">
            <v>0</v>
          </cell>
          <cell r="P350">
            <v>26</v>
          </cell>
          <cell r="Q350" t="e">
            <v>#DIV/0!</v>
          </cell>
          <cell r="R350">
            <v>-1</v>
          </cell>
          <cell r="S350">
            <v>-1</v>
          </cell>
          <cell r="V350" t="e">
            <v>#DIV/0!</v>
          </cell>
          <cell r="W350" t="e">
            <v>#DIV/0!</v>
          </cell>
          <cell r="X350" t="e">
            <v>#DIV/0!</v>
          </cell>
          <cell r="Y350">
            <v>0</v>
          </cell>
          <cell r="Z350">
            <v>976275.86615228187</v>
          </cell>
        </row>
        <row r="351">
          <cell r="A351">
            <v>36804</v>
          </cell>
          <cell r="B351">
            <v>36810</v>
          </cell>
          <cell r="E351">
            <v>33674804.029999979</v>
          </cell>
          <cell r="G351">
            <v>0</v>
          </cell>
          <cell r="H351" t="e">
            <v>#DIV/0!</v>
          </cell>
          <cell r="I351" t="e">
            <v>#DIV/0!</v>
          </cell>
          <cell r="J351" t="e">
            <v>#DIV/0!</v>
          </cell>
          <cell r="K351" t="e">
            <v>#DIV/0!</v>
          </cell>
          <cell r="L351" t="e">
            <v>#DIV/0!</v>
          </cell>
          <cell r="M351">
            <v>0</v>
          </cell>
          <cell r="N351">
            <v>0</v>
          </cell>
          <cell r="O351">
            <v>0</v>
          </cell>
          <cell r="P351">
            <v>25</v>
          </cell>
          <cell r="Q351" t="e">
            <v>#DIV/0!</v>
          </cell>
          <cell r="R351">
            <v>-1</v>
          </cell>
          <cell r="S351">
            <v>-1</v>
          </cell>
          <cell r="V351" t="e">
            <v>#DIV/0!</v>
          </cell>
          <cell r="W351" t="e">
            <v>#DIV/0!</v>
          </cell>
          <cell r="X351" t="e">
            <v>#DIV/0!</v>
          </cell>
          <cell r="Y351">
            <v>0</v>
          </cell>
          <cell r="Z351">
            <v>976275.86615228187</v>
          </cell>
        </row>
        <row r="352">
          <cell r="A352">
            <v>36805</v>
          </cell>
          <cell r="B352">
            <v>36811</v>
          </cell>
          <cell r="E352">
            <v>33674804.029999979</v>
          </cell>
          <cell r="G352">
            <v>0</v>
          </cell>
          <cell r="H352" t="e">
            <v>#DIV/0!</v>
          </cell>
          <cell r="I352" t="e">
            <v>#DIV/0!</v>
          </cell>
          <cell r="J352" t="e">
            <v>#DIV/0!</v>
          </cell>
          <cell r="K352" t="e">
            <v>#DIV/0!</v>
          </cell>
          <cell r="L352" t="e">
            <v>#DIV/0!</v>
          </cell>
          <cell r="M352">
            <v>0</v>
          </cell>
          <cell r="N352">
            <v>0</v>
          </cell>
          <cell r="O352">
            <v>0</v>
          </cell>
          <cell r="P352">
            <v>24</v>
          </cell>
          <cell r="Q352" t="e">
            <v>#DIV/0!</v>
          </cell>
          <cell r="R352">
            <v>-1</v>
          </cell>
          <cell r="S352">
            <v>-1</v>
          </cell>
          <cell r="V352" t="e">
            <v>#DIV/0!</v>
          </cell>
          <cell r="W352" t="e">
            <v>#DIV/0!</v>
          </cell>
          <cell r="X352" t="e">
            <v>#DIV/0!</v>
          </cell>
          <cell r="Y352">
            <v>0</v>
          </cell>
          <cell r="Z352">
            <v>976275.86615228187</v>
          </cell>
        </row>
        <row r="353">
          <cell r="A353">
            <v>36809</v>
          </cell>
          <cell r="B353">
            <v>36812</v>
          </cell>
          <cell r="E353">
            <v>33674804.029999979</v>
          </cell>
          <cell r="G353">
            <v>0</v>
          </cell>
          <cell r="H353" t="e">
            <v>#DIV/0!</v>
          </cell>
          <cell r="I353" t="e">
            <v>#DIV/0!</v>
          </cell>
          <cell r="J353" t="e">
            <v>#DIV/0!</v>
          </cell>
          <cell r="K353" t="e">
            <v>#DIV/0!</v>
          </cell>
          <cell r="L353" t="e">
            <v>#DIV/0!</v>
          </cell>
          <cell r="M353">
            <v>0</v>
          </cell>
          <cell r="N353">
            <v>0</v>
          </cell>
          <cell r="O353">
            <v>0</v>
          </cell>
          <cell r="P353">
            <v>20</v>
          </cell>
          <cell r="Q353" t="e">
            <v>#DIV/0!</v>
          </cell>
          <cell r="R353">
            <v>-1</v>
          </cell>
          <cell r="S353">
            <v>-1</v>
          </cell>
          <cell r="V353" t="e">
            <v>#DIV/0!</v>
          </cell>
          <cell r="W353" t="e">
            <v>#DIV/0!</v>
          </cell>
          <cell r="X353" t="e">
            <v>#DIV/0!</v>
          </cell>
          <cell r="Y353">
            <v>0</v>
          </cell>
          <cell r="Z353">
            <v>976275.86615228187</v>
          </cell>
        </row>
        <row r="354">
          <cell r="A354">
            <v>36810</v>
          </cell>
          <cell r="B354">
            <v>36815</v>
          </cell>
          <cell r="E354">
            <v>33674804.029999979</v>
          </cell>
          <cell r="G354">
            <v>0</v>
          </cell>
          <cell r="H354" t="e">
            <v>#DIV/0!</v>
          </cell>
          <cell r="I354" t="e">
            <v>#DIV/0!</v>
          </cell>
          <cell r="J354" t="e">
            <v>#DIV/0!</v>
          </cell>
          <cell r="K354" t="e">
            <v>#DIV/0!</v>
          </cell>
          <cell r="L354" t="e">
            <v>#DIV/0!</v>
          </cell>
          <cell r="M354">
            <v>0</v>
          </cell>
          <cell r="N354">
            <v>0</v>
          </cell>
          <cell r="O354">
            <v>0</v>
          </cell>
          <cell r="P354">
            <v>19</v>
          </cell>
          <cell r="Q354" t="e">
            <v>#DIV/0!</v>
          </cell>
          <cell r="R354">
            <v>-1</v>
          </cell>
          <cell r="S354">
            <v>-1</v>
          </cell>
          <cell r="V354" t="e">
            <v>#DIV/0!</v>
          </cell>
          <cell r="W354" t="e">
            <v>#DIV/0!</v>
          </cell>
          <cell r="X354" t="e">
            <v>#DIV/0!</v>
          </cell>
          <cell r="Y354">
            <v>0</v>
          </cell>
          <cell r="Z354">
            <v>976275.86615228187</v>
          </cell>
        </row>
        <row r="355">
          <cell r="A355">
            <v>36811</v>
          </cell>
          <cell r="B355">
            <v>36816</v>
          </cell>
          <cell r="E355">
            <v>33674804.029999979</v>
          </cell>
          <cell r="G355">
            <v>0</v>
          </cell>
          <cell r="H355" t="e">
            <v>#DIV/0!</v>
          </cell>
          <cell r="I355" t="e">
            <v>#DIV/0!</v>
          </cell>
          <cell r="J355" t="e">
            <v>#DIV/0!</v>
          </cell>
          <cell r="K355" t="e">
            <v>#DIV/0!</v>
          </cell>
          <cell r="L355" t="e">
            <v>#DIV/0!</v>
          </cell>
          <cell r="M355">
            <v>0</v>
          </cell>
          <cell r="N355">
            <v>0</v>
          </cell>
          <cell r="O355">
            <v>0</v>
          </cell>
          <cell r="P355">
            <v>18</v>
          </cell>
          <cell r="Q355" t="e">
            <v>#DIV/0!</v>
          </cell>
          <cell r="R355">
            <v>-1</v>
          </cell>
          <cell r="S355">
            <v>-1</v>
          </cell>
          <cell r="V355" t="e">
            <v>#DIV/0!</v>
          </cell>
          <cell r="W355" t="e">
            <v>#DIV/0!</v>
          </cell>
          <cell r="X355" t="e">
            <v>#DIV/0!</v>
          </cell>
          <cell r="Y355">
            <v>0</v>
          </cell>
          <cell r="Z355">
            <v>976275.86615228187</v>
          </cell>
        </row>
        <row r="356">
          <cell r="A356">
            <v>36812</v>
          </cell>
          <cell r="B356">
            <v>36817</v>
          </cell>
          <cell r="E356">
            <v>33674804.029999979</v>
          </cell>
          <cell r="G356">
            <v>0</v>
          </cell>
          <cell r="H356" t="e">
            <v>#DIV/0!</v>
          </cell>
          <cell r="I356" t="e">
            <v>#DIV/0!</v>
          </cell>
          <cell r="J356" t="e">
            <v>#DIV/0!</v>
          </cell>
          <cell r="K356" t="e">
            <v>#DIV/0!</v>
          </cell>
          <cell r="L356" t="e">
            <v>#DIV/0!</v>
          </cell>
          <cell r="M356">
            <v>0</v>
          </cell>
          <cell r="N356">
            <v>0</v>
          </cell>
          <cell r="O356">
            <v>0</v>
          </cell>
          <cell r="P356">
            <v>17</v>
          </cell>
          <cell r="Q356" t="e">
            <v>#DIV/0!</v>
          </cell>
          <cell r="R356">
            <v>-1</v>
          </cell>
          <cell r="S356">
            <v>-1</v>
          </cell>
          <cell r="V356" t="e">
            <v>#DIV/0!</v>
          </cell>
          <cell r="W356" t="e">
            <v>#DIV/0!</v>
          </cell>
          <cell r="X356" t="e">
            <v>#DIV/0!</v>
          </cell>
          <cell r="Y356">
            <v>0</v>
          </cell>
          <cell r="Z356">
            <v>976275.86615228187</v>
          </cell>
        </row>
        <row r="357">
          <cell r="A357">
            <v>36815</v>
          </cell>
          <cell r="B357">
            <v>36818</v>
          </cell>
          <cell r="E357">
            <v>33674804.029999979</v>
          </cell>
          <cell r="G357">
            <v>0</v>
          </cell>
          <cell r="H357" t="e">
            <v>#DIV/0!</v>
          </cell>
          <cell r="I357" t="e">
            <v>#DIV/0!</v>
          </cell>
          <cell r="J357" t="e">
            <v>#DIV/0!</v>
          </cell>
          <cell r="K357" t="e">
            <v>#DIV/0!</v>
          </cell>
          <cell r="L357" t="e">
            <v>#DIV/0!</v>
          </cell>
          <cell r="M357">
            <v>0</v>
          </cell>
          <cell r="N357">
            <v>0</v>
          </cell>
          <cell r="O357">
            <v>0</v>
          </cell>
          <cell r="P357">
            <v>14</v>
          </cell>
          <cell r="Q357" t="e">
            <v>#DIV/0!</v>
          </cell>
          <cell r="R357">
            <v>-1</v>
          </cell>
          <cell r="S357">
            <v>-1</v>
          </cell>
          <cell r="V357" t="e">
            <v>#DIV/0!</v>
          </cell>
          <cell r="W357" t="e">
            <v>#DIV/0!</v>
          </cell>
          <cell r="X357" t="e">
            <v>#DIV/0!</v>
          </cell>
          <cell r="Y357">
            <v>0</v>
          </cell>
          <cell r="Z357">
            <v>976275.86615228187</v>
          </cell>
        </row>
        <row r="358">
          <cell r="A358">
            <v>36816</v>
          </cell>
          <cell r="B358">
            <v>36819</v>
          </cell>
          <cell r="E358">
            <v>33674804.029999979</v>
          </cell>
          <cell r="G358">
            <v>0</v>
          </cell>
          <cell r="H358" t="e">
            <v>#DIV/0!</v>
          </cell>
          <cell r="I358" t="e">
            <v>#DIV/0!</v>
          </cell>
          <cell r="J358" t="e">
            <v>#DIV/0!</v>
          </cell>
          <cell r="K358" t="e">
            <v>#DIV/0!</v>
          </cell>
          <cell r="L358" t="e">
            <v>#DIV/0!</v>
          </cell>
          <cell r="M358">
            <v>0</v>
          </cell>
          <cell r="N358">
            <v>0</v>
          </cell>
          <cell r="O358">
            <v>0</v>
          </cell>
          <cell r="P358">
            <v>13</v>
          </cell>
          <cell r="Q358" t="e">
            <v>#DIV/0!</v>
          </cell>
          <cell r="R358">
            <v>-1</v>
          </cell>
          <cell r="S358">
            <v>-1</v>
          </cell>
          <cell r="V358" t="e">
            <v>#DIV/0!</v>
          </cell>
          <cell r="W358" t="e">
            <v>#DIV/0!</v>
          </cell>
          <cell r="X358" t="e">
            <v>#DIV/0!</v>
          </cell>
          <cell r="Y358">
            <v>0</v>
          </cell>
          <cell r="Z358">
            <v>976275.86615228187</v>
          </cell>
        </row>
        <row r="359">
          <cell r="A359">
            <v>36817</v>
          </cell>
          <cell r="B359">
            <v>36822</v>
          </cell>
          <cell r="E359">
            <v>33674804.029999979</v>
          </cell>
          <cell r="G359">
            <v>0</v>
          </cell>
          <cell r="H359" t="e">
            <v>#DIV/0!</v>
          </cell>
          <cell r="I359" t="e">
            <v>#DIV/0!</v>
          </cell>
          <cell r="J359" t="e">
            <v>#DIV/0!</v>
          </cell>
          <cell r="K359" t="e">
            <v>#DIV/0!</v>
          </cell>
          <cell r="L359" t="e">
            <v>#DIV/0!</v>
          </cell>
          <cell r="M359">
            <v>0</v>
          </cell>
          <cell r="N359">
            <v>0</v>
          </cell>
          <cell r="O359">
            <v>0</v>
          </cell>
          <cell r="P359">
            <v>12</v>
          </cell>
          <cell r="Q359" t="e">
            <v>#DIV/0!</v>
          </cell>
          <cell r="R359">
            <v>-1</v>
          </cell>
          <cell r="S359">
            <v>-1</v>
          </cell>
          <cell r="V359" t="e">
            <v>#DIV/0!</v>
          </cell>
          <cell r="W359" t="e">
            <v>#DIV/0!</v>
          </cell>
          <cell r="X359" t="e">
            <v>#DIV/0!</v>
          </cell>
          <cell r="Y359">
            <v>0</v>
          </cell>
          <cell r="Z359">
            <v>976275.86615228187</v>
          </cell>
        </row>
        <row r="360">
          <cell r="A360">
            <v>36818</v>
          </cell>
          <cell r="B360">
            <v>36823</v>
          </cell>
          <cell r="E360">
            <v>33674804.029999979</v>
          </cell>
          <cell r="G360">
            <v>0</v>
          </cell>
          <cell r="H360" t="e">
            <v>#DIV/0!</v>
          </cell>
          <cell r="I360" t="e">
            <v>#DIV/0!</v>
          </cell>
          <cell r="J360" t="e">
            <v>#DIV/0!</v>
          </cell>
          <cell r="K360" t="e">
            <v>#DIV/0!</v>
          </cell>
          <cell r="L360" t="e">
            <v>#DIV/0!</v>
          </cell>
          <cell r="M360">
            <v>0</v>
          </cell>
          <cell r="N360">
            <v>0</v>
          </cell>
          <cell r="O360">
            <v>0</v>
          </cell>
          <cell r="P360">
            <v>11</v>
          </cell>
          <cell r="Q360" t="e">
            <v>#DIV/0!</v>
          </cell>
          <cell r="R360">
            <v>-1</v>
          </cell>
          <cell r="S360">
            <v>-1</v>
          </cell>
          <cell r="V360" t="e">
            <v>#DIV/0!</v>
          </cell>
          <cell r="W360" t="e">
            <v>#DIV/0!</v>
          </cell>
          <cell r="X360" t="e">
            <v>#DIV/0!</v>
          </cell>
          <cell r="Y360">
            <v>0</v>
          </cell>
          <cell r="Z360">
            <v>976275.86615228187</v>
          </cell>
        </row>
        <row r="361">
          <cell r="A361">
            <v>36819</v>
          </cell>
          <cell r="B361">
            <v>36824</v>
          </cell>
          <cell r="E361">
            <v>33674804.029999979</v>
          </cell>
          <cell r="G361">
            <v>0</v>
          </cell>
          <cell r="H361" t="e">
            <v>#DIV/0!</v>
          </cell>
          <cell r="I361" t="e">
            <v>#DIV/0!</v>
          </cell>
          <cell r="J361" t="e">
            <v>#DIV/0!</v>
          </cell>
          <cell r="K361" t="e">
            <v>#DIV/0!</v>
          </cell>
          <cell r="L361" t="e">
            <v>#DIV/0!</v>
          </cell>
          <cell r="M361">
            <v>0</v>
          </cell>
          <cell r="N361">
            <v>0</v>
          </cell>
          <cell r="O361">
            <v>0</v>
          </cell>
          <cell r="P361">
            <v>10</v>
          </cell>
          <cell r="Q361" t="e">
            <v>#DIV/0!</v>
          </cell>
          <cell r="R361">
            <v>-1</v>
          </cell>
          <cell r="S361">
            <v>-1</v>
          </cell>
          <cell r="V361" t="e">
            <v>#DIV/0!</v>
          </cell>
          <cell r="W361" t="e">
            <v>#DIV/0!</v>
          </cell>
          <cell r="X361" t="e">
            <v>#DIV/0!</v>
          </cell>
          <cell r="Y361">
            <v>0</v>
          </cell>
          <cell r="Z361">
            <v>976275.86615228187</v>
          </cell>
        </row>
        <row r="362">
          <cell r="A362">
            <v>36822</v>
          </cell>
          <cell r="B362">
            <v>36825</v>
          </cell>
          <cell r="E362">
            <v>33674804.029999979</v>
          </cell>
          <cell r="G362">
            <v>0</v>
          </cell>
          <cell r="H362" t="e">
            <v>#DIV/0!</v>
          </cell>
          <cell r="I362" t="e">
            <v>#DIV/0!</v>
          </cell>
          <cell r="J362" t="e">
            <v>#DIV/0!</v>
          </cell>
          <cell r="K362" t="e">
            <v>#DIV/0!</v>
          </cell>
          <cell r="L362" t="e">
            <v>#DIV/0!</v>
          </cell>
          <cell r="M362">
            <v>0</v>
          </cell>
          <cell r="N362">
            <v>0</v>
          </cell>
          <cell r="O362">
            <v>0</v>
          </cell>
          <cell r="P362">
            <v>7</v>
          </cell>
          <cell r="Q362" t="e">
            <v>#DIV/0!</v>
          </cell>
          <cell r="R362">
            <v>-1</v>
          </cell>
          <cell r="S362">
            <v>-1</v>
          </cell>
          <cell r="V362" t="e">
            <v>#DIV/0!</v>
          </cell>
          <cell r="W362" t="e">
            <v>#DIV/0!</v>
          </cell>
          <cell r="X362" t="e">
            <v>#DIV/0!</v>
          </cell>
          <cell r="Y362">
            <v>0</v>
          </cell>
          <cell r="Z362">
            <v>976275.86615228187</v>
          </cell>
        </row>
        <row r="363">
          <cell r="A363">
            <v>36823</v>
          </cell>
          <cell r="B363">
            <v>36826</v>
          </cell>
          <cell r="E363">
            <v>33674804.029999979</v>
          </cell>
          <cell r="G363">
            <v>0</v>
          </cell>
          <cell r="H363" t="e">
            <v>#DIV/0!</v>
          </cell>
          <cell r="I363" t="e">
            <v>#DIV/0!</v>
          </cell>
          <cell r="J363" t="e">
            <v>#DIV/0!</v>
          </cell>
          <cell r="K363" t="e">
            <v>#DIV/0!</v>
          </cell>
          <cell r="L363" t="e">
            <v>#DIV/0!</v>
          </cell>
          <cell r="M363">
            <v>0</v>
          </cell>
          <cell r="N363">
            <v>0</v>
          </cell>
          <cell r="O363">
            <v>0</v>
          </cell>
          <cell r="P363">
            <v>6</v>
          </cell>
          <cell r="Q363" t="e">
            <v>#DIV/0!</v>
          </cell>
          <cell r="R363">
            <v>-1</v>
          </cell>
          <cell r="S363">
            <v>-1</v>
          </cell>
          <cell r="V363" t="e">
            <v>#DIV/0!</v>
          </cell>
          <cell r="W363" t="e">
            <v>#DIV/0!</v>
          </cell>
          <cell r="X363" t="e">
            <v>#DIV/0!</v>
          </cell>
          <cell r="Y363">
            <v>0</v>
          </cell>
          <cell r="Z363">
            <v>976275.86615228187</v>
          </cell>
        </row>
        <row r="364">
          <cell r="A364">
            <v>36824</v>
          </cell>
          <cell r="B364">
            <v>36829</v>
          </cell>
          <cell r="E364">
            <v>33674804.029999979</v>
          </cell>
          <cell r="G364">
            <v>0</v>
          </cell>
          <cell r="H364" t="e">
            <v>#DIV/0!</v>
          </cell>
          <cell r="I364" t="e">
            <v>#DIV/0!</v>
          </cell>
          <cell r="J364" t="e">
            <v>#DIV/0!</v>
          </cell>
          <cell r="K364" t="e">
            <v>#DIV/0!</v>
          </cell>
          <cell r="L364" t="e">
            <v>#DIV/0!</v>
          </cell>
          <cell r="M364">
            <v>0</v>
          </cell>
          <cell r="N364">
            <v>0</v>
          </cell>
          <cell r="O364">
            <v>0</v>
          </cell>
          <cell r="P364">
            <v>5</v>
          </cell>
          <cell r="Q364" t="e">
            <v>#DIV/0!</v>
          </cell>
          <cell r="R364">
            <v>-1</v>
          </cell>
          <cell r="S364">
            <v>-1</v>
          </cell>
          <cell r="V364" t="e">
            <v>#DIV/0!</v>
          </cell>
          <cell r="W364" t="e">
            <v>#DIV/0!</v>
          </cell>
          <cell r="X364" t="e">
            <v>#DIV/0!</v>
          </cell>
          <cell r="Y364">
            <v>0</v>
          </cell>
          <cell r="Z364">
            <v>976275.86615228187</v>
          </cell>
        </row>
        <row r="365">
          <cell r="A365">
            <v>36825</v>
          </cell>
          <cell r="B365">
            <v>36830</v>
          </cell>
          <cell r="E365">
            <v>33674804.029999979</v>
          </cell>
          <cell r="G365">
            <v>0</v>
          </cell>
          <cell r="H365" t="e">
            <v>#DIV/0!</v>
          </cell>
          <cell r="I365" t="e">
            <v>#DIV/0!</v>
          </cell>
          <cell r="J365" t="e">
            <v>#DIV/0!</v>
          </cell>
          <cell r="K365" t="e">
            <v>#DIV/0!</v>
          </cell>
          <cell r="L365" t="e">
            <v>#DIV/0!</v>
          </cell>
          <cell r="M365">
            <v>0</v>
          </cell>
          <cell r="N365">
            <v>0</v>
          </cell>
          <cell r="O365">
            <v>0</v>
          </cell>
          <cell r="P365">
            <v>4</v>
          </cell>
          <cell r="Q365" t="e">
            <v>#DIV/0!</v>
          </cell>
          <cell r="R365">
            <v>-1</v>
          </cell>
          <cell r="S365">
            <v>-1</v>
          </cell>
          <cell r="V365" t="e">
            <v>#DIV/0!</v>
          </cell>
          <cell r="W365" t="e">
            <v>#DIV/0!</v>
          </cell>
          <cell r="X365" t="e">
            <v>#DIV/0!</v>
          </cell>
          <cell r="Y365">
            <v>0</v>
          </cell>
          <cell r="Z365">
            <v>976275.86615228187</v>
          </cell>
        </row>
        <row r="366">
          <cell r="A366">
            <v>36826</v>
          </cell>
          <cell r="B366">
            <v>36831</v>
          </cell>
          <cell r="E366">
            <v>33674804.029999979</v>
          </cell>
          <cell r="G366">
            <v>0</v>
          </cell>
          <cell r="H366" t="e">
            <v>#DIV/0!</v>
          </cell>
          <cell r="I366" t="e">
            <v>#DIV/0!</v>
          </cell>
          <cell r="J366" t="e">
            <v>#DIV/0!</v>
          </cell>
          <cell r="K366" t="e">
            <v>#DIV/0!</v>
          </cell>
          <cell r="L366" t="e">
            <v>#DIV/0!</v>
          </cell>
          <cell r="M366">
            <v>0</v>
          </cell>
          <cell r="N366">
            <v>0</v>
          </cell>
          <cell r="O366">
            <v>0</v>
          </cell>
          <cell r="P366">
            <v>3</v>
          </cell>
          <cell r="Q366" t="e">
            <v>#DIV/0!</v>
          </cell>
          <cell r="R366">
            <v>-1</v>
          </cell>
          <cell r="S366">
            <v>-1</v>
          </cell>
          <cell r="V366" t="e">
            <v>#DIV/0!</v>
          </cell>
          <cell r="W366" t="e">
            <v>#DIV/0!</v>
          </cell>
          <cell r="X366" t="e">
            <v>#DIV/0!</v>
          </cell>
          <cell r="Y366">
            <v>0</v>
          </cell>
          <cell r="Z366">
            <v>976275.86615228187</v>
          </cell>
        </row>
        <row r="367">
          <cell r="A367" t="str">
            <v>.30-Oct-00</v>
          </cell>
          <cell r="B367" t="str">
            <v>2-Nov-00</v>
          </cell>
          <cell r="E367">
            <v>33674804.029999979</v>
          </cell>
          <cell r="G367">
            <v>0</v>
          </cell>
          <cell r="H367" t="e">
            <v>#DIV/0!</v>
          </cell>
          <cell r="I367" t="e">
            <v>#DIV/0!</v>
          </cell>
          <cell r="J367" t="e">
            <v>#DIV/0!</v>
          </cell>
          <cell r="K367" t="e">
            <v>#DIV/0!</v>
          </cell>
          <cell r="L367" t="e">
            <v>#DIV/0!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 t="e">
            <v>#DIV/0!</v>
          </cell>
          <cell r="R367">
            <v>-1</v>
          </cell>
          <cell r="S367">
            <v>-1</v>
          </cell>
          <cell r="V367" t="e">
            <v>#DIV/0!</v>
          </cell>
          <cell r="W367" t="e">
            <v>#DIV/0!</v>
          </cell>
          <cell r="X367" t="e">
            <v>#DIV/0!</v>
          </cell>
        </row>
        <row r="369">
          <cell r="A369" t="str">
            <v>Net Purchases</v>
          </cell>
          <cell r="D369">
            <v>0</v>
          </cell>
          <cell r="F369" t="str">
            <v xml:space="preserve"> </v>
          </cell>
          <cell r="H369" t="str">
            <v xml:space="preserve"> </v>
          </cell>
          <cell r="J369" t="str">
            <v>Diff between WAC &amp; Mkt Price</v>
          </cell>
          <cell r="L369" t="e">
            <v>#DIV/0!</v>
          </cell>
          <cell r="M369" t="str">
            <v xml:space="preserve"> </v>
          </cell>
          <cell r="O369" t="str">
            <v xml:space="preserve"> </v>
          </cell>
          <cell r="P369" t="str">
            <v xml:space="preserve"> </v>
          </cell>
          <cell r="Q369" t="str">
            <v xml:space="preserve"> </v>
          </cell>
          <cell r="X369" t="str">
            <v>MTD Funding Cost</v>
          </cell>
          <cell r="Y369">
            <v>0</v>
          </cell>
          <cell r="Z369">
            <v>0</v>
          </cell>
        </row>
        <row r="370">
          <cell r="A370" t="str">
            <v>Settlement Price</v>
          </cell>
          <cell r="D370">
            <v>0</v>
          </cell>
          <cell r="J370" t="e">
            <v>#DIV/0!</v>
          </cell>
          <cell r="P370" t="str">
            <v>MTD Forward P&amp;L</v>
          </cell>
          <cell r="Q370" t="e">
            <v>#DIV/0!</v>
          </cell>
          <cell r="X370" t="str">
            <v>YTD Funding Cost</v>
          </cell>
          <cell r="Y370">
            <v>976275.86615228187</v>
          </cell>
        </row>
        <row r="371">
          <cell r="A371" t="str">
            <v>Total Settlement Amount:</v>
          </cell>
          <cell r="D371" t="e">
            <v>#DIV/0!</v>
          </cell>
          <cell r="E371" t="str">
            <v>If positive HSBC pays HSBCAM</v>
          </cell>
          <cell r="P371" t="str">
            <v>YTD Forward P&amp;L</v>
          </cell>
          <cell r="Q371" t="e">
            <v>#DIV/0!</v>
          </cell>
          <cell r="X371" t="str">
            <v>Total MTD P&amp;L</v>
          </cell>
          <cell r="Y371" t="e">
            <v>#DIV/0!</v>
          </cell>
        </row>
        <row r="372">
          <cell r="E372" t="str">
            <v>If negative HSBCAM pays HSBC Securities</v>
          </cell>
          <cell r="X372" t="str">
            <v>Total YTD P&amp;L</v>
          </cell>
          <cell r="Y372" t="e">
            <v>#DIV/0!</v>
          </cell>
        </row>
        <row r="377">
          <cell r="D377" t="str">
            <v xml:space="preserve">Daily Change in </v>
          </cell>
          <cell r="F377" t="str">
            <v xml:space="preserve">Daily </v>
          </cell>
          <cell r="H377" t="str">
            <v>Net position</v>
          </cell>
          <cell r="L377" t="str">
            <v>Adj Forward Price</v>
          </cell>
          <cell r="R377" t="str">
            <v>Return on Fund</v>
          </cell>
          <cell r="Y377" t="str">
            <v xml:space="preserve">Daily </v>
          </cell>
        </row>
        <row r="378">
          <cell r="A378" t="str">
            <v xml:space="preserve">Trade </v>
          </cell>
          <cell r="B378" t="str">
            <v xml:space="preserve">Value </v>
          </cell>
          <cell r="C378" t="str">
            <v>Global Equity Fund</v>
          </cell>
          <cell r="D378" t="str">
            <v>Net Cash flow for</v>
          </cell>
          <cell r="E378" t="str">
            <v>Total Overnight</v>
          </cell>
          <cell r="F378" t="str">
            <v>Number of</v>
          </cell>
          <cell r="G378" t="str">
            <v>Other</v>
          </cell>
          <cell r="H378" t="str">
            <v>Adjusted #</v>
          </cell>
          <cell r="I378" t="str">
            <v>Total</v>
          </cell>
          <cell r="J378" t="str">
            <v>Daily Change</v>
          </cell>
          <cell r="K378" t="str">
            <v>Sum Of</v>
          </cell>
          <cell r="L378" t="str">
            <v>Weighted Average</v>
          </cell>
          <cell r="M378" t="str">
            <v>Seller's Interest</v>
          </cell>
          <cell r="N378" t="str">
            <v>O/N</v>
          </cell>
          <cell r="O378" t="str">
            <v>Forward</v>
          </cell>
          <cell r="P378" t="str">
            <v>Days</v>
          </cell>
          <cell r="Q378" t="str">
            <v xml:space="preserve">Forward </v>
          </cell>
          <cell r="R378" t="str">
            <v>ROR (1 month)</v>
          </cell>
          <cell r="S378" t="str">
            <v>ROR (1 month)</v>
          </cell>
          <cell r="V378" t="str">
            <v>Daily Change</v>
          </cell>
          <cell r="W378" t="str">
            <v>Sum Of</v>
          </cell>
          <cell r="X378" t="str">
            <v>Change in Mark</v>
          </cell>
          <cell r="Y378" t="str">
            <v xml:space="preserve">Funding </v>
          </cell>
          <cell r="Z378" t="str">
            <v>Cumulative</v>
          </cell>
        </row>
        <row r="379">
          <cell r="A379" t="str">
            <v>Date</v>
          </cell>
          <cell r="B379" t="str">
            <v>Date</v>
          </cell>
          <cell r="C379" t="str">
            <v>Unit Price</v>
          </cell>
          <cell r="D379" t="str">
            <v>Investment in Forwards</v>
          </cell>
          <cell r="E379" t="str">
            <v>Cash</v>
          </cell>
          <cell r="F379" t="str">
            <v>Forwards(units)</v>
          </cell>
          <cell r="G379" t="str">
            <v>Forwards(units)</v>
          </cell>
          <cell r="H379" t="str">
            <v>of Forwards</v>
          </cell>
          <cell r="I379" t="str">
            <v>Market Value</v>
          </cell>
          <cell r="J379" t="str">
            <v>in M to Mkt</v>
          </cell>
          <cell r="K379" t="str">
            <v>col. J</v>
          </cell>
          <cell r="L379" t="str">
            <v>Cost</v>
          </cell>
          <cell r="M379" t="str">
            <v>Rate</v>
          </cell>
          <cell r="N379" t="str">
            <v>Rate</v>
          </cell>
          <cell r="O379" t="str">
            <v xml:space="preserve"> Price</v>
          </cell>
          <cell r="Q379" t="str">
            <v>Value</v>
          </cell>
          <cell r="R379" t="str">
            <v>Underlying Fund</v>
          </cell>
          <cell r="S379" t="str">
            <v>RSP Fund (Does not include income from T-bills)</v>
          </cell>
          <cell r="V379" t="str">
            <v>Forward MtoMkt</v>
          </cell>
          <cell r="W379" t="str">
            <v>col. V</v>
          </cell>
          <cell r="X379" t="str">
            <v>Price</v>
          </cell>
          <cell r="Y379" t="str">
            <v xml:space="preserve"> Costs</v>
          </cell>
          <cell r="Z379" t="str">
            <v>Total Funding</v>
          </cell>
        </row>
        <row r="380">
          <cell r="A380">
            <v>36829</v>
          </cell>
          <cell r="B380">
            <v>36832</v>
          </cell>
          <cell r="C380">
            <v>0</v>
          </cell>
          <cell r="E380">
            <v>33674804.029999979</v>
          </cell>
          <cell r="F380" t="e">
            <v>#DIV/0!</v>
          </cell>
          <cell r="G380">
            <v>0</v>
          </cell>
          <cell r="H380" t="e">
            <v>#DIV/0!</v>
          </cell>
          <cell r="I380" t="e">
            <v>#DIV/0!</v>
          </cell>
          <cell r="J380" t="e">
            <v>#DIV/0!</v>
          </cell>
          <cell r="K380" t="e">
            <v>#DIV/0!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29</v>
          </cell>
          <cell r="Q380" t="e">
            <v>#DIV/0!</v>
          </cell>
          <cell r="R380">
            <v>-1</v>
          </cell>
          <cell r="S380">
            <v>-1</v>
          </cell>
          <cell r="V380" t="e">
            <v>#DIV/0!</v>
          </cell>
          <cell r="W380" t="e">
            <v>#DIV/0!</v>
          </cell>
          <cell r="X380" t="e">
            <v>#DIV/0!</v>
          </cell>
          <cell r="Y380">
            <v>0</v>
          </cell>
          <cell r="Z380">
            <v>976275.86615228187</v>
          </cell>
        </row>
        <row r="381">
          <cell r="A381">
            <v>36830</v>
          </cell>
          <cell r="B381">
            <v>36833</v>
          </cell>
          <cell r="E381">
            <v>33674804.029999979</v>
          </cell>
          <cell r="G381">
            <v>0</v>
          </cell>
          <cell r="H381" t="e">
            <v>#DIV/0!</v>
          </cell>
          <cell r="I381" t="e">
            <v>#DIV/0!</v>
          </cell>
          <cell r="J381" t="e">
            <v>#DIV/0!</v>
          </cell>
          <cell r="K381" t="e">
            <v>#DIV/0!</v>
          </cell>
          <cell r="L381" t="e">
            <v>#DIV/0!</v>
          </cell>
          <cell r="M381">
            <v>0</v>
          </cell>
          <cell r="N381">
            <v>0</v>
          </cell>
          <cell r="O381">
            <v>0</v>
          </cell>
          <cell r="P381">
            <v>28</v>
          </cell>
          <cell r="Q381" t="e">
            <v>#DIV/0!</v>
          </cell>
          <cell r="R381">
            <v>-1</v>
          </cell>
          <cell r="S381">
            <v>-1</v>
          </cell>
          <cell r="V381" t="e">
            <v>#DIV/0!</v>
          </cell>
          <cell r="W381" t="e">
            <v>#DIV/0!</v>
          </cell>
          <cell r="X381" t="e">
            <v>#DIV/0!</v>
          </cell>
          <cell r="Y381">
            <v>0</v>
          </cell>
          <cell r="Z381">
            <v>976275.86615228187</v>
          </cell>
        </row>
        <row r="382">
          <cell r="A382">
            <v>36831</v>
          </cell>
          <cell r="B382">
            <v>36836</v>
          </cell>
          <cell r="E382">
            <v>33674804.029999979</v>
          </cell>
          <cell r="G382">
            <v>0</v>
          </cell>
          <cell r="H382" t="e">
            <v>#DIV/0!</v>
          </cell>
          <cell r="I382" t="e">
            <v>#DIV/0!</v>
          </cell>
          <cell r="J382" t="e">
            <v>#DIV/0!</v>
          </cell>
          <cell r="K382" t="e">
            <v>#DIV/0!</v>
          </cell>
          <cell r="L382" t="e">
            <v>#DIV/0!</v>
          </cell>
          <cell r="M382">
            <v>0</v>
          </cell>
          <cell r="N382">
            <v>0</v>
          </cell>
          <cell r="O382">
            <v>0</v>
          </cell>
          <cell r="P382">
            <v>27</v>
          </cell>
          <cell r="Q382" t="e">
            <v>#DIV/0!</v>
          </cell>
          <cell r="R382">
            <v>-1</v>
          </cell>
          <cell r="S382">
            <v>-1</v>
          </cell>
          <cell r="V382" t="e">
            <v>#DIV/0!</v>
          </cell>
          <cell r="W382" t="e">
            <v>#DIV/0!</v>
          </cell>
          <cell r="X382" t="e">
            <v>#DIV/0!</v>
          </cell>
          <cell r="Y382">
            <v>0</v>
          </cell>
          <cell r="Z382">
            <v>976275.86615228187</v>
          </cell>
        </row>
        <row r="383">
          <cell r="A383">
            <v>36832</v>
          </cell>
          <cell r="B383">
            <v>36837</v>
          </cell>
          <cell r="E383">
            <v>33674804.029999979</v>
          </cell>
          <cell r="G383">
            <v>0</v>
          </cell>
          <cell r="H383" t="e">
            <v>#DIV/0!</v>
          </cell>
          <cell r="I383" t="e">
            <v>#DIV/0!</v>
          </cell>
          <cell r="J383" t="e">
            <v>#DIV/0!</v>
          </cell>
          <cell r="K383" t="e">
            <v>#DIV/0!</v>
          </cell>
          <cell r="L383" t="e">
            <v>#DIV/0!</v>
          </cell>
          <cell r="M383">
            <v>0</v>
          </cell>
          <cell r="N383">
            <v>0</v>
          </cell>
          <cell r="O383">
            <v>0</v>
          </cell>
          <cell r="P383">
            <v>26</v>
          </cell>
          <cell r="Q383" t="e">
            <v>#DIV/0!</v>
          </cell>
          <cell r="R383">
            <v>-1</v>
          </cell>
          <cell r="S383">
            <v>-1</v>
          </cell>
          <cell r="V383" t="e">
            <v>#DIV/0!</v>
          </cell>
          <cell r="W383" t="e">
            <v>#DIV/0!</v>
          </cell>
          <cell r="X383" t="e">
            <v>#DIV/0!</v>
          </cell>
          <cell r="Y383">
            <v>0</v>
          </cell>
          <cell r="Z383">
            <v>976275.86615228187</v>
          </cell>
        </row>
        <row r="384">
          <cell r="A384">
            <v>36833</v>
          </cell>
          <cell r="B384">
            <v>36838</v>
          </cell>
          <cell r="E384">
            <v>33674804.029999979</v>
          </cell>
          <cell r="G384">
            <v>0</v>
          </cell>
          <cell r="H384" t="e">
            <v>#DIV/0!</v>
          </cell>
          <cell r="I384" t="e">
            <v>#DIV/0!</v>
          </cell>
          <cell r="J384" t="e">
            <v>#DIV/0!</v>
          </cell>
          <cell r="K384" t="e">
            <v>#DIV/0!</v>
          </cell>
          <cell r="L384" t="e">
            <v>#DIV/0!</v>
          </cell>
          <cell r="M384">
            <v>0</v>
          </cell>
          <cell r="N384">
            <v>0</v>
          </cell>
          <cell r="O384">
            <v>0</v>
          </cell>
          <cell r="P384">
            <v>25</v>
          </cell>
          <cell r="Q384" t="e">
            <v>#DIV/0!</v>
          </cell>
          <cell r="R384">
            <v>-1</v>
          </cell>
          <cell r="S384">
            <v>-1</v>
          </cell>
          <cell r="V384" t="e">
            <v>#DIV/0!</v>
          </cell>
          <cell r="W384" t="e">
            <v>#DIV/0!</v>
          </cell>
          <cell r="X384" t="e">
            <v>#DIV/0!</v>
          </cell>
          <cell r="Y384">
            <v>0</v>
          </cell>
          <cell r="Z384">
            <v>976275.86615228187</v>
          </cell>
        </row>
        <row r="385">
          <cell r="A385">
            <v>36836</v>
          </cell>
          <cell r="B385">
            <v>36839</v>
          </cell>
          <cell r="E385">
            <v>33674804.029999979</v>
          </cell>
          <cell r="G385">
            <v>0</v>
          </cell>
          <cell r="H385" t="e">
            <v>#DIV/0!</v>
          </cell>
          <cell r="I385" t="e">
            <v>#DIV/0!</v>
          </cell>
          <cell r="J385" t="e">
            <v>#DIV/0!</v>
          </cell>
          <cell r="K385" t="e">
            <v>#DIV/0!</v>
          </cell>
          <cell r="L385" t="e">
            <v>#DIV/0!</v>
          </cell>
          <cell r="M385">
            <v>0</v>
          </cell>
          <cell r="N385">
            <v>0</v>
          </cell>
          <cell r="O385">
            <v>0</v>
          </cell>
          <cell r="P385">
            <v>22</v>
          </cell>
          <cell r="Q385" t="e">
            <v>#DIV/0!</v>
          </cell>
          <cell r="R385">
            <v>-1</v>
          </cell>
          <cell r="S385">
            <v>-1</v>
          </cell>
          <cell r="V385" t="e">
            <v>#DIV/0!</v>
          </cell>
          <cell r="W385" t="e">
            <v>#DIV/0!</v>
          </cell>
          <cell r="X385" t="e">
            <v>#DIV/0!</v>
          </cell>
          <cell r="Y385">
            <v>0</v>
          </cell>
          <cell r="Z385">
            <v>976275.86615228187</v>
          </cell>
        </row>
        <row r="386">
          <cell r="A386">
            <v>36837</v>
          </cell>
          <cell r="B386">
            <v>36840</v>
          </cell>
          <cell r="E386">
            <v>33674804.029999979</v>
          </cell>
          <cell r="G386">
            <v>0</v>
          </cell>
          <cell r="H386" t="e">
            <v>#DIV/0!</v>
          </cell>
          <cell r="I386" t="e">
            <v>#DIV/0!</v>
          </cell>
          <cell r="J386" t="e">
            <v>#DIV/0!</v>
          </cell>
          <cell r="K386" t="e">
            <v>#DIV/0!</v>
          </cell>
          <cell r="L386" t="e">
            <v>#DIV/0!</v>
          </cell>
          <cell r="M386">
            <v>0</v>
          </cell>
          <cell r="N386">
            <v>0</v>
          </cell>
          <cell r="O386">
            <v>0</v>
          </cell>
          <cell r="P386">
            <v>21</v>
          </cell>
          <cell r="Q386" t="e">
            <v>#DIV/0!</v>
          </cell>
          <cell r="R386">
            <v>-1</v>
          </cell>
          <cell r="S386">
            <v>-1</v>
          </cell>
          <cell r="V386" t="e">
            <v>#DIV/0!</v>
          </cell>
          <cell r="W386" t="e">
            <v>#DIV/0!</v>
          </cell>
          <cell r="X386" t="e">
            <v>#DIV/0!</v>
          </cell>
          <cell r="Y386">
            <v>0</v>
          </cell>
          <cell r="Z386">
            <v>976275.86615228187</v>
          </cell>
        </row>
        <row r="387">
          <cell r="A387">
            <v>36838</v>
          </cell>
          <cell r="B387">
            <v>36843</v>
          </cell>
          <cell r="E387">
            <v>33674804.029999979</v>
          </cell>
          <cell r="G387">
            <v>0</v>
          </cell>
          <cell r="H387" t="e">
            <v>#DIV/0!</v>
          </cell>
          <cell r="I387" t="e">
            <v>#DIV/0!</v>
          </cell>
          <cell r="J387" t="e">
            <v>#DIV/0!</v>
          </cell>
          <cell r="K387" t="e">
            <v>#DIV/0!</v>
          </cell>
          <cell r="L387" t="e">
            <v>#DIV/0!</v>
          </cell>
          <cell r="M387">
            <v>0</v>
          </cell>
          <cell r="N387">
            <v>0</v>
          </cell>
          <cell r="O387">
            <v>0</v>
          </cell>
          <cell r="P387">
            <v>20</v>
          </cell>
          <cell r="Q387" t="e">
            <v>#DIV/0!</v>
          </cell>
          <cell r="R387">
            <v>-1</v>
          </cell>
          <cell r="S387">
            <v>-1</v>
          </cell>
          <cell r="V387" t="e">
            <v>#DIV/0!</v>
          </cell>
          <cell r="W387" t="e">
            <v>#DIV/0!</v>
          </cell>
          <cell r="X387" t="e">
            <v>#DIV/0!</v>
          </cell>
          <cell r="Y387">
            <v>0</v>
          </cell>
          <cell r="Z387">
            <v>976275.86615228187</v>
          </cell>
        </row>
        <row r="388">
          <cell r="A388">
            <v>36839</v>
          </cell>
          <cell r="B388">
            <v>36844</v>
          </cell>
          <cell r="E388">
            <v>33674804.029999979</v>
          </cell>
          <cell r="G388">
            <v>0</v>
          </cell>
          <cell r="H388" t="e">
            <v>#DIV/0!</v>
          </cell>
          <cell r="I388" t="e">
            <v>#DIV/0!</v>
          </cell>
          <cell r="J388" t="e">
            <v>#DIV/0!</v>
          </cell>
          <cell r="K388" t="e">
            <v>#DIV/0!</v>
          </cell>
          <cell r="L388" t="e">
            <v>#DIV/0!</v>
          </cell>
          <cell r="M388">
            <v>0</v>
          </cell>
          <cell r="N388">
            <v>0</v>
          </cell>
          <cell r="O388">
            <v>0</v>
          </cell>
          <cell r="P388">
            <v>19</v>
          </cell>
          <cell r="Q388" t="e">
            <v>#DIV/0!</v>
          </cell>
          <cell r="R388">
            <v>-1</v>
          </cell>
          <cell r="S388">
            <v>-1</v>
          </cell>
          <cell r="V388" t="e">
            <v>#DIV/0!</v>
          </cell>
          <cell r="W388" t="e">
            <v>#DIV/0!</v>
          </cell>
          <cell r="X388" t="e">
            <v>#DIV/0!</v>
          </cell>
          <cell r="Y388">
            <v>0</v>
          </cell>
          <cell r="Z388">
            <v>976275.86615228187</v>
          </cell>
        </row>
        <row r="389">
          <cell r="A389">
            <v>36840</v>
          </cell>
          <cell r="B389">
            <v>36845</v>
          </cell>
          <cell r="E389">
            <v>33674804.029999979</v>
          </cell>
          <cell r="G389">
            <v>0</v>
          </cell>
          <cell r="H389" t="e">
            <v>#DIV/0!</v>
          </cell>
          <cell r="I389" t="e">
            <v>#DIV/0!</v>
          </cell>
          <cell r="J389" t="e">
            <v>#DIV/0!</v>
          </cell>
          <cell r="K389" t="e">
            <v>#DIV/0!</v>
          </cell>
          <cell r="L389" t="e">
            <v>#DIV/0!</v>
          </cell>
          <cell r="M389">
            <v>0</v>
          </cell>
          <cell r="N389">
            <v>0</v>
          </cell>
          <cell r="O389">
            <v>0</v>
          </cell>
          <cell r="P389">
            <v>18</v>
          </cell>
          <cell r="Q389" t="e">
            <v>#DIV/0!</v>
          </cell>
          <cell r="R389">
            <v>-1</v>
          </cell>
          <cell r="S389">
            <v>-1</v>
          </cell>
          <cell r="V389" t="e">
            <v>#DIV/0!</v>
          </cell>
          <cell r="W389" t="e">
            <v>#DIV/0!</v>
          </cell>
          <cell r="X389" t="e">
            <v>#DIV/0!</v>
          </cell>
          <cell r="Y389">
            <v>0</v>
          </cell>
          <cell r="Z389">
            <v>976275.86615228187</v>
          </cell>
        </row>
        <row r="390">
          <cell r="A390">
            <v>36843</v>
          </cell>
          <cell r="B390">
            <v>36846</v>
          </cell>
          <cell r="E390">
            <v>33674804.029999979</v>
          </cell>
          <cell r="G390">
            <v>0</v>
          </cell>
          <cell r="H390" t="e">
            <v>#DIV/0!</v>
          </cell>
          <cell r="I390" t="e">
            <v>#DIV/0!</v>
          </cell>
          <cell r="J390" t="e">
            <v>#DIV/0!</v>
          </cell>
          <cell r="K390" t="e">
            <v>#DIV/0!</v>
          </cell>
          <cell r="L390" t="e">
            <v>#DIV/0!</v>
          </cell>
          <cell r="M390">
            <v>0</v>
          </cell>
          <cell r="N390">
            <v>0</v>
          </cell>
          <cell r="O390">
            <v>0</v>
          </cell>
          <cell r="P390">
            <v>15</v>
          </cell>
          <cell r="Q390" t="e">
            <v>#DIV/0!</v>
          </cell>
          <cell r="R390">
            <v>-1</v>
          </cell>
          <cell r="S390">
            <v>-1</v>
          </cell>
          <cell r="V390" t="e">
            <v>#DIV/0!</v>
          </cell>
          <cell r="W390" t="e">
            <v>#DIV/0!</v>
          </cell>
          <cell r="X390" t="e">
            <v>#DIV/0!</v>
          </cell>
          <cell r="Y390">
            <v>0</v>
          </cell>
          <cell r="Z390">
            <v>976275.86615228187</v>
          </cell>
        </row>
        <row r="391">
          <cell r="A391">
            <v>36844</v>
          </cell>
          <cell r="B391">
            <v>36847</v>
          </cell>
          <cell r="E391">
            <v>33674804.029999979</v>
          </cell>
          <cell r="G391">
            <v>0</v>
          </cell>
          <cell r="H391" t="e">
            <v>#DIV/0!</v>
          </cell>
          <cell r="I391" t="e">
            <v>#DIV/0!</v>
          </cell>
          <cell r="J391" t="e">
            <v>#DIV/0!</v>
          </cell>
          <cell r="K391" t="e">
            <v>#DIV/0!</v>
          </cell>
          <cell r="L391" t="e">
            <v>#DIV/0!</v>
          </cell>
          <cell r="M391">
            <v>0</v>
          </cell>
          <cell r="N391">
            <v>0</v>
          </cell>
          <cell r="O391">
            <v>0</v>
          </cell>
          <cell r="P391">
            <v>14</v>
          </cell>
          <cell r="Q391" t="e">
            <v>#DIV/0!</v>
          </cell>
          <cell r="R391">
            <v>-1</v>
          </cell>
          <cell r="S391">
            <v>-1</v>
          </cell>
          <cell r="V391" t="e">
            <v>#DIV/0!</v>
          </cell>
          <cell r="W391" t="e">
            <v>#DIV/0!</v>
          </cell>
          <cell r="X391" t="e">
            <v>#DIV/0!</v>
          </cell>
          <cell r="Y391">
            <v>0</v>
          </cell>
          <cell r="Z391">
            <v>976275.86615228187</v>
          </cell>
        </row>
        <row r="392">
          <cell r="A392">
            <v>36845</v>
          </cell>
          <cell r="B392">
            <v>36850</v>
          </cell>
          <cell r="E392">
            <v>33674804.029999979</v>
          </cell>
          <cell r="G392">
            <v>0</v>
          </cell>
          <cell r="H392" t="e">
            <v>#DIV/0!</v>
          </cell>
          <cell r="I392" t="e">
            <v>#DIV/0!</v>
          </cell>
          <cell r="J392" t="e">
            <v>#DIV/0!</v>
          </cell>
          <cell r="K392" t="e">
            <v>#DIV/0!</v>
          </cell>
          <cell r="L392" t="e">
            <v>#DIV/0!</v>
          </cell>
          <cell r="M392">
            <v>0</v>
          </cell>
          <cell r="N392">
            <v>0</v>
          </cell>
          <cell r="O392">
            <v>0</v>
          </cell>
          <cell r="P392">
            <v>13</v>
          </cell>
          <cell r="Q392" t="e">
            <v>#DIV/0!</v>
          </cell>
          <cell r="R392">
            <v>-1</v>
          </cell>
          <cell r="S392">
            <v>-1</v>
          </cell>
          <cell r="V392" t="e">
            <v>#DIV/0!</v>
          </cell>
          <cell r="W392" t="e">
            <v>#DIV/0!</v>
          </cell>
          <cell r="X392" t="e">
            <v>#DIV/0!</v>
          </cell>
          <cell r="Y392">
            <v>0</v>
          </cell>
          <cell r="Z392">
            <v>976275.86615228187</v>
          </cell>
        </row>
        <row r="393">
          <cell r="A393">
            <v>36846</v>
          </cell>
          <cell r="B393">
            <v>36851</v>
          </cell>
          <cell r="E393">
            <v>33674804.029999979</v>
          </cell>
          <cell r="G393">
            <v>0</v>
          </cell>
          <cell r="H393" t="e">
            <v>#DIV/0!</v>
          </cell>
          <cell r="I393" t="e">
            <v>#DIV/0!</v>
          </cell>
          <cell r="J393" t="e">
            <v>#DIV/0!</v>
          </cell>
          <cell r="K393" t="e">
            <v>#DIV/0!</v>
          </cell>
          <cell r="L393" t="e">
            <v>#DIV/0!</v>
          </cell>
          <cell r="M393">
            <v>0</v>
          </cell>
          <cell r="N393">
            <v>0</v>
          </cell>
          <cell r="O393">
            <v>0</v>
          </cell>
          <cell r="P393">
            <v>12</v>
          </cell>
          <cell r="Q393" t="e">
            <v>#DIV/0!</v>
          </cell>
          <cell r="R393">
            <v>-1</v>
          </cell>
          <cell r="S393">
            <v>-1</v>
          </cell>
          <cell r="V393" t="e">
            <v>#DIV/0!</v>
          </cell>
          <cell r="W393" t="e">
            <v>#DIV/0!</v>
          </cell>
          <cell r="X393" t="e">
            <v>#DIV/0!</v>
          </cell>
          <cell r="Y393">
            <v>0</v>
          </cell>
          <cell r="Z393">
            <v>976275.86615228187</v>
          </cell>
        </row>
        <row r="394">
          <cell r="A394">
            <v>36847</v>
          </cell>
          <cell r="B394">
            <v>36852</v>
          </cell>
          <cell r="E394">
            <v>33674804.029999979</v>
          </cell>
          <cell r="G394">
            <v>0</v>
          </cell>
          <cell r="H394" t="e">
            <v>#DIV/0!</v>
          </cell>
          <cell r="I394" t="e">
            <v>#DIV/0!</v>
          </cell>
          <cell r="J394" t="e">
            <v>#DIV/0!</v>
          </cell>
          <cell r="K394" t="e">
            <v>#DIV/0!</v>
          </cell>
          <cell r="L394" t="e">
            <v>#DIV/0!</v>
          </cell>
          <cell r="M394">
            <v>0</v>
          </cell>
          <cell r="N394">
            <v>0</v>
          </cell>
          <cell r="O394">
            <v>0</v>
          </cell>
          <cell r="P394">
            <v>11</v>
          </cell>
          <cell r="Q394" t="e">
            <v>#DIV/0!</v>
          </cell>
          <cell r="R394">
            <v>-1</v>
          </cell>
          <cell r="S394">
            <v>-1</v>
          </cell>
          <cell r="V394" t="e">
            <v>#DIV/0!</v>
          </cell>
          <cell r="W394" t="e">
            <v>#DIV/0!</v>
          </cell>
          <cell r="X394" t="e">
            <v>#DIV/0!</v>
          </cell>
          <cell r="Y394">
            <v>0</v>
          </cell>
          <cell r="Z394">
            <v>976275.86615228187</v>
          </cell>
        </row>
        <row r="395">
          <cell r="A395">
            <v>36850</v>
          </cell>
          <cell r="B395">
            <v>36853</v>
          </cell>
          <cell r="E395">
            <v>33674804.029999979</v>
          </cell>
          <cell r="G395">
            <v>0</v>
          </cell>
          <cell r="H395" t="e">
            <v>#DIV/0!</v>
          </cell>
          <cell r="I395" t="e">
            <v>#DIV/0!</v>
          </cell>
          <cell r="J395" t="e">
            <v>#DIV/0!</v>
          </cell>
          <cell r="K395" t="e">
            <v>#DIV/0!</v>
          </cell>
          <cell r="L395" t="e">
            <v>#DIV/0!</v>
          </cell>
          <cell r="M395">
            <v>0</v>
          </cell>
          <cell r="N395">
            <v>0</v>
          </cell>
          <cell r="O395">
            <v>0</v>
          </cell>
          <cell r="P395">
            <v>8</v>
          </cell>
          <cell r="Q395" t="e">
            <v>#DIV/0!</v>
          </cell>
          <cell r="R395">
            <v>-1</v>
          </cell>
          <cell r="S395">
            <v>-1</v>
          </cell>
          <cell r="V395" t="e">
            <v>#DIV/0!</v>
          </cell>
          <cell r="W395" t="e">
            <v>#DIV/0!</v>
          </cell>
          <cell r="X395" t="e">
            <v>#DIV/0!</v>
          </cell>
          <cell r="Y395">
            <v>0</v>
          </cell>
          <cell r="Z395">
            <v>976275.86615228187</v>
          </cell>
        </row>
        <row r="396">
          <cell r="A396">
            <v>36851</v>
          </cell>
          <cell r="B396">
            <v>36854</v>
          </cell>
          <cell r="E396">
            <v>33674804.029999979</v>
          </cell>
          <cell r="G396">
            <v>0</v>
          </cell>
          <cell r="H396" t="e">
            <v>#DIV/0!</v>
          </cell>
          <cell r="I396" t="e">
            <v>#DIV/0!</v>
          </cell>
          <cell r="J396" t="e">
            <v>#DIV/0!</v>
          </cell>
          <cell r="K396" t="e">
            <v>#DIV/0!</v>
          </cell>
          <cell r="L396" t="e">
            <v>#DIV/0!</v>
          </cell>
          <cell r="M396">
            <v>0</v>
          </cell>
          <cell r="N396">
            <v>0</v>
          </cell>
          <cell r="O396">
            <v>0</v>
          </cell>
          <cell r="P396">
            <v>7</v>
          </cell>
          <cell r="Q396" t="e">
            <v>#DIV/0!</v>
          </cell>
          <cell r="R396">
            <v>-1</v>
          </cell>
          <cell r="S396">
            <v>-1</v>
          </cell>
          <cell r="V396" t="e">
            <v>#DIV/0!</v>
          </cell>
          <cell r="W396" t="e">
            <v>#DIV/0!</v>
          </cell>
          <cell r="X396" t="e">
            <v>#DIV/0!</v>
          </cell>
          <cell r="Y396">
            <v>0</v>
          </cell>
          <cell r="Z396">
            <v>976275.86615228187</v>
          </cell>
        </row>
        <row r="397">
          <cell r="A397">
            <v>36852</v>
          </cell>
          <cell r="B397">
            <v>36857</v>
          </cell>
          <cell r="E397">
            <v>33674804.029999979</v>
          </cell>
          <cell r="G397">
            <v>0</v>
          </cell>
          <cell r="H397" t="e">
            <v>#DIV/0!</v>
          </cell>
          <cell r="I397" t="e">
            <v>#DIV/0!</v>
          </cell>
          <cell r="J397" t="e">
            <v>#DIV/0!</v>
          </cell>
          <cell r="K397" t="e">
            <v>#DIV/0!</v>
          </cell>
          <cell r="L397" t="e">
            <v>#DIV/0!</v>
          </cell>
          <cell r="M397">
            <v>0</v>
          </cell>
          <cell r="N397">
            <v>0</v>
          </cell>
          <cell r="O397">
            <v>0</v>
          </cell>
          <cell r="P397">
            <v>6</v>
          </cell>
          <cell r="Q397" t="e">
            <v>#DIV/0!</v>
          </cell>
          <cell r="R397">
            <v>-1</v>
          </cell>
          <cell r="S397">
            <v>-1</v>
          </cell>
          <cell r="V397" t="e">
            <v>#DIV/0!</v>
          </cell>
          <cell r="W397" t="e">
            <v>#DIV/0!</v>
          </cell>
          <cell r="X397" t="e">
            <v>#DIV/0!</v>
          </cell>
          <cell r="Y397">
            <v>0</v>
          </cell>
          <cell r="Z397">
            <v>976275.86615228187</v>
          </cell>
        </row>
        <row r="398">
          <cell r="A398">
            <v>36853</v>
          </cell>
          <cell r="B398">
            <v>36860</v>
          </cell>
          <cell r="E398">
            <v>33674804.029999979</v>
          </cell>
          <cell r="G398">
            <v>0</v>
          </cell>
          <cell r="H398" t="e">
            <v>#DIV/0!</v>
          </cell>
          <cell r="I398" t="e">
            <v>#DIV/0!</v>
          </cell>
          <cell r="J398" t="e">
            <v>#DIV/0!</v>
          </cell>
          <cell r="K398" t="e">
            <v>#DIV/0!</v>
          </cell>
          <cell r="L398" t="e">
            <v>#DIV/0!</v>
          </cell>
          <cell r="M398">
            <v>0</v>
          </cell>
          <cell r="N398">
            <v>0</v>
          </cell>
          <cell r="O398">
            <v>0</v>
          </cell>
          <cell r="P398">
            <v>5</v>
          </cell>
          <cell r="Q398" t="e">
            <v>#DIV/0!</v>
          </cell>
          <cell r="R398">
            <v>-1</v>
          </cell>
          <cell r="S398">
            <v>-1</v>
          </cell>
          <cell r="V398" t="e">
            <v>#DIV/0!</v>
          </cell>
          <cell r="W398" t="e">
            <v>#DIV/0!</v>
          </cell>
          <cell r="X398" t="e">
            <v>#DIV/0!</v>
          </cell>
          <cell r="Y398">
            <v>0</v>
          </cell>
          <cell r="Z398">
            <v>976275.86615228187</v>
          </cell>
        </row>
        <row r="399">
          <cell r="A399">
            <v>36854</v>
          </cell>
          <cell r="B399">
            <v>36861</v>
          </cell>
          <cell r="E399">
            <v>33674804.029999979</v>
          </cell>
          <cell r="G399">
            <v>0</v>
          </cell>
          <cell r="H399" t="e">
            <v>#DIV/0!</v>
          </cell>
          <cell r="I399" t="e">
            <v>#DIV/0!</v>
          </cell>
          <cell r="J399" t="e">
            <v>#DIV/0!</v>
          </cell>
          <cell r="K399" t="e">
            <v>#DIV/0!</v>
          </cell>
          <cell r="L399" t="e">
            <v>#DIV/0!</v>
          </cell>
          <cell r="M399">
            <v>0</v>
          </cell>
          <cell r="N399">
            <v>0</v>
          </cell>
          <cell r="O399">
            <v>0</v>
          </cell>
          <cell r="P399">
            <v>4</v>
          </cell>
          <cell r="Q399" t="e">
            <v>#DIV/0!</v>
          </cell>
          <cell r="R399">
            <v>-1</v>
          </cell>
          <cell r="S399">
            <v>-1</v>
          </cell>
          <cell r="V399" t="e">
            <v>#DIV/0!</v>
          </cell>
          <cell r="W399" t="e">
            <v>#DIV/0!</v>
          </cell>
          <cell r="X399" t="e">
            <v>#DIV/0!</v>
          </cell>
          <cell r="Y399">
            <v>0</v>
          </cell>
          <cell r="Z399">
            <v>976275.86615228187</v>
          </cell>
        </row>
        <row r="400">
          <cell r="A400">
            <v>36857</v>
          </cell>
          <cell r="B400">
            <v>36864</v>
          </cell>
          <cell r="E400">
            <v>33674804.029999979</v>
          </cell>
          <cell r="G400">
            <v>0</v>
          </cell>
          <cell r="H400" t="e">
            <v>#DIV/0!</v>
          </cell>
          <cell r="I400" t="e">
            <v>#DIV/0!</v>
          </cell>
          <cell r="J400" t="e">
            <v>#DIV/0!</v>
          </cell>
          <cell r="K400" t="e">
            <v>#DIV/0!</v>
          </cell>
          <cell r="L400" t="e">
            <v>#DIV/0!</v>
          </cell>
          <cell r="M400">
            <v>0</v>
          </cell>
          <cell r="N400">
            <v>0</v>
          </cell>
          <cell r="O400">
            <v>0</v>
          </cell>
          <cell r="P400">
            <v>1</v>
          </cell>
          <cell r="Q400" t="e">
            <v>#DIV/0!</v>
          </cell>
          <cell r="R400">
            <v>-1</v>
          </cell>
          <cell r="S400">
            <v>-1</v>
          </cell>
          <cell r="V400" t="e">
            <v>#DIV/0!</v>
          </cell>
          <cell r="W400" t="e">
            <v>#DIV/0!</v>
          </cell>
          <cell r="X400" t="e">
            <v>#DIV/0!</v>
          </cell>
          <cell r="Y400">
            <v>0</v>
          </cell>
          <cell r="Z400">
            <v>976275.86615228187</v>
          </cell>
        </row>
        <row r="401">
          <cell r="A401" t="str">
            <v>.28-Nov-00</v>
          </cell>
          <cell r="B401" t="str">
            <v>5-Dec-00</v>
          </cell>
          <cell r="E401">
            <v>33674804.029999979</v>
          </cell>
          <cell r="G401">
            <v>0</v>
          </cell>
          <cell r="H401" t="e">
            <v>#DIV/0!</v>
          </cell>
          <cell r="I401" t="e">
            <v>#DIV/0!</v>
          </cell>
          <cell r="J401" t="e">
            <v>#DIV/0!</v>
          </cell>
          <cell r="K401" t="e">
            <v>#DIV/0!</v>
          </cell>
          <cell r="L401" t="e">
            <v>#DIV/0!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 t="e">
            <v>#DIV/0!</v>
          </cell>
          <cell r="R401">
            <v>-1</v>
          </cell>
          <cell r="S401">
            <v>-1</v>
          </cell>
          <cell r="V401" t="e">
            <v>#DIV/0!</v>
          </cell>
          <cell r="W401" t="e">
            <v>#DIV/0!</v>
          </cell>
          <cell r="X401" t="e">
            <v>#DIV/0!</v>
          </cell>
        </row>
        <row r="403">
          <cell r="A403" t="str">
            <v>Net Purchases</v>
          </cell>
          <cell r="D403">
            <v>0</v>
          </cell>
          <cell r="F403" t="str">
            <v xml:space="preserve"> </v>
          </cell>
          <cell r="H403" t="str">
            <v xml:space="preserve"> </v>
          </cell>
          <cell r="J403" t="str">
            <v>Diff between WAC &amp; Mkt Price</v>
          </cell>
          <cell r="L403" t="e">
            <v>#DIV/0!</v>
          </cell>
          <cell r="M403" t="str">
            <v xml:space="preserve"> </v>
          </cell>
          <cell r="O403" t="str">
            <v xml:space="preserve"> </v>
          </cell>
          <cell r="P403" t="str">
            <v xml:space="preserve"> </v>
          </cell>
          <cell r="Q403" t="str">
            <v xml:space="preserve"> </v>
          </cell>
          <cell r="X403" t="str">
            <v>MTD Funding Cost</v>
          </cell>
          <cell r="Y403">
            <v>0</v>
          </cell>
          <cell r="Z403">
            <v>976275.86615228187</v>
          </cell>
        </row>
        <row r="404">
          <cell r="A404" t="str">
            <v>Settlement Price</v>
          </cell>
          <cell r="D404">
            <v>0</v>
          </cell>
          <cell r="J404" t="e">
            <v>#DIV/0!</v>
          </cell>
          <cell r="P404" t="str">
            <v>MTD Forward P&amp;L</v>
          </cell>
          <cell r="Q404" t="e">
            <v>#DIV/0!</v>
          </cell>
          <cell r="X404" t="str">
            <v>YTD Funding Cost</v>
          </cell>
          <cell r="Y404">
            <v>976275.86615228187</v>
          </cell>
        </row>
        <row r="405">
          <cell r="A405" t="str">
            <v>Total Settlement Amount:</v>
          </cell>
          <cell r="D405" t="e">
            <v>#DIV/0!</v>
          </cell>
          <cell r="E405" t="str">
            <v>If positive HSBC pays HSBCAM</v>
          </cell>
          <cell r="P405" t="str">
            <v>YTD Forward P&amp;L</v>
          </cell>
          <cell r="Q405" t="e">
            <v>#DIV/0!</v>
          </cell>
          <cell r="X405" t="str">
            <v>Total MTD P&amp;L</v>
          </cell>
          <cell r="Y405" t="e">
            <v>#DIV/0!</v>
          </cell>
        </row>
        <row r="406">
          <cell r="E406" t="str">
            <v>If negative HSBCAM pays HSBC Securities</v>
          </cell>
          <cell r="X406" t="str">
            <v>Total YTD P&amp;L</v>
          </cell>
          <cell r="Y406" t="e">
            <v>#DIV/0!</v>
          </cell>
        </row>
        <row r="411">
          <cell r="D411" t="str">
            <v xml:space="preserve">Daily Change in </v>
          </cell>
          <cell r="F411" t="str">
            <v xml:space="preserve">Daily </v>
          </cell>
          <cell r="H411" t="str">
            <v>Net position</v>
          </cell>
          <cell r="L411" t="str">
            <v>Adj Forward Price</v>
          </cell>
          <cell r="R411" t="str">
            <v>Return on Fund</v>
          </cell>
          <cell r="Y411" t="str">
            <v xml:space="preserve">Daily </v>
          </cell>
        </row>
        <row r="412">
          <cell r="A412" t="str">
            <v xml:space="preserve">Trade </v>
          </cell>
          <cell r="B412" t="str">
            <v xml:space="preserve">Value </v>
          </cell>
          <cell r="C412" t="str">
            <v>Global Equity Fund</v>
          </cell>
          <cell r="D412" t="str">
            <v>Net Cash flow for</v>
          </cell>
          <cell r="E412" t="str">
            <v>Total Overnight</v>
          </cell>
          <cell r="F412" t="str">
            <v>Number of</v>
          </cell>
          <cell r="G412" t="str">
            <v>Other</v>
          </cell>
          <cell r="H412" t="str">
            <v>Adjusted #</v>
          </cell>
          <cell r="I412" t="str">
            <v>Total</v>
          </cell>
          <cell r="J412" t="str">
            <v>Daily Change</v>
          </cell>
          <cell r="K412" t="str">
            <v>Sum Of</v>
          </cell>
          <cell r="L412" t="str">
            <v>Weighted Average</v>
          </cell>
          <cell r="M412" t="str">
            <v>Seller's Interest</v>
          </cell>
          <cell r="N412" t="str">
            <v>O/N</v>
          </cell>
          <cell r="O412" t="str">
            <v>Forward</v>
          </cell>
          <cell r="P412" t="str">
            <v>Days</v>
          </cell>
          <cell r="Q412" t="str">
            <v xml:space="preserve">Forward </v>
          </cell>
          <cell r="R412" t="str">
            <v>ROR (1 month)</v>
          </cell>
          <cell r="S412" t="str">
            <v>ROR (1 month)</v>
          </cell>
          <cell r="V412" t="str">
            <v>Daily Change</v>
          </cell>
          <cell r="W412" t="str">
            <v>Sum Of</v>
          </cell>
          <cell r="X412" t="str">
            <v>Change in Mark</v>
          </cell>
          <cell r="Y412" t="str">
            <v xml:space="preserve">Funding </v>
          </cell>
          <cell r="Z412" t="str">
            <v>Cumulative</v>
          </cell>
        </row>
        <row r="413">
          <cell r="A413" t="str">
            <v>Date</v>
          </cell>
          <cell r="B413" t="str">
            <v>Date</v>
          </cell>
          <cell r="C413" t="str">
            <v>Unit Price</v>
          </cell>
          <cell r="D413" t="str">
            <v>Investment in Forwards</v>
          </cell>
          <cell r="E413" t="str">
            <v>Cash</v>
          </cell>
          <cell r="F413" t="str">
            <v>Forwards(units)</v>
          </cell>
          <cell r="G413" t="str">
            <v>Forwards(units)</v>
          </cell>
          <cell r="H413" t="str">
            <v>of Forwards</v>
          </cell>
          <cell r="I413" t="str">
            <v>Market Value</v>
          </cell>
          <cell r="J413" t="str">
            <v>in M to Mkt</v>
          </cell>
          <cell r="K413" t="str">
            <v>col. J</v>
          </cell>
          <cell r="L413" t="str">
            <v>Cost</v>
          </cell>
          <cell r="M413" t="str">
            <v>Rate</v>
          </cell>
          <cell r="N413" t="str">
            <v>Rate</v>
          </cell>
          <cell r="O413" t="str">
            <v xml:space="preserve"> Price</v>
          </cell>
          <cell r="Q413" t="str">
            <v>Value</v>
          </cell>
          <cell r="R413" t="str">
            <v>Underlying Fund</v>
          </cell>
          <cell r="S413" t="str">
            <v>RSP Fund (Does not include income from T-bills)</v>
          </cell>
          <cell r="V413" t="str">
            <v>Forward MtoMkt</v>
          </cell>
          <cell r="W413" t="str">
            <v>col. V</v>
          </cell>
          <cell r="X413" t="str">
            <v>Price</v>
          </cell>
          <cell r="Y413" t="str">
            <v xml:space="preserve"> Costs</v>
          </cell>
          <cell r="Z413" t="str">
            <v>Total Funding</v>
          </cell>
        </row>
        <row r="414">
          <cell r="A414">
            <v>36858</v>
          </cell>
          <cell r="B414">
            <v>36865</v>
          </cell>
          <cell r="C414">
            <v>0</v>
          </cell>
          <cell r="E414">
            <v>33674804.029999979</v>
          </cell>
          <cell r="F414" t="e">
            <v>#DIV/0!</v>
          </cell>
          <cell r="G414">
            <v>0</v>
          </cell>
          <cell r="H414" t="e">
            <v>#DIV/0!</v>
          </cell>
          <cell r="I414" t="e">
            <v>#DIV/0!</v>
          </cell>
          <cell r="J414" t="e">
            <v>#DIV/0!</v>
          </cell>
          <cell r="K414" t="e">
            <v>#DIV/0!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31</v>
          </cell>
          <cell r="Q414" t="e">
            <v>#DIV/0!</v>
          </cell>
          <cell r="R414">
            <v>-1</v>
          </cell>
          <cell r="S414">
            <v>-1</v>
          </cell>
          <cell r="V414" t="e">
            <v>#DIV/0!</v>
          </cell>
          <cell r="W414" t="e">
            <v>#DIV/0!</v>
          </cell>
          <cell r="X414" t="e">
            <v>#DIV/0!</v>
          </cell>
          <cell r="Y414">
            <v>0</v>
          </cell>
          <cell r="Z414">
            <v>976275.86615228187</v>
          </cell>
        </row>
        <row r="415">
          <cell r="A415">
            <v>36859</v>
          </cell>
          <cell r="B415">
            <v>36866</v>
          </cell>
          <cell r="E415">
            <v>33674804.029999979</v>
          </cell>
          <cell r="G415">
            <v>0</v>
          </cell>
          <cell r="H415" t="e">
            <v>#DIV/0!</v>
          </cell>
          <cell r="I415" t="e">
            <v>#DIV/0!</v>
          </cell>
          <cell r="J415" t="e">
            <v>#DIV/0!</v>
          </cell>
          <cell r="K415" t="e">
            <v>#DIV/0!</v>
          </cell>
          <cell r="L415" t="e">
            <v>#DIV/0!</v>
          </cell>
          <cell r="M415">
            <v>0</v>
          </cell>
          <cell r="N415">
            <v>0</v>
          </cell>
          <cell r="O415">
            <v>0</v>
          </cell>
          <cell r="P415">
            <v>30</v>
          </cell>
          <cell r="Q415" t="e">
            <v>#DIV/0!</v>
          </cell>
          <cell r="R415">
            <v>-1</v>
          </cell>
          <cell r="S415">
            <v>-1</v>
          </cell>
          <cell r="V415" t="e">
            <v>#DIV/0!</v>
          </cell>
          <cell r="W415" t="e">
            <v>#DIV/0!</v>
          </cell>
          <cell r="X415" t="e">
            <v>#DIV/0!</v>
          </cell>
          <cell r="Y415">
            <v>0</v>
          </cell>
          <cell r="Z415">
            <v>976275.86615228187</v>
          </cell>
        </row>
        <row r="416">
          <cell r="A416">
            <v>36860</v>
          </cell>
          <cell r="B416">
            <v>36867</v>
          </cell>
          <cell r="E416">
            <v>33674804.029999979</v>
          </cell>
          <cell r="G416">
            <v>0</v>
          </cell>
          <cell r="H416" t="e">
            <v>#DIV/0!</v>
          </cell>
          <cell r="I416" t="e">
            <v>#DIV/0!</v>
          </cell>
          <cell r="J416" t="e">
            <v>#DIV/0!</v>
          </cell>
          <cell r="K416" t="e">
            <v>#DIV/0!</v>
          </cell>
          <cell r="L416" t="e">
            <v>#DIV/0!</v>
          </cell>
          <cell r="M416">
            <v>0</v>
          </cell>
          <cell r="N416">
            <v>0</v>
          </cell>
          <cell r="O416">
            <v>0</v>
          </cell>
          <cell r="P416">
            <v>29</v>
          </cell>
          <cell r="Q416" t="e">
            <v>#DIV/0!</v>
          </cell>
          <cell r="R416">
            <v>-1</v>
          </cell>
          <cell r="S416">
            <v>-1</v>
          </cell>
          <cell r="V416" t="e">
            <v>#DIV/0!</v>
          </cell>
          <cell r="W416" t="e">
            <v>#DIV/0!</v>
          </cell>
          <cell r="X416" t="e">
            <v>#DIV/0!</v>
          </cell>
          <cell r="Y416">
            <v>0</v>
          </cell>
          <cell r="Z416">
            <v>976275.86615228187</v>
          </cell>
        </row>
        <row r="417">
          <cell r="A417">
            <v>36861</v>
          </cell>
          <cell r="B417">
            <v>36868</v>
          </cell>
          <cell r="E417">
            <v>33674804.029999979</v>
          </cell>
          <cell r="G417">
            <v>0</v>
          </cell>
          <cell r="H417" t="e">
            <v>#DIV/0!</v>
          </cell>
          <cell r="I417" t="e">
            <v>#DIV/0!</v>
          </cell>
          <cell r="J417" t="e">
            <v>#DIV/0!</v>
          </cell>
          <cell r="K417" t="e">
            <v>#DIV/0!</v>
          </cell>
          <cell r="L417" t="e">
            <v>#DIV/0!</v>
          </cell>
          <cell r="M417">
            <v>0</v>
          </cell>
          <cell r="N417">
            <v>0</v>
          </cell>
          <cell r="O417">
            <v>0</v>
          </cell>
          <cell r="P417">
            <v>28</v>
          </cell>
          <cell r="Q417" t="e">
            <v>#DIV/0!</v>
          </cell>
          <cell r="R417">
            <v>-1</v>
          </cell>
          <cell r="S417">
            <v>-1</v>
          </cell>
          <cell r="V417" t="e">
            <v>#DIV/0!</v>
          </cell>
          <cell r="W417" t="e">
            <v>#DIV/0!</v>
          </cell>
          <cell r="X417" t="e">
            <v>#DIV/0!</v>
          </cell>
          <cell r="Y417">
            <v>0</v>
          </cell>
          <cell r="Z417">
            <v>976275.86615228187</v>
          </cell>
        </row>
        <row r="418">
          <cell r="A418">
            <v>36864</v>
          </cell>
          <cell r="B418">
            <v>36871</v>
          </cell>
          <cell r="E418">
            <v>33674804.029999979</v>
          </cell>
          <cell r="G418">
            <v>0</v>
          </cell>
          <cell r="H418" t="e">
            <v>#DIV/0!</v>
          </cell>
          <cell r="I418" t="e">
            <v>#DIV/0!</v>
          </cell>
          <cell r="J418" t="e">
            <v>#DIV/0!</v>
          </cell>
          <cell r="K418" t="e">
            <v>#DIV/0!</v>
          </cell>
          <cell r="L418" t="e">
            <v>#DIV/0!</v>
          </cell>
          <cell r="M418">
            <v>0</v>
          </cell>
          <cell r="N418">
            <v>0</v>
          </cell>
          <cell r="O418">
            <v>0</v>
          </cell>
          <cell r="P418">
            <v>25</v>
          </cell>
          <cell r="Q418" t="e">
            <v>#DIV/0!</v>
          </cell>
          <cell r="R418">
            <v>-1</v>
          </cell>
          <cell r="S418">
            <v>-1</v>
          </cell>
          <cell r="V418" t="e">
            <v>#DIV/0!</v>
          </cell>
          <cell r="W418" t="e">
            <v>#DIV/0!</v>
          </cell>
          <cell r="X418" t="e">
            <v>#DIV/0!</v>
          </cell>
          <cell r="Y418">
            <v>0</v>
          </cell>
          <cell r="Z418">
            <v>976275.86615228187</v>
          </cell>
        </row>
        <row r="419">
          <cell r="A419">
            <v>36865</v>
          </cell>
          <cell r="B419">
            <v>36872</v>
          </cell>
          <cell r="E419">
            <v>33674804.029999979</v>
          </cell>
          <cell r="G419">
            <v>0</v>
          </cell>
          <cell r="H419" t="e">
            <v>#DIV/0!</v>
          </cell>
          <cell r="I419" t="e">
            <v>#DIV/0!</v>
          </cell>
          <cell r="J419" t="e">
            <v>#DIV/0!</v>
          </cell>
          <cell r="K419" t="e">
            <v>#DIV/0!</v>
          </cell>
          <cell r="L419" t="e">
            <v>#DIV/0!</v>
          </cell>
          <cell r="M419">
            <v>0</v>
          </cell>
          <cell r="N419">
            <v>0</v>
          </cell>
          <cell r="O419">
            <v>0</v>
          </cell>
          <cell r="P419">
            <v>24</v>
          </cell>
          <cell r="Q419" t="e">
            <v>#DIV/0!</v>
          </cell>
          <cell r="R419">
            <v>-1</v>
          </cell>
          <cell r="S419">
            <v>-1</v>
          </cell>
          <cell r="V419" t="e">
            <v>#DIV/0!</v>
          </cell>
          <cell r="W419" t="e">
            <v>#DIV/0!</v>
          </cell>
          <cell r="X419" t="e">
            <v>#DIV/0!</v>
          </cell>
          <cell r="Y419">
            <v>0</v>
          </cell>
          <cell r="Z419">
            <v>976275.86615228187</v>
          </cell>
        </row>
        <row r="420">
          <cell r="A420">
            <v>36866</v>
          </cell>
          <cell r="B420">
            <v>36873</v>
          </cell>
          <cell r="E420">
            <v>33674804.029999979</v>
          </cell>
          <cell r="G420">
            <v>0</v>
          </cell>
          <cell r="H420" t="e">
            <v>#DIV/0!</v>
          </cell>
          <cell r="I420" t="e">
            <v>#DIV/0!</v>
          </cell>
          <cell r="J420" t="e">
            <v>#DIV/0!</v>
          </cell>
          <cell r="K420" t="e">
            <v>#DIV/0!</v>
          </cell>
          <cell r="L420" t="e">
            <v>#DIV/0!</v>
          </cell>
          <cell r="M420">
            <v>0</v>
          </cell>
          <cell r="N420">
            <v>0</v>
          </cell>
          <cell r="O420">
            <v>0</v>
          </cell>
          <cell r="P420">
            <v>23</v>
          </cell>
          <cell r="Q420" t="e">
            <v>#DIV/0!</v>
          </cell>
          <cell r="R420">
            <v>-1</v>
          </cell>
          <cell r="S420">
            <v>-1</v>
          </cell>
          <cell r="V420" t="e">
            <v>#DIV/0!</v>
          </cell>
          <cell r="W420" t="e">
            <v>#DIV/0!</v>
          </cell>
          <cell r="X420" t="e">
            <v>#DIV/0!</v>
          </cell>
          <cell r="Y420">
            <v>0</v>
          </cell>
          <cell r="Z420">
            <v>976275.86615228187</v>
          </cell>
        </row>
        <row r="421">
          <cell r="A421">
            <v>36867</v>
          </cell>
          <cell r="B421">
            <v>36874</v>
          </cell>
          <cell r="E421">
            <v>33674804.029999979</v>
          </cell>
          <cell r="G421">
            <v>0</v>
          </cell>
          <cell r="H421" t="e">
            <v>#DIV/0!</v>
          </cell>
          <cell r="I421" t="e">
            <v>#DIV/0!</v>
          </cell>
          <cell r="J421" t="e">
            <v>#DIV/0!</v>
          </cell>
          <cell r="K421" t="e">
            <v>#DIV/0!</v>
          </cell>
          <cell r="L421" t="e">
            <v>#DIV/0!</v>
          </cell>
          <cell r="M421">
            <v>0</v>
          </cell>
          <cell r="N421">
            <v>0</v>
          </cell>
          <cell r="O421">
            <v>0</v>
          </cell>
          <cell r="P421">
            <v>22</v>
          </cell>
          <cell r="Q421" t="e">
            <v>#DIV/0!</v>
          </cell>
          <cell r="R421">
            <v>-1</v>
          </cell>
          <cell r="S421">
            <v>-1</v>
          </cell>
          <cell r="V421" t="e">
            <v>#DIV/0!</v>
          </cell>
          <cell r="W421" t="e">
            <v>#DIV/0!</v>
          </cell>
          <cell r="X421" t="e">
            <v>#DIV/0!</v>
          </cell>
          <cell r="Y421">
            <v>0</v>
          </cell>
          <cell r="Z421">
            <v>976275.86615228187</v>
          </cell>
        </row>
        <row r="422">
          <cell r="A422">
            <v>36868</v>
          </cell>
          <cell r="B422">
            <v>36875</v>
          </cell>
          <cell r="E422">
            <v>33674804.029999979</v>
          </cell>
          <cell r="G422">
            <v>0</v>
          </cell>
          <cell r="H422" t="e">
            <v>#DIV/0!</v>
          </cell>
          <cell r="I422" t="e">
            <v>#DIV/0!</v>
          </cell>
          <cell r="J422" t="e">
            <v>#DIV/0!</v>
          </cell>
          <cell r="K422" t="e">
            <v>#DIV/0!</v>
          </cell>
          <cell r="L422" t="e">
            <v>#DIV/0!</v>
          </cell>
          <cell r="M422">
            <v>0</v>
          </cell>
          <cell r="N422">
            <v>0</v>
          </cell>
          <cell r="O422">
            <v>0</v>
          </cell>
          <cell r="P422">
            <v>21</v>
          </cell>
          <cell r="Q422" t="e">
            <v>#DIV/0!</v>
          </cell>
          <cell r="R422">
            <v>-1</v>
          </cell>
          <cell r="S422">
            <v>-1</v>
          </cell>
          <cell r="V422" t="e">
            <v>#DIV/0!</v>
          </cell>
          <cell r="W422" t="e">
            <v>#DIV/0!</v>
          </cell>
          <cell r="X422" t="e">
            <v>#DIV/0!</v>
          </cell>
          <cell r="Y422">
            <v>0</v>
          </cell>
          <cell r="Z422">
            <v>976275.86615228187</v>
          </cell>
        </row>
        <row r="423">
          <cell r="A423">
            <v>36871</v>
          </cell>
          <cell r="B423">
            <v>36878</v>
          </cell>
          <cell r="E423">
            <v>33674804.029999979</v>
          </cell>
          <cell r="G423">
            <v>0</v>
          </cell>
          <cell r="H423" t="e">
            <v>#DIV/0!</v>
          </cell>
          <cell r="I423" t="e">
            <v>#DIV/0!</v>
          </cell>
          <cell r="J423" t="e">
            <v>#DIV/0!</v>
          </cell>
          <cell r="K423" t="e">
            <v>#DIV/0!</v>
          </cell>
          <cell r="L423" t="e">
            <v>#DIV/0!</v>
          </cell>
          <cell r="M423">
            <v>0</v>
          </cell>
          <cell r="N423">
            <v>0</v>
          </cell>
          <cell r="O423">
            <v>0</v>
          </cell>
          <cell r="P423">
            <v>18</v>
          </cell>
          <cell r="Q423" t="e">
            <v>#DIV/0!</v>
          </cell>
          <cell r="R423">
            <v>-1</v>
          </cell>
          <cell r="S423">
            <v>-1</v>
          </cell>
          <cell r="V423" t="e">
            <v>#DIV/0!</v>
          </cell>
          <cell r="W423" t="e">
            <v>#DIV/0!</v>
          </cell>
          <cell r="X423" t="e">
            <v>#DIV/0!</v>
          </cell>
          <cell r="Y423">
            <v>0</v>
          </cell>
          <cell r="Z423">
            <v>976275.86615228187</v>
          </cell>
        </row>
        <row r="424">
          <cell r="A424">
            <v>36872</v>
          </cell>
          <cell r="B424">
            <v>36879</v>
          </cell>
          <cell r="E424">
            <v>33674804.029999979</v>
          </cell>
          <cell r="G424">
            <v>0</v>
          </cell>
          <cell r="H424" t="e">
            <v>#DIV/0!</v>
          </cell>
          <cell r="I424" t="e">
            <v>#DIV/0!</v>
          </cell>
          <cell r="J424" t="e">
            <v>#DIV/0!</v>
          </cell>
          <cell r="K424" t="e">
            <v>#DIV/0!</v>
          </cell>
          <cell r="L424" t="e">
            <v>#DIV/0!</v>
          </cell>
          <cell r="M424">
            <v>0</v>
          </cell>
          <cell r="N424">
            <v>0</v>
          </cell>
          <cell r="O424">
            <v>0</v>
          </cell>
          <cell r="P424">
            <v>17</v>
          </cell>
          <cell r="Q424" t="e">
            <v>#DIV/0!</v>
          </cell>
          <cell r="R424">
            <v>-1</v>
          </cell>
          <cell r="S424">
            <v>-1</v>
          </cell>
          <cell r="V424" t="e">
            <v>#DIV/0!</v>
          </cell>
          <cell r="W424" t="e">
            <v>#DIV/0!</v>
          </cell>
          <cell r="X424" t="e">
            <v>#DIV/0!</v>
          </cell>
          <cell r="Y424">
            <v>0</v>
          </cell>
          <cell r="Z424">
            <v>976275.86615228187</v>
          </cell>
        </row>
        <row r="425">
          <cell r="A425">
            <v>36873</v>
          </cell>
          <cell r="B425">
            <v>36880</v>
          </cell>
          <cell r="E425">
            <v>33674804.029999979</v>
          </cell>
          <cell r="G425">
            <v>0</v>
          </cell>
          <cell r="H425" t="e">
            <v>#DIV/0!</v>
          </cell>
          <cell r="I425" t="e">
            <v>#DIV/0!</v>
          </cell>
          <cell r="J425" t="e">
            <v>#DIV/0!</v>
          </cell>
          <cell r="K425" t="e">
            <v>#DIV/0!</v>
          </cell>
          <cell r="L425" t="e">
            <v>#DIV/0!</v>
          </cell>
          <cell r="M425">
            <v>0</v>
          </cell>
          <cell r="N425">
            <v>0</v>
          </cell>
          <cell r="O425">
            <v>0</v>
          </cell>
          <cell r="P425">
            <v>16</v>
          </cell>
          <cell r="Q425" t="e">
            <v>#DIV/0!</v>
          </cell>
          <cell r="R425">
            <v>-1</v>
          </cell>
          <cell r="S425">
            <v>-1</v>
          </cell>
          <cell r="V425" t="e">
            <v>#DIV/0!</v>
          </cell>
          <cell r="W425" t="e">
            <v>#DIV/0!</v>
          </cell>
          <cell r="X425" t="e">
            <v>#DIV/0!</v>
          </cell>
          <cell r="Y425">
            <v>0</v>
          </cell>
          <cell r="Z425">
            <v>976275.86615228187</v>
          </cell>
        </row>
        <row r="426">
          <cell r="A426">
            <v>36874</v>
          </cell>
          <cell r="B426">
            <v>36881</v>
          </cell>
          <cell r="E426">
            <v>33674804.029999979</v>
          </cell>
          <cell r="G426">
            <v>0</v>
          </cell>
          <cell r="H426" t="e">
            <v>#DIV/0!</v>
          </cell>
          <cell r="I426" t="e">
            <v>#DIV/0!</v>
          </cell>
          <cell r="J426" t="e">
            <v>#DIV/0!</v>
          </cell>
          <cell r="K426" t="e">
            <v>#DIV/0!</v>
          </cell>
          <cell r="L426" t="e">
            <v>#DIV/0!</v>
          </cell>
          <cell r="M426">
            <v>0</v>
          </cell>
          <cell r="N426">
            <v>0</v>
          </cell>
          <cell r="O426">
            <v>0</v>
          </cell>
          <cell r="P426">
            <v>15</v>
          </cell>
          <cell r="Q426" t="e">
            <v>#DIV/0!</v>
          </cell>
          <cell r="R426">
            <v>-1</v>
          </cell>
          <cell r="S426">
            <v>-1</v>
          </cell>
          <cell r="V426" t="e">
            <v>#DIV/0!</v>
          </cell>
          <cell r="W426" t="e">
            <v>#DIV/0!</v>
          </cell>
          <cell r="X426" t="e">
            <v>#DIV/0!</v>
          </cell>
          <cell r="Y426">
            <v>0</v>
          </cell>
          <cell r="Z426">
            <v>976275.86615228187</v>
          </cell>
        </row>
        <row r="427">
          <cell r="A427">
            <v>36875</v>
          </cell>
          <cell r="B427">
            <v>36882</v>
          </cell>
          <cell r="E427">
            <v>33674804.029999979</v>
          </cell>
          <cell r="G427">
            <v>0</v>
          </cell>
          <cell r="H427" t="e">
            <v>#DIV/0!</v>
          </cell>
          <cell r="I427" t="e">
            <v>#DIV/0!</v>
          </cell>
          <cell r="J427" t="e">
            <v>#DIV/0!</v>
          </cell>
          <cell r="K427" t="e">
            <v>#DIV/0!</v>
          </cell>
          <cell r="L427" t="e">
            <v>#DIV/0!</v>
          </cell>
          <cell r="M427">
            <v>0</v>
          </cell>
          <cell r="N427">
            <v>0</v>
          </cell>
          <cell r="O427">
            <v>0</v>
          </cell>
          <cell r="P427">
            <v>14</v>
          </cell>
          <cell r="Q427" t="e">
            <v>#DIV/0!</v>
          </cell>
          <cell r="R427">
            <v>-1</v>
          </cell>
          <cell r="S427">
            <v>-1</v>
          </cell>
          <cell r="V427" t="e">
            <v>#DIV/0!</v>
          </cell>
          <cell r="W427" t="e">
            <v>#DIV/0!</v>
          </cell>
          <cell r="X427" t="e">
            <v>#DIV/0!</v>
          </cell>
          <cell r="Y427">
            <v>0</v>
          </cell>
          <cell r="Z427">
            <v>976275.86615228187</v>
          </cell>
        </row>
        <row r="428">
          <cell r="A428">
            <v>36878</v>
          </cell>
          <cell r="B428">
            <v>36887</v>
          </cell>
          <cell r="E428">
            <v>33674804.029999979</v>
          </cell>
          <cell r="G428">
            <v>0</v>
          </cell>
          <cell r="H428" t="e">
            <v>#DIV/0!</v>
          </cell>
          <cell r="I428" t="e">
            <v>#DIV/0!</v>
          </cell>
          <cell r="J428" t="e">
            <v>#DIV/0!</v>
          </cell>
          <cell r="K428" t="e">
            <v>#DIV/0!</v>
          </cell>
          <cell r="L428" t="e">
            <v>#DIV/0!</v>
          </cell>
          <cell r="M428">
            <v>0</v>
          </cell>
          <cell r="N428">
            <v>0</v>
          </cell>
          <cell r="O428">
            <v>0</v>
          </cell>
          <cell r="P428">
            <v>11</v>
          </cell>
          <cell r="Q428" t="e">
            <v>#DIV/0!</v>
          </cell>
          <cell r="R428">
            <v>-1</v>
          </cell>
          <cell r="S428">
            <v>-1</v>
          </cell>
          <cell r="V428" t="e">
            <v>#DIV/0!</v>
          </cell>
          <cell r="W428" t="e">
            <v>#DIV/0!</v>
          </cell>
          <cell r="X428" t="e">
            <v>#DIV/0!</v>
          </cell>
          <cell r="Y428">
            <v>0</v>
          </cell>
          <cell r="Z428">
            <v>976275.86615228187</v>
          </cell>
        </row>
        <row r="429">
          <cell r="A429">
            <v>36879</v>
          </cell>
          <cell r="B429">
            <v>36888</v>
          </cell>
          <cell r="E429">
            <v>33674804.029999979</v>
          </cell>
          <cell r="G429">
            <v>0</v>
          </cell>
          <cell r="H429" t="e">
            <v>#DIV/0!</v>
          </cell>
          <cell r="I429" t="e">
            <v>#DIV/0!</v>
          </cell>
          <cell r="J429" t="e">
            <v>#DIV/0!</v>
          </cell>
          <cell r="K429" t="e">
            <v>#DIV/0!</v>
          </cell>
          <cell r="L429" t="e">
            <v>#DIV/0!</v>
          </cell>
          <cell r="M429">
            <v>0</v>
          </cell>
          <cell r="N429">
            <v>0</v>
          </cell>
          <cell r="O429">
            <v>0</v>
          </cell>
          <cell r="P429">
            <v>10</v>
          </cell>
          <cell r="Q429" t="e">
            <v>#DIV/0!</v>
          </cell>
          <cell r="R429">
            <v>-1</v>
          </cell>
          <cell r="S429">
            <v>-1</v>
          </cell>
          <cell r="V429" t="e">
            <v>#DIV/0!</v>
          </cell>
          <cell r="W429" t="e">
            <v>#DIV/0!</v>
          </cell>
          <cell r="X429" t="e">
            <v>#DIV/0!</v>
          </cell>
          <cell r="Y429">
            <v>0</v>
          </cell>
          <cell r="Z429">
            <v>976275.86615228187</v>
          </cell>
        </row>
        <row r="430">
          <cell r="A430">
            <v>36880</v>
          </cell>
          <cell r="B430">
            <v>36889</v>
          </cell>
          <cell r="E430">
            <v>33674804.029999979</v>
          </cell>
          <cell r="G430">
            <v>0</v>
          </cell>
          <cell r="H430" t="e">
            <v>#DIV/0!</v>
          </cell>
          <cell r="I430" t="e">
            <v>#DIV/0!</v>
          </cell>
          <cell r="J430" t="e">
            <v>#DIV/0!</v>
          </cell>
          <cell r="K430" t="e">
            <v>#DIV/0!</v>
          </cell>
          <cell r="L430" t="e">
            <v>#DIV/0!</v>
          </cell>
          <cell r="M430">
            <v>0</v>
          </cell>
          <cell r="N430">
            <v>0</v>
          </cell>
          <cell r="O430">
            <v>0</v>
          </cell>
          <cell r="P430">
            <v>9</v>
          </cell>
          <cell r="Q430" t="e">
            <v>#DIV/0!</v>
          </cell>
          <cell r="R430">
            <v>-1</v>
          </cell>
          <cell r="S430">
            <v>-1</v>
          </cell>
          <cell r="V430" t="e">
            <v>#DIV/0!</v>
          </cell>
          <cell r="W430" t="e">
            <v>#DIV/0!</v>
          </cell>
          <cell r="X430" t="e">
            <v>#DIV/0!</v>
          </cell>
          <cell r="Y430">
            <v>0</v>
          </cell>
          <cell r="Z430">
            <v>976275.86615228187</v>
          </cell>
        </row>
        <row r="431">
          <cell r="A431">
            <v>36881</v>
          </cell>
          <cell r="B431">
            <v>36893</v>
          </cell>
          <cell r="E431">
            <v>33674804.029999979</v>
          </cell>
          <cell r="G431">
            <v>0</v>
          </cell>
          <cell r="H431" t="e">
            <v>#DIV/0!</v>
          </cell>
          <cell r="I431" t="e">
            <v>#DIV/0!</v>
          </cell>
          <cell r="J431" t="e">
            <v>#DIV/0!</v>
          </cell>
          <cell r="K431" t="e">
            <v>#DIV/0!</v>
          </cell>
          <cell r="L431" t="e">
            <v>#DIV/0!</v>
          </cell>
          <cell r="M431">
            <v>0</v>
          </cell>
          <cell r="N431">
            <v>0</v>
          </cell>
          <cell r="O431">
            <v>0</v>
          </cell>
          <cell r="P431">
            <v>8</v>
          </cell>
          <cell r="Q431" t="e">
            <v>#DIV/0!</v>
          </cell>
          <cell r="R431">
            <v>-1</v>
          </cell>
          <cell r="S431">
            <v>-1</v>
          </cell>
          <cell r="V431" t="e">
            <v>#DIV/0!</v>
          </cell>
          <cell r="W431" t="e">
            <v>#DIV/0!</v>
          </cell>
          <cell r="X431" t="e">
            <v>#DIV/0!</v>
          </cell>
          <cell r="Y431">
            <v>0</v>
          </cell>
          <cell r="Z431">
            <v>976275.86615228187</v>
          </cell>
        </row>
        <row r="432">
          <cell r="A432">
            <v>36882</v>
          </cell>
          <cell r="B432">
            <v>36894</v>
          </cell>
          <cell r="E432">
            <v>33674804.029999979</v>
          </cell>
          <cell r="G432">
            <v>0</v>
          </cell>
          <cell r="H432" t="e">
            <v>#DIV/0!</v>
          </cell>
          <cell r="I432" t="e">
            <v>#DIV/0!</v>
          </cell>
          <cell r="J432" t="e">
            <v>#DIV/0!</v>
          </cell>
          <cell r="K432" t="e">
            <v>#DIV/0!</v>
          </cell>
          <cell r="L432" t="e">
            <v>#DIV/0!</v>
          </cell>
          <cell r="M432">
            <v>0</v>
          </cell>
          <cell r="N432">
            <v>0</v>
          </cell>
          <cell r="O432">
            <v>0</v>
          </cell>
          <cell r="P432">
            <v>7</v>
          </cell>
          <cell r="Q432" t="e">
            <v>#DIV/0!</v>
          </cell>
          <cell r="R432">
            <v>-1</v>
          </cell>
          <cell r="S432">
            <v>-1</v>
          </cell>
          <cell r="V432" t="e">
            <v>#DIV/0!</v>
          </cell>
          <cell r="W432" t="e">
            <v>#DIV/0!</v>
          </cell>
          <cell r="X432" t="e">
            <v>#DIV/0!</v>
          </cell>
          <cell r="Y432">
            <v>0</v>
          </cell>
          <cell r="Z432">
            <v>976275.86615228187</v>
          </cell>
        </row>
        <row r="433">
          <cell r="A433">
            <v>36887</v>
          </cell>
          <cell r="B433">
            <v>36895</v>
          </cell>
          <cell r="E433">
            <v>33674804.029999979</v>
          </cell>
          <cell r="G433">
            <v>0</v>
          </cell>
          <cell r="H433" t="e">
            <v>#DIV/0!</v>
          </cell>
          <cell r="I433" t="e">
            <v>#DIV/0!</v>
          </cell>
          <cell r="J433" t="e">
            <v>#DIV/0!</v>
          </cell>
          <cell r="K433" t="e">
            <v>#DIV/0!</v>
          </cell>
          <cell r="L433" t="e">
            <v>#DIV/0!</v>
          </cell>
          <cell r="M433">
            <v>0</v>
          </cell>
          <cell r="N433">
            <v>0</v>
          </cell>
          <cell r="O433">
            <v>0</v>
          </cell>
          <cell r="P433">
            <v>2</v>
          </cell>
          <cell r="Q433" t="e">
            <v>#DIV/0!</v>
          </cell>
          <cell r="R433">
            <v>-1</v>
          </cell>
          <cell r="S433">
            <v>-1</v>
          </cell>
          <cell r="V433" t="e">
            <v>#DIV/0!</v>
          </cell>
          <cell r="W433" t="e">
            <v>#DIV/0!</v>
          </cell>
          <cell r="X433" t="e">
            <v>#DIV/0!</v>
          </cell>
          <cell r="Y433">
            <v>0</v>
          </cell>
          <cell r="Z433">
            <v>976275.86615228187</v>
          </cell>
        </row>
        <row r="434">
          <cell r="A434" t="str">
            <v>.28-Dec-00</v>
          </cell>
          <cell r="B434" t="str">
            <v>5-Jan-01</v>
          </cell>
          <cell r="E434">
            <v>33674804.029999979</v>
          </cell>
          <cell r="G434">
            <v>0</v>
          </cell>
          <cell r="H434" t="e">
            <v>#DIV/0!</v>
          </cell>
          <cell r="I434" t="e">
            <v>#DIV/0!</v>
          </cell>
          <cell r="J434" t="e">
            <v>#DIV/0!</v>
          </cell>
          <cell r="K434" t="e">
            <v>#DIV/0!</v>
          </cell>
          <cell r="L434" t="e">
            <v>#DIV/0!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 t="e">
            <v>#DIV/0!</v>
          </cell>
          <cell r="R434">
            <v>-1</v>
          </cell>
          <cell r="S434">
            <v>-1</v>
          </cell>
          <cell r="V434" t="e">
            <v>#DIV/0!</v>
          </cell>
          <cell r="W434" t="e">
            <v>#DIV/0!</v>
          </cell>
          <cell r="X434" t="e">
            <v>#DIV/0!</v>
          </cell>
        </row>
        <row r="436">
          <cell r="A436" t="str">
            <v>Net Purchases</v>
          </cell>
          <cell r="D436">
            <v>0</v>
          </cell>
          <cell r="F436" t="str">
            <v xml:space="preserve"> </v>
          </cell>
          <cell r="H436" t="str">
            <v xml:space="preserve"> </v>
          </cell>
          <cell r="J436" t="str">
            <v>Diff between WAC &amp; Mkt Price</v>
          </cell>
          <cell r="L436" t="e">
            <v>#DIV/0!</v>
          </cell>
          <cell r="M436" t="str">
            <v xml:space="preserve"> </v>
          </cell>
          <cell r="O436" t="str">
            <v xml:space="preserve"> </v>
          </cell>
          <cell r="P436" t="str">
            <v xml:space="preserve"> </v>
          </cell>
          <cell r="Q436" t="str">
            <v xml:space="preserve"> </v>
          </cell>
          <cell r="X436" t="str">
            <v>MTD Funding Cost</v>
          </cell>
          <cell r="Y436">
            <v>0</v>
          </cell>
          <cell r="Z436">
            <v>0</v>
          </cell>
        </row>
        <row r="437">
          <cell r="A437" t="str">
            <v>Settlement Price</v>
          </cell>
          <cell r="D437">
            <v>0</v>
          </cell>
          <cell r="J437" t="e">
            <v>#DIV/0!</v>
          </cell>
          <cell r="P437" t="str">
            <v>MTD Forward P&amp;L</v>
          </cell>
          <cell r="Q437" t="e">
            <v>#DIV/0!</v>
          </cell>
          <cell r="X437" t="str">
            <v>YTD Funding Cost</v>
          </cell>
          <cell r="Y437">
            <v>976275.86615228187</v>
          </cell>
        </row>
        <row r="438">
          <cell r="A438" t="str">
            <v>Total Settlement Amount:</v>
          </cell>
          <cell r="D438" t="e">
            <v>#DIV/0!</v>
          </cell>
          <cell r="E438" t="str">
            <v>If positive HSBC pays HSBCAM</v>
          </cell>
          <cell r="P438" t="str">
            <v>YTD Forward P&amp;L</v>
          </cell>
          <cell r="Q438" t="e">
            <v>#DIV/0!</v>
          </cell>
          <cell r="X438" t="str">
            <v>Total MTD P&amp;L</v>
          </cell>
          <cell r="Y438" t="e">
            <v>#DIV/0!</v>
          </cell>
        </row>
        <row r="439">
          <cell r="E439" t="str">
            <v>If negative HSBCAM pays HSBC Securities</v>
          </cell>
          <cell r="X439" t="str">
            <v>Total YTD P&amp;L</v>
          </cell>
          <cell r="Y439" t="e">
            <v>#DIV/0!</v>
          </cell>
        </row>
        <row r="443">
          <cell r="A443">
            <v>36889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8_31_YTD_Aug04"/>
      <sheetName val="908_41_YTD_Aug04"/>
      <sheetName val="TB Combined"/>
      <sheetName val="GP- COA "/>
      <sheetName val="CROSS-CHECK "/>
      <sheetName val="LOOKUP TABLE"/>
      <sheetName val="Maped TRIALBALANCE"/>
      <sheetName val="Adjustment entries details"/>
      <sheetName val="GLENTRIES"/>
      <sheetName val="GP elim entry "/>
      <sheetName val="GP entry"/>
      <sheetName val="Aug 31"/>
      <sheetName val="July 30 "/>
      <sheetName val="June 30 "/>
      <sheetName val="May31"/>
      <sheetName val="Setting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SUN CODE</v>
          </cell>
          <cell r="B1" t="str">
            <v>GP code</v>
          </cell>
          <cell r="C1" t="str">
            <v>SUN Text Definition</v>
          </cell>
          <cell r="D1" t="str">
            <v>GP Text Change-Definition</v>
          </cell>
        </row>
        <row r="2">
          <cell r="A2" t="str">
            <v>10400</v>
          </cell>
          <cell r="B2">
            <v>2410000</v>
          </cell>
          <cell r="C2" t="str">
            <v>Prepaid Expenses</v>
          </cell>
          <cell r="D2" t="str">
            <v>Prepaid Expenses</v>
          </cell>
        </row>
        <row r="3">
          <cell r="A3" t="str">
            <v>10510</v>
          </cell>
          <cell r="B3">
            <v>2400001</v>
          </cell>
          <cell r="C3" t="str">
            <v>Deposit - CDS</v>
          </cell>
          <cell r="D3" t="str">
            <v>Deposit - CDS</v>
          </cell>
        </row>
        <row r="4">
          <cell r="A4" t="str">
            <v>10511</v>
          </cell>
          <cell r="B4">
            <v>2400002</v>
          </cell>
          <cell r="C4" t="str">
            <v>Deposit - DTC</v>
          </cell>
          <cell r="D4" t="str">
            <v>Deposit - DTC</v>
          </cell>
        </row>
        <row r="5">
          <cell r="A5" t="str">
            <v>10800</v>
          </cell>
          <cell r="B5">
            <v>2400000</v>
          </cell>
          <cell r="C5" t="str">
            <v>Receivable - Sundry</v>
          </cell>
          <cell r="D5" t="str">
            <v>Receivable - Sundry</v>
          </cell>
        </row>
        <row r="6">
          <cell r="A6" t="str">
            <v>10837</v>
          </cell>
          <cell r="B6">
            <v>2634101</v>
          </cell>
          <cell r="C6" t="str">
            <v>Intra-Group ReceivableCDA-FIST</v>
          </cell>
          <cell r="D6" t="str">
            <v>Intra-Group ReceivableCDA-FIST</v>
          </cell>
        </row>
        <row r="7">
          <cell r="A7" t="str">
            <v>10853</v>
          </cell>
          <cell r="B7">
            <v>2634102</v>
          </cell>
          <cell r="C7" t="str">
            <v>FIST Contra Debit</v>
          </cell>
          <cell r="D7" t="str">
            <v>FIST Contra Debit</v>
          </cell>
        </row>
        <row r="8">
          <cell r="A8" t="str">
            <v>10878</v>
          </cell>
          <cell r="B8">
            <v>2400050</v>
          </cell>
          <cell r="C8" t="str">
            <v>Securities Lending Receivable</v>
          </cell>
          <cell r="D8" t="str">
            <v>Securities Lending Receivable</v>
          </cell>
        </row>
        <row r="9">
          <cell r="A9" t="str">
            <v>10879</v>
          </cell>
          <cell r="B9">
            <v>2400060</v>
          </cell>
          <cell r="C9" t="str">
            <v>Inventory  W/O Control</v>
          </cell>
          <cell r="D9" t="str">
            <v>Inventory  W/O Control</v>
          </cell>
        </row>
        <row r="10">
          <cell r="A10" t="str">
            <v>10880</v>
          </cell>
          <cell r="B10">
            <v>2400040</v>
          </cell>
          <cell r="C10" t="str">
            <v>Stock Rebate Receivable</v>
          </cell>
          <cell r="D10" t="str">
            <v>Stock Rebate Receivable</v>
          </cell>
        </row>
        <row r="11">
          <cell r="A11" t="str">
            <v>10890</v>
          </cell>
          <cell r="B11">
            <v>2320000</v>
          </cell>
          <cell r="C11" t="str">
            <v>Acc Int Rec'ble TREATS</v>
          </cell>
          <cell r="D11" t="str">
            <v>Acc Int Rec'ble TREATS</v>
          </cell>
        </row>
        <row r="12">
          <cell r="A12" t="str">
            <v>11010</v>
          </cell>
          <cell r="B12">
            <v>2400023</v>
          </cell>
          <cell r="C12" t="str">
            <v>RSP Fees</v>
          </cell>
          <cell r="D12" t="str">
            <v>RSP Fees</v>
          </cell>
        </row>
        <row r="13">
          <cell r="A13" t="str">
            <v>21182</v>
          </cell>
          <cell r="B13">
            <v>5460041</v>
          </cell>
          <cell r="C13" t="str">
            <v>Accrued Corp.Fin Bonus</v>
          </cell>
          <cell r="D13" t="str">
            <v>Accrued Corp.Fin Bonus</v>
          </cell>
        </row>
        <row r="14">
          <cell r="A14" t="str">
            <v>21187</v>
          </cell>
          <cell r="B14">
            <v>5460080</v>
          </cell>
          <cell r="C14" t="str">
            <v>Est Bonus Provision - 2002</v>
          </cell>
          <cell r="D14" t="str">
            <v>Est Bonus Provision - 2002</v>
          </cell>
        </row>
        <row r="15">
          <cell r="A15" t="str">
            <v>21188</v>
          </cell>
          <cell r="B15">
            <v>5460040</v>
          </cell>
          <cell r="C15" t="str">
            <v>CFAD Bonus Provision - 2002</v>
          </cell>
          <cell r="D15" t="str">
            <v>Accrued Bonus - CFAD</v>
          </cell>
        </row>
        <row r="16">
          <cell r="A16" t="str">
            <v>21600</v>
          </cell>
          <cell r="B16">
            <v>5500000</v>
          </cell>
          <cell r="C16" t="str">
            <v>Accrued Charges</v>
          </cell>
          <cell r="D16" t="str">
            <v>Accrued Charges</v>
          </cell>
        </row>
        <row r="17">
          <cell r="A17" t="str">
            <v>21603</v>
          </cell>
          <cell r="B17">
            <v>5500002</v>
          </cell>
          <cell r="C17" t="str">
            <v>Index Arb Fair Value Reserve</v>
          </cell>
          <cell r="D17" t="str">
            <v>Index Arb Fair Value Reserve</v>
          </cell>
        </row>
        <row r="18">
          <cell r="A18" t="str">
            <v>21606</v>
          </cell>
          <cell r="B18">
            <v>5500004</v>
          </cell>
          <cell r="C18" t="str">
            <v>Securities Lndg Rebate Accrual</v>
          </cell>
          <cell r="D18" t="str">
            <v>Securities Lndg Rebate Accrual</v>
          </cell>
        </row>
        <row r="19">
          <cell r="A19" t="str">
            <v>21610</v>
          </cell>
          <cell r="B19">
            <v>5482000</v>
          </cell>
          <cell r="C19" t="str">
            <v>Payable Sundry Exp</v>
          </cell>
          <cell r="D19" t="str">
            <v>Payable - Sundry</v>
          </cell>
        </row>
        <row r="20">
          <cell r="A20" t="str">
            <v>21611</v>
          </cell>
          <cell r="B20">
            <v>5482053</v>
          </cell>
          <cell r="C20" t="str">
            <v>Other Liabilities/Reserves</v>
          </cell>
          <cell r="D20" t="str">
            <v>Other Liabilities/Reserves</v>
          </cell>
        </row>
        <row r="21">
          <cell r="A21" t="str">
            <v>21615</v>
          </cell>
          <cell r="B21">
            <v>5310020</v>
          </cell>
          <cell r="C21" t="str">
            <v>Interest Accrual(Sec. Lending)</v>
          </cell>
          <cell r="D21" t="str">
            <v>Interest Accrual - Sec Lending</v>
          </cell>
        </row>
        <row r="22">
          <cell r="A22" t="str">
            <v>21618</v>
          </cell>
          <cell r="B22">
            <v>5320000</v>
          </cell>
          <cell r="C22" t="str">
            <v>Acc Int Payable TREATS</v>
          </cell>
          <cell r="D22" t="str">
            <v>Acc Int Payable TREATS</v>
          </cell>
        </row>
        <row r="23">
          <cell r="A23" t="str">
            <v>21641</v>
          </cell>
          <cell r="B23" t="str">
            <v>5482120</v>
          </cell>
          <cell r="C23" t="str">
            <v>Severance Accrual-MLHSBC Integ</v>
          </cell>
          <cell r="D23" t="str">
            <v>Severance Accrual-MLHSBC Integ</v>
          </cell>
        </row>
        <row r="24">
          <cell r="A24" t="str">
            <v>21660</v>
          </cell>
          <cell r="B24">
            <v>1997001</v>
          </cell>
          <cell r="C24" t="str">
            <v>Provisions - CFAD</v>
          </cell>
          <cell r="D24" t="str">
            <v>Bad Debt Provision - CFAD</v>
          </cell>
        </row>
        <row r="25">
          <cell r="A25" t="str">
            <v>21719</v>
          </cell>
          <cell r="B25">
            <v>2611200</v>
          </cell>
          <cell r="C25" t="str">
            <v>Intercompany-Africa</v>
          </cell>
          <cell r="D25" t="str">
            <v>Intra Group - Overseas</v>
          </cell>
        </row>
        <row r="26">
          <cell r="A26" t="str">
            <v>21720</v>
          </cell>
          <cell r="B26">
            <v>2611200</v>
          </cell>
          <cell r="C26" t="str">
            <v>Interco J Capel - London</v>
          </cell>
          <cell r="D26" t="str">
            <v>Intra Group - Overseas</v>
          </cell>
        </row>
        <row r="27">
          <cell r="A27" t="str">
            <v>21725</v>
          </cell>
          <cell r="B27">
            <v>2611200</v>
          </cell>
          <cell r="C27" t="str">
            <v>Intercompany JCNY</v>
          </cell>
          <cell r="D27" t="str">
            <v>Intra Group - Overseas</v>
          </cell>
        </row>
        <row r="28">
          <cell r="A28" t="str">
            <v>21750</v>
          </cell>
          <cell r="B28">
            <v>2611300</v>
          </cell>
          <cell r="C28" t="str">
            <v>HSBC Capital</v>
          </cell>
          <cell r="D28" t="str">
            <v>HSBC Capital</v>
          </cell>
        </row>
        <row r="29">
          <cell r="A29" t="str">
            <v>21765</v>
          </cell>
          <cell r="B29" t="str">
            <v>2404100</v>
          </cell>
          <cell r="C29" t="str">
            <v>HKBK of Canada Intercompany</v>
          </cell>
          <cell r="D29" t="str">
            <v>Intra Group Op Acct - HBCA</v>
          </cell>
        </row>
        <row r="30">
          <cell r="A30" t="str">
            <v>21766</v>
          </cell>
          <cell r="B30" t="str">
            <v>2614102</v>
          </cell>
          <cell r="C30" t="str">
            <v>Due from HKBK (FIST)</v>
          </cell>
          <cell r="D30" t="str">
            <v>Intra Group Op Acct - HKBK (FIST)</v>
          </cell>
        </row>
        <row r="31">
          <cell r="A31" t="str">
            <v>21767</v>
          </cell>
          <cell r="B31">
            <v>2615000</v>
          </cell>
          <cell r="C31" t="str">
            <v>HSBC Canada Direct</v>
          </cell>
          <cell r="D31" t="str">
            <v>Intra Group Op Acct - HSBC CDI Direct</v>
          </cell>
        </row>
        <row r="32">
          <cell r="A32" t="str">
            <v>21770</v>
          </cell>
          <cell r="B32">
            <v>2614101</v>
          </cell>
          <cell r="C32" t="str">
            <v>HKB I/C-Equity Struc. Trading</v>
          </cell>
          <cell r="D32" t="str">
            <v>HKB I/C-Equity Struc. Trading</v>
          </cell>
        </row>
        <row r="33">
          <cell r="A33" t="str">
            <v>21775</v>
          </cell>
          <cell r="B33">
            <v>2634103</v>
          </cell>
          <cell r="C33" t="str">
            <v>FIST Contra Credit</v>
          </cell>
          <cell r="D33" t="str">
            <v>FIST Contra Credit</v>
          </cell>
        </row>
        <row r="34">
          <cell r="A34" t="str">
            <v>21776</v>
          </cell>
          <cell r="B34">
            <v>2634104</v>
          </cell>
          <cell r="C34" t="str">
            <v>SUN FIST Offset</v>
          </cell>
          <cell r="D34" t="str">
            <v>SUN FIST Offset</v>
          </cell>
        </row>
        <row r="35">
          <cell r="A35" t="str">
            <v>21780</v>
          </cell>
          <cell r="B35">
            <v>2634100</v>
          </cell>
          <cell r="C35" t="str">
            <v>FIST Intgrp Due To HBCA</v>
          </cell>
          <cell r="D35" t="str">
            <v>Intra Group Op Acct - FIST</v>
          </cell>
        </row>
        <row r="36">
          <cell r="A36" t="str">
            <v>40025</v>
          </cell>
          <cell r="B36">
            <v>2403702</v>
          </cell>
          <cell r="C36" t="str">
            <v>Securities Lending</v>
          </cell>
          <cell r="D36" t="str">
            <v>Securities Lending</v>
          </cell>
        </row>
        <row r="37">
          <cell r="A37" t="str">
            <v>40026</v>
          </cell>
          <cell r="B37">
            <v>5482402</v>
          </cell>
          <cell r="C37" t="str">
            <v>Securities Lending</v>
          </cell>
          <cell r="D37" t="str">
            <v>Securities Lending</v>
          </cell>
        </row>
        <row r="38">
          <cell r="A38" t="str">
            <v>40030</v>
          </cell>
          <cell r="B38">
            <v>2486102</v>
          </cell>
          <cell r="C38" t="str">
            <v>Clients</v>
          </cell>
          <cell r="D38" t="str">
            <v>Clients</v>
          </cell>
        </row>
        <row r="39">
          <cell r="A39" t="str">
            <v>40117</v>
          </cell>
          <cell r="B39">
            <v>2403703</v>
          </cell>
          <cell r="C39" t="str">
            <v>Brokers - Securities Lending</v>
          </cell>
          <cell r="D39" t="str">
            <v>Brokers - Securities Lending</v>
          </cell>
        </row>
        <row r="40">
          <cell r="A40" t="str">
            <v>40118</v>
          </cell>
          <cell r="B40">
            <v>5482404</v>
          </cell>
          <cell r="C40" t="str">
            <v>Brokers - Securities Lending</v>
          </cell>
          <cell r="D40" t="str">
            <v>Brokers - Securities Lending</v>
          </cell>
        </row>
        <row r="41">
          <cell r="A41" t="str">
            <v>40120</v>
          </cell>
          <cell r="B41">
            <v>1020000</v>
          </cell>
          <cell r="C41" t="str">
            <v>Brokers - F.I.S.T.-Rev. Repo</v>
          </cell>
          <cell r="D41" t="str">
            <v>Brokers - F.I.S.T.-Rev. Repo</v>
          </cell>
        </row>
        <row r="42">
          <cell r="A42" t="str">
            <v>40121</v>
          </cell>
          <cell r="B42">
            <v>4363000</v>
          </cell>
          <cell r="C42" t="str">
            <v>Brokers - F.I.S.T.-Repo</v>
          </cell>
          <cell r="D42" t="str">
            <v>Brokers - F.I.S.T.-Repo</v>
          </cell>
        </row>
        <row r="43">
          <cell r="A43" t="str">
            <v>40122</v>
          </cell>
          <cell r="B43">
            <v>2403704</v>
          </cell>
          <cell r="C43" t="str">
            <v>Future Brokers Receivable</v>
          </cell>
          <cell r="D43" t="str">
            <v>Future Brokers Receivable</v>
          </cell>
        </row>
        <row r="44">
          <cell r="A44" t="str">
            <v>40124</v>
          </cell>
          <cell r="B44">
            <v>5482406</v>
          </cell>
          <cell r="C44" t="str">
            <v>Future Brokers Payable</v>
          </cell>
          <cell r="D44" t="str">
            <v>Future Brokers Payable</v>
          </cell>
        </row>
        <row r="45">
          <cell r="A45" t="str">
            <v>40300</v>
          </cell>
          <cell r="B45">
            <v>2424000</v>
          </cell>
          <cell r="C45" t="str">
            <v>Funds Trading</v>
          </cell>
          <cell r="D45" t="str">
            <v>Funds Trading</v>
          </cell>
        </row>
        <row r="46">
          <cell r="A46" t="str">
            <v>40310</v>
          </cell>
          <cell r="B46">
            <v>5482020</v>
          </cell>
          <cell r="C46" t="str">
            <v>Funds Trading</v>
          </cell>
          <cell r="D46" t="str">
            <v>Funds Trading</v>
          </cell>
        </row>
        <row r="47">
          <cell r="A47" t="str">
            <v>50100</v>
          </cell>
          <cell r="B47" t="str">
            <v>0975000</v>
          </cell>
          <cell r="C47" t="str">
            <v>Inventory</v>
          </cell>
          <cell r="D47" t="str">
            <v>Inventory</v>
          </cell>
        </row>
        <row r="48">
          <cell r="A48" t="str">
            <v>50110</v>
          </cell>
          <cell r="B48">
            <v>5520000</v>
          </cell>
          <cell r="C48" t="str">
            <v>Inventory</v>
          </cell>
          <cell r="D48" t="str">
            <v>Inventory</v>
          </cell>
        </row>
        <row r="49">
          <cell r="A49" t="str">
            <v>5A000</v>
          </cell>
          <cell r="B49" t="str">
            <v>0975001</v>
          </cell>
          <cell r="C49" t="str">
            <v>Inventory - A</v>
          </cell>
          <cell r="D49" t="str">
            <v>Inventory - Long - CFAD US$</v>
          </cell>
        </row>
        <row r="50">
          <cell r="A50" t="str">
            <v>5A010</v>
          </cell>
          <cell r="B50">
            <v>5552001</v>
          </cell>
          <cell r="C50" t="str">
            <v>Inventory - A</v>
          </cell>
          <cell r="D50" t="str">
            <v>Inventory - Short - CFAD US$</v>
          </cell>
        </row>
        <row r="51">
          <cell r="A51" t="str">
            <v>5B000</v>
          </cell>
          <cell r="B51" t="str">
            <v>0975101</v>
          </cell>
          <cell r="C51" t="str">
            <v>Inventory - B</v>
          </cell>
          <cell r="D51" t="str">
            <v>Inventory - Long - SBL</v>
          </cell>
        </row>
        <row r="52">
          <cell r="A52" t="str">
            <v>5B010</v>
          </cell>
          <cell r="B52">
            <v>5552401</v>
          </cell>
          <cell r="C52" t="str">
            <v>Inventory - B</v>
          </cell>
          <cell r="D52" t="str">
            <v>Inventory - Short - SBL</v>
          </cell>
        </row>
        <row r="53">
          <cell r="A53" t="str">
            <v>5BG00</v>
          </cell>
          <cell r="B53">
            <v>2495000</v>
          </cell>
          <cell r="C53" t="str">
            <v>Inv Long - FIST</v>
          </cell>
          <cell r="D53" t="str">
            <v>Inventory - Long FIST</v>
          </cell>
        </row>
        <row r="54">
          <cell r="A54" t="str">
            <v>5BG10</v>
          </cell>
          <cell r="B54" t="str">
            <v>5552023</v>
          </cell>
          <cell r="C54" t="str">
            <v>Inv Short - FIST</v>
          </cell>
          <cell r="D54" t="str">
            <v>Inventory - Short FIST</v>
          </cell>
        </row>
        <row r="55">
          <cell r="A55" t="str">
            <v>5C000</v>
          </cell>
          <cell r="B55" t="str">
            <v>0975002</v>
          </cell>
          <cell r="C55" t="str">
            <v>Inventory - C</v>
          </cell>
          <cell r="D55" t="str">
            <v xml:space="preserve">Inventory - Long </v>
          </cell>
        </row>
        <row r="56">
          <cell r="A56" t="str">
            <v>5C010</v>
          </cell>
          <cell r="B56">
            <v>5552002</v>
          </cell>
          <cell r="C56" t="str">
            <v>Inventory - C</v>
          </cell>
          <cell r="D56" t="str">
            <v xml:space="preserve">Inventory - Short </v>
          </cell>
        </row>
        <row r="57">
          <cell r="A57" t="str">
            <v>5D000</v>
          </cell>
          <cell r="B57" t="str">
            <v>0975003</v>
          </cell>
          <cell r="C57" t="str">
            <v>Inventory - D</v>
          </cell>
          <cell r="D57" t="str">
            <v xml:space="preserve">Inventory - Long </v>
          </cell>
        </row>
        <row r="58">
          <cell r="A58" t="str">
            <v>5D010</v>
          </cell>
          <cell r="B58">
            <v>5552003</v>
          </cell>
          <cell r="C58" t="str">
            <v>Inventory - D</v>
          </cell>
          <cell r="D58" t="str">
            <v xml:space="preserve">Inventory - Short </v>
          </cell>
        </row>
        <row r="59">
          <cell r="A59" t="str">
            <v>5E000</v>
          </cell>
          <cell r="B59" t="str">
            <v>0975102</v>
          </cell>
          <cell r="C59" t="str">
            <v>Inventory - E</v>
          </cell>
          <cell r="D59" t="str">
            <v>Inventory - Long -Debt Securities</v>
          </cell>
        </row>
        <row r="60">
          <cell r="A60" t="str">
            <v>5E010</v>
          </cell>
          <cell r="B60">
            <v>5552004</v>
          </cell>
          <cell r="C60" t="str">
            <v>Inventory - E</v>
          </cell>
          <cell r="D60" t="str">
            <v>Inventory - Short - Debt Securities</v>
          </cell>
        </row>
        <row r="61">
          <cell r="A61" t="str">
            <v>5F000</v>
          </cell>
          <cell r="B61" t="str">
            <v>0975103</v>
          </cell>
          <cell r="C61" t="str">
            <v>Inventory - F</v>
          </cell>
          <cell r="D61" t="str">
            <v>Inventory - Long -Debt Securities</v>
          </cell>
        </row>
        <row r="62">
          <cell r="A62" t="str">
            <v>5F010</v>
          </cell>
          <cell r="B62">
            <v>5552005</v>
          </cell>
          <cell r="C62" t="str">
            <v>Inventory - F</v>
          </cell>
          <cell r="D62" t="str">
            <v>Inventory - Short - Debt Securities</v>
          </cell>
        </row>
        <row r="63">
          <cell r="A63" t="str">
            <v>5G000</v>
          </cell>
          <cell r="B63" t="str">
            <v>0975004</v>
          </cell>
          <cell r="C63" t="str">
            <v>Inventory - G</v>
          </cell>
          <cell r="D63" t="str">
            <v xml:space="preserve">Inventory - Long </v>
          </cell>
        </row>
        <row r="64">
          <cell r="A64" t="str">
            <v>5G010</v>
          </cell>
          <cell r="B64">
            <v>5552006</v>
          </cell>
          <cell r="C64" t="str">
            <v>Inventory - G</v>
          </cell>
          <cell r="D64" t="str">
            <v xml:space="preserve">Inventory - Short </v>
          </cell>
        </row>
        <row r="65">
          <cell r="A65" t="str">
            <v>5H000</v>
          </cell>
          <cell r="B65" t="str">
            <v>0975005</v>
          </cell>
          <cell r="C65" t="str">
            <v>Inventory - H</v>
          </cell>
          <cell r="D65" t="str">
            <v xml:space="preserve">Inventory - Long </v>
          </cell>
        </row>
        <row r="66">
          <cell r="A66" t="str">
            <v>5H010</v>
          </cell>
          <cell r="B66">
            <v>5552007</v>
          </cell>
          <cell r="C66" t="str">
            <v>Inventory - H</v>
          </cell>
          <cell r="D66" t="str">
            <v xml:space="preserve">Inventory - Short </v>
          </cell>
        </row>
        <row r="67">
          <cell r="A67" t="str">
            <v>5I000</v>
          </cell>
          <cell r="B67" t="str">
            <v>0975006</v>
          </cell>
          <cell r="C67" t="str">
            <v>Inventory - I</v>
          </cell>
          <cell r="D67" t="str">
            <v xml:space="preserve">Inventory - Long </v>
          </cell>
        </row>
        <row r="68">
          <cell r="A68" t="str">
            <v>5I010</v>
          </cell>
          <cell r="B68">
            <v>5552008</v>
          </cell>
          <cell r="C68" t="str">
            <v>Inventory - I</v>
          </cell>
          <cell r="D68" t="str">
            <v xml:space="preserve">Inventory - Short </v>
          </cell>
        </row>
        <row r="69">
          <cell r="A69" t="str">
            <v>5J000</v>
          </cell>
          <cell r="B69" t="str">
            <v>0975007</v>
          </cell>
          <cell r="C69" t="str">
            <v>Inventory - J</v>
          </cell>
          <cell r="D69" t="str">
            <v xml:space="preserve">Inventory - Long </v>
          </cell>
        </row>
        <row r="70">
          <cell r="A70" t="str">
            <v>5J010</v>
          </cell>
          <cell r="B70">
            <v>5552009</v>
          </cell>
          <cell r="C70" t="str">
            <v>Inventory - J</v>
          </cell>
          <cell r="D70" t="str">
            <v xml:space="preserve">Inventory - Short </v>
          </cell>
        </row>
        <row r="71">
          <cell r="A71" t="str">
            <v>5K000</v>
          </cell>
          <cell r="B71" t="str">
            <v>0975008</v>
          </cell>
          <cell r="C71" t="str">
            <v>Inventory - K</v>
          </cell>
          <cell r="D71" t="str">
            <v xml:space="preserve">Inventory - Long </v>
          </cell>
        </row>
        <row r="72">
          <cell r="A72" t="str">
            <v>5K010</v>
          </cell>
          <cell r="B72">
            <v>5552010</v>
          </cell>
          <cell r="C72" t="str">
            <v>Inventory - K</v>
          </cell>
          <cell r="D72" t="str">
            <v xml:space="preserve">Inventory - Short </v>
          </cell>
        </row>
        <row r="73">
          <cell r="A73" t="str">
            <v>5L000</v>
          </cell>
          <cell r="B73" t="str">
            <v>0975009</v>
          </cell>
          <cell r="C73" t="str">
            <v>Inventory - L</v>
          </cell>
          <cell r="D73" t="str">
            <v xml:space="preserve">Inventory - Long </v>
          </cell>
        </row>
        <row r="74">
          <cell r="A74" t="str">
            <v>5L010</v>
          </cell>
          <cell r="B74">
            <v>5552011</v>
          </cell>
          <cell r="C74" t="str">
            <v>Inventory - L</v>
          </cell>
          <cell r="D74" t="str">
            <v xml:space="preserve">Inventory - Short </v>
          </cell>
        </row>
        <row r="75">
          <cell r="A75" t="str">
            <v>5M000</v>
          </cell>
          <cell r="B75" t="str">
            <v>0975010</v>
          </cell>
          <cell r="C75" t="str">
            <v>Inventory - M</v>
          </cell>
          <cell r="D75" t="str">
            <v xml:space="preserve">Inventory - Long </v>
          </cell>
        </row>
        <row r="76">
          <cell r="A76" t="str">
            <v>5M010</v>
          </cell>
          <cell r="B76" t="str">
            <v>5552022</v>
          </cell>
          <cell r="C76" t="str">
            <v>Inventory - M</v>
          </cell>
          <cell r="D76" t="str">
            <v xml:space="preserve">Inventory - Short </v>
          </cell>
        </row>
        <row r="77">
          <cell r="A77" t="str">
            <v>5N000</v>
          </cell>
          <cell r="B77" t="str">
            <v>0975011</v>
          </cell>
          <cell r="C77" t="str">
            <v>Inventory - N</v>
          </cell>
          <cell r="D77" t="str">
            <v>Inventory - Long - CFAD</v>
          </cell>
        </row>
        <row r="78">
          <cell r="A78" t="str">
            <v>5N010</v>
          </cell>
          <cell r="B78">
            <v>5552012</v>
          </cell>
          <cell r="C78" t="str">
            <v>Inventory - N</v>
          </cell>
          <cell r="D78" t="str">
            <v>Inventory - Short - CFAD</v>
          </cell>
        </row>
        <row r="79">
          <cell r="A79" t="str">
            <v>5O000</v>
          </cell>
          <cell r="B79" t="str">
            <v>0975012</v>
          </cell>
          <cell r="C79" t="str">
            <v>Inventory - 'O'</v>
          </cell>
          <cell r="D79" t="str">
            <v xml:space="preserve">Inventory - Long </v>
          </cell>
        </row>
        <row r="80">
          <cell r="A80" t="str">
            <v>5O010</v>
          </cell>
          <cell r="B80">
            <v>5552013</v>
          </cell>
          <cell r="C80" t="str">
            <v>Inventory - 'O'</v>
          </cell>
          <cell r="D80" t="str">
            <v xml:space="preserve">Inventory - Short </v>
          </cell>
        </row>
        <row r="81">
          <cell r="A81" t="str">
            <v>5P000</v>
          </cell>
          <cell r="B81" t="str">
            <v>0975013</v>
          </cell>
          <cell r="C81" t="str">
            <v>Inventory - P</v>
          </cell>
          <cell r="D81" t="str">
            <v xml:space="preserve">Inventory - Long </v>
          </cell>
        </row>
        <row r="82">
          <cell r="A82" t="str">
            <v>5P010</v>
          </cell>
          <cell r="B82">
            <v>5552014</v>
          </cell>
          <cell r="C82" t="str">
            <v>Inventory - P</v>
          </cell>
          <cell r="D82" t="str">
            <v xml:space="preserve">Inventory - Short </v>
          </cell>
        </row>
        <row r="83">
          <cell r="A83" t="str">
            <v>5Q000</v>
          </cell>
          <cell r="B83" t="str">
            <v>0975014</v>
          </cell>
          <cell r="C83" t="str">
            <v>Inventory - Q</v>
          </cell>
          <cell r="D83" t="str">
            <v xml:space="preserve">Inventory - Long </v>
          </cell>
        </row>
        <row r="84">
          <cell r="A84" t="str">
            <v>5Q010</v>
          </cell>
          <cell r="B84">
            <v>5552015</v>
          </cell>
          <cell r="C84" t="str">
            <v>Inventory - Q</v>
          </cell>
          <cell r="D84" t="str">
            <v xml:space="preserve">Inventory - Short </v>
          </cell>
        </row>
        <row r="85">
          <cell r="A85" t="str">
            <v>5R000</v>
          </cell>
          <cell r="B85" t="str">
            <v>0975015</v>
          </cell>
          <cell r="C85" t="str">
            <v>Inventory - R</v>
          </cell>
          <cell r="D85" t="str">
            <v xml:space="preserve">Inventory - Long </v>
          </cell>
        </row>
        <row r="86">
          <cell r="A86" t="str">
            <v>5R010</v>
          </cell>
          <cell r="B86">
            <v>5552016</v>
          </cell>
          <cell r="C86" t="str">
            <v>Inventory - R</v>
          </cell>
          <cell r="D86" t="str">
            <v xml:space="preserve">Inventory - Short </v>
          </cell>
        </row>
        <row r="87">
          <cell r="A87" t="str">
            <v>5S000</v>
          </cell>
          <cell r="B87" t="str">
            <v>0975016</v>
          </cell>
          <cell r="C87" t="str">
            <v>Inventory - S</v>
          </cell>
          <cell r="D87" t="str">
            <v xml:space="preserve">Inventory - Long </v>
          </cell>
        </row>
        <row r="88">
          <cell r="A88" t="str">
            <v>5S010</v>
          </cell>
          <cell r="B88">
            <v>5552017</v>
          </cell>
          <cell r="C88" t="str">
            <v>Inventory - S</v>
          </cell>
          <cell r="D88" t="str">
            <v xml:space="preserve">Inventory - Short </v>
          </cell>
        </row>
        <row r="89">
          <cell r="A89" t="str">
            <v>5T000</v>
          </cell>
          <cell r="B89" t="str">
            <v>0975017</v>
          </cell>
          <cell r="C89" t="str">
            <v>Inventory - T</v>
          </cell>
          <cell r="D89" t="str">
            <v xml:space="preserve">Inventory - Long </v>
          </cell>
        </row>
        <row r="90">
          <cell r="A90" t="str">
            <v>5T010</v>
          </cell>
          <cell r="B90">
            <v>5552018</v>
          </cell>
          <cell r="C90" t="str">
            <v>Inventory - T</v>
          </cell>
          <cell r="D90" t="str">
            <v xml:space="preserve">Inventory - Short </v>
          </cell>
        </row>
        <row r="91">
          <cell r="A91" t="str">
            <v>5U000</v>
          </cell>
          <cell r="B91" t="str">
            <v>0975018</v>
          </cell>
          <cell r="C91" t="str">
            <v>Inventory - U</v>
          </cell>
          <cell r="D91" t="str">
            <v>Inventory - Long - EST</v>
          </cell>
        </row>
        <row r="92">
          <cell r="A92" t="str">
            <v>5U010</v>
          </cell>
          <cell r="B92">
            <v>5552019</v>
          </cell>
          <cell r="C92" t="str">
            <v>Inventory - U</v>
          </cell>
          <cell r="D92" t="str">
            <v>Inventory - Short - EST</v>
          </cell>
        </row>
        <row r="93">
          <cell r="A93" t="str">
            <v>5X000</v>
          </cell>
          <cell r="B93" t="str">
            <v>0975104</v>
          </cell>
          <cell r="C93" t="str">
            <v>Inventory - X</v>
          </cell>
          <cell r="D93" t="str">
            <v>Inventory - Long -Debt Securities</v>
          </cell>
        </row>
        <row r="94">
          <cell r="A94" t="str">
            <v>5X010</v>
          </cell>
          <cell r="B94">
            <v>5552020</v>
          </cell>
          <cell r="C94" t="str">
            <v>Inventory - X</v>
          </cell>
          <cell r="D94" t="str">
            <v>Inventory - Short - Debt Securities</v>
          </cell>
        </row>
        <row r="95">
          <cell r="A95" t="str">
            <v>5Y000</v>
          </cell>
          <cell r="B95" t="str">
            <v>0975105</v>
          </cell>
          <cell r="C95" t="str">
            <v>Inventory - Y</v>
          </cell>
          <cell r="D95" t="str">
            <v>Inventory - Long -Debt Securities US$</v>
          </cell>
        </row>
        <row r="96">
          <cell r="A96" t="str">
            <v>5Y010</v>
          </cell>
          <cell r="B96">
            <v>5552021</v>
          </cell>
          <cell r="C96" t="str">
            <v>Inventory - Y</v>
          </cell>
          <cell r="D96" t="str">
            <v>Inventory - Short - Debt Securities US$</v>
          </cell>
        </row>
        <row r="97">
          <cell r="A97" t="str">
            <v>5Z000</v>
          </cell>
          <cell r="B97" t="str">
            <v>0975019</v>
          </cell>
          <cell r="C97" t="str">
            <v>Inventory - Z</v>
          </cell>
          <cell r="D97" t="str">
            <v xml:space="preserve">Inventory - Long </v>
          </cell>
        </row>
        <row r="98">
          <cell r="A98" t="str">
            <v>70010</v>
          </cell>
          <cell r="B98">
            <v>7040001</v>
          </cell>
          <cell r="C98" t="str">
            <v>Equities-Commission</v>
          </cell>
          <cell r="D98" t="str">
            <v>Equities-Commission</v>
          </cell>
        </row>
        <row r="99">
          <cell r="A99" t="str">
            <v>70015</v>
          </cell>
          <cell r="B99">
            <v>7041001</v>
          </cell>
          <cell r="C99" t="str">
            <v>Commission-Retail Trailer Fees</v>
          </cell>
          <cell r="D99" t="str">
            <v>Commission-Retail Trailer Fees</v>
          </cell>
        </row>
        <row r="100">
          <cell r="A100" t="str">
            <v>70022</v>
          </cell>
          <cell r="B100">
            <v>7040002</v>
          </cell>
          <cell r="C100" t="str">
            <v>Bonds Comm. - CAD</v>
          </cell>
          <cell r="D100" t="str">
            <v>Bonds Comm. - CAD</v>
          </cell>
        </row>
        <row r="101">
          <cell r="A101" t="str">
            <v>70024</v>
          </cell>
          <cell r="B101">
            <v>7040003</v>
          </cell>
          <cell r="C101" t="str">
            <v>Fixed Income Comm. - CAD</v>
          </cell>
          <cell r="D101" t="str">
            <v>Fixed Income Comm. - CAD</v>
          </cell>
        </row>
        <row r="102">
          <cell r="A102" t="str">
            <v>70026</v>
          </cell>
          <cell r="B102">
            <v>7040004</v>
          </cell>
          <cell r="C102" t="str">
            <v>Mutual Funds Comm. - CAD</v>
          </cell>
          <cell r="D102" t="str">
            <v>Mutual Funds Comm. - CAD</v>
          </cell>
        </row>
        <row r="103">
          <cell r="A103" t="str">
            <v>70028</v>
          </cell>
          <cell r="B103">
            <v>7040005</v>
          </cell>
          <cell r="C103" t="str">
            <v>Options Comm. - CAD</v>
          </cell>
          <cell r="D103" t="str">
            <v>Options Comm. - CAD</v>
          </cell>
        </row>
        <row r="104">
          <cell r="A104" t="str">
            <v>70030</v>
          </cell>
          <cell r="B104">
            <v>7041002</v>
          </cell>
          <cell r="C104" t="str">
            <v>Trailer Fees Comm. - CAD</v>
          </cell>
          <cell r="D104" t="str">
            <v>Trailer Fees Comm. - CAD</v>
          </cell>
        </row>
        <row r="105">
          <cell r="A105" t="str">
            <v>70032</v>
          </cell>
          <cell r="B105">
            <v>7040006</v>
          </cell>
          <cell r="C105" t="str">
            <v>New Issue Comm. - CAD</v>
          </cell>
          <cell r="D105" t="str">
            <v>New Issue Comm. - CAD</v>
          </cell>
        </row>
        <row r="106">
          <cell r="A106" t="str">
            <v>70034</v>
          </cell>
          <cell r="B106">
            <v>7040007</v>
          </cell>
          <cell r="C106" t="str">
            <v>Warrants Comm. - CAD</v>
          </cell>
          <cell r="D106" t="str">
            <v>Warrants Comm. - CAD</v>
          </cell>
        </row>
        <row r="107">
          <cell r="A107" t="str">
            <v>70050</v>
          </cell>
          <cell r="B107">
            <v>7040002</v>
          </cell>
          <cell r="C107" t="str">
            <v>Commission - Bond Trading</v>
          </cell>
          <cell r="D107" t="str">
            <v>Commission - Bond Trading</v>
          </cell>
        </row>
        <row r="108">
          <cell r="A108" t="str">
            <v>70056</v>
          </cell>
          <cell r="B108">
            <v>7040008</v>
          </cell>
          <cell r="C108" t="str">
            <v>Mutual Funds Comm. - Non CAD</v>
          </cell>
          <cell r="D108" t="str">
            <v>Mutual Funds Comm. - Non CAD</v>
          </cell>
        </row>
        <row r="109">
          <cell r="A109" t="str">
            <v>70058</v>
          </cell>
          <cell r="B109">
            <v>7040009</v>
          </cell>
          <cell r="C109" t="str">
            <v>Options Comm. - Non CAD</v>
          </cell>
          <cell r="D109" t="str">
            <v>Options Comm. - Non CAD</v>
          </cell>
        </row>
        <row r="110">
          <cell r="A110" t="str">
            <v>70060</v>
          </cell>
          <cell r="B110">
            <v>7235006</v>
          </cell>
          <cell r="C110" t="str">
            <v>Commission - Corr Broker</v>
          </cell>
          <cell r="D110" t="str">
            <v>Commission - Corr Broker</v>
          </cell>
        </row>
        <row r="111">
          <cell r="A111" t="str">
            <v>70062</v>
          </cell>
          <cell r="B111">
            <v>7040010</v>
          </cell>
          <cell r="C111" t="str">
            <v>New Issue Comm. - Non CAD</v>
          </cell>
          <cell r="D111" t="str">
            <v>New Issue Comm. - Non CAD</v>
          </cell>
        </row>
        <row r="112">
          <cell r="A112" t="str">
            <v>70064</v>
          </cell>
          <cell r="B112">
            <v>7040011</v>
          </cell>
          <cell r="C112" t="str">
            <v>Warrants Comm. - Non CAD</v>
          </cell>
          <cell r="D112" t="str">
            <v>Warrants Comm. - Non CAD</v>
          </cell>
        </row>
        <row r="113">
          <cell r="A113" t="str">
            <v>70070</v>
          </cell>
          <cell r="B113">
            <v>7041003</v>
          </cell>
          <cell r="C113" t="str">
            <v>Trailer  Fees Comm. - Non CAD</v>
          </cell>
          <cell r="D113" t="str">
            <v>Trailer  Fees Comm. - Non CAD</v>
          </cell>
        </row>
        <row r="114">
          <cell r="A114" t="str">
            <v>70105</v>
          </cell>
          <cell r="B114">
            <v>7040012</v>
          </cell>
          <cell r="C114" t="str">
            <v>Commission P/O  - CAD</v>
          </cell>
          <cell r="D114" t="str">
            <v>Commission P/O  - CAD</v>
          </cell>
        </row>
        <row r="115">
          <cell r="A115" t="str">
            <v>70145</v>
          </cell>
          <cell r="B115">
            <v>7040013</v>
          </cell>
          <cell r="C115" t="str">
            <v>Commission P/O - Non CAD</v>
          </cell>
          <cell r="D115" t="str">
            <v>Commission P/O - Non CAD</v>
          </cell>
        </row>
        <row r="116">
          <cell r="A116" t="str">
            <v>70150</v>
          </cell>
          <cell r="B116">
            <v>7040014</v>
          </cell>
          <cell r="C116" t="str">
            <v>Equities Comm. - Non CAD</v>
          </cell>
          <cell r="D116" t="str">
            <v>Equities Comm. - Non CAD</v>
          </cell>
        </row>
        <row r="117">
          <cell r="A117" t="str">
            <v>70152</v>
          </cell>
          <cell r="B117">
            <v>7040015</v>
          </cell>
          <cell r="C117" t="str">
            <v>Bonds Comm. - Non CAD</v>
          </cell>
          <cell r="D117" t="str">
            <v>Bonds Comm. - Non CAD</v>
          </cell>
        </row>
        <row r="118">
          <cell r="A118" t="str">
            <v>70154</v>
          </cell>
          <cell r="B118">
            <v>7040016</v>
          </cell>
          <cell r="C118" t="str">
            <v>Fixed Income Comm. - Non CAD</v>
          </cell>
          <cell r="D118" t="str">
            <v>Fixed Income Comm. - Non CAD</v>
          </cell>
        </row>
        <row r="119">
          <cell r="A119" t="str">
            <v>70200</v>
          </cell>
          <cell r="B119">
            <v>7275001</v>
          </cell>
          <cell r="C119" t="str">
            <v>Principal Trading - Inv. 'P'</v>
          </cell>
          <cell r="D119" t="str">
            <v>Principal Trading - Inv. 'P'</v>
          </cell>
        </row>
        <row r="120">
          <cell r="A120" t="str">
            <v>70201</v>
          </cell>
          <cell r="B120">
            <v>7274001</v>
          </cell>
          <cell r="C120" t="str">
            <v>Client Facilitation -  Inv.'B'</v>
          </cell>
          <cell r="D120" t="str">
            <v>Client Facilitation -  Inv.'B'</v>
          </cell>
        </row>
        <row r="121">
          <cell r="A121" t="str">
            <v>70204</v>
          </cell>
          <cell r="B121">
            <v>6775501</v>
          </cell>
          <cell r="C121" t="str">
            <v>Equity Structured Trdg P&amp;L</v>
          </cell>
          <cell r="D121" t="str">
            <v>Equity Structured Trdg P&amp;L</v>
          </cell>
        </row>
        <row r="122">
          <cell r="A122" t="str">
            <v>70206</v>
          </cell>
          <cell r="B122">
            <v>6775502</v>
          </cell>
          <cell r="C122" t="str">
            <v>Index Arb Fair Value P/L</v>
          </cell>
          <cell r="D122" t="str">
            <v>Index Arb Fair Value P/L</v>
          </cell>
        </row>
        <row r="123">
          <cell r="A123" t="str">
            <v>70208</v>
          </cell>
          <cell r="B123">
            <v>7274002</v>
          </cell>
          <cell r="C123" t="str">
            <v>Facilitation Profit &amp; Loss</v>
          </cell>
          <cell r="D123" t="str">
            <v>Facilitation Profit &amp; Loss</v>
          </cell>
        </row>
        <row r="124">
          <cell r="A124" t="str">
            <v>70209</v>
          </cell>
          <cell r="B124">
            <v>7237005</v>
          </cell>
          <cell r="C124" t="str">
            <v>DCM Intra Revenue - Canada</v>
          </cell>
          <cell r="D124" t="str">
            <v>DCM Intra Revenue - Canada</v>
          </cell>
        </row>
        <row r="125">
          <cell r="A125" t="str">
            <v>70211</v>
          </cell>
          <cell r="B125">
            <v>6710200</v>
          </cell>
          <cell r="C125" t="str">
            <v>Trading Revenue - F.I.S.T.</v>
          </cell>
          <cell r="D125" t="str">
            <v>Trading Revenue - F.I.S.T.</v>
          </cell>
        </row>
        <row r="126">
          <cell r="A126" t="str">
            <v>70230</v>
          </cell>
          <cell r="B126">
            <v>7235002</v>
          </cell>
          <cell r="C126" t="str">
            <v>Trading Errors</v>
          </cell>
          <cell r="D126" t="str">
            <v>Trading Errors</v>
          </cell>
        </row>
        <row r="127">
          <cell r="A127" t="str">
            <v>70250</v>
          </cell>
          <cell r="B127">
            <v>7235004</v>
          </cell>
          <cell r="C127" t="str">
            <v>Retail Errors-CDN$</v>
          </cell>
          <cell r="D127" t="str">
            <v>Retail Errors-CDN$</v>
          </cell>
        </row>
        <row r="128">
          <cell r="A128" t="str">
            <v>70260</v>
          </cell>
          <cell r="B128">
            <v>7235005</v>
          </cell>
          <cell r="C128" t="str">
            <v>Retail Errors-U.S.$</v>
          </cell>
          <cell r="D128" t="str">
            <v>Retail Errors-U.S.$</v>
          </cell>
        </row>
        <row r="129">
          <cell r="A129" t="str">
            <v>70300</v>
          </cell>
          <cell r="B129">
            <v>7237001</v>
          </cell>
          <cell r="C129" t="str">
            <v>Syndicate Revenue - ECM</v>
          </cell>
          <cell r="D129" t="str">
            <v>Syndicate Revenue - ECM</v>
          </cell>
        </row>
        <row r="130">
          <cell r="A130" t="str">
            <v>70301</v>
          </cell>
          <cell r="B130">
            <v>7237002</v>
          </cell>
          <cell r="C130" t="str">
            <v>Corporate Finance Advisory Fee</v>
          </cell>
          <cell r="D130" t="str">
            <v>Corporate Finance Advisory Fee</v>
          </cell>
        </row>
        <row r="131">
          <cell r="A131" t="str">
            <v>70302</v>
          </cell>
          <cell r="B131">
            <v>7237003</v>
          </cell>
          <cell r="C131" t="str">
            <v>Syndicate Revenue - DCM</v>
          </cell>
          <cell r="D131" t="str">
            <v>Syndicate Revenue - DCM</v>
          </cell>
        </row>
        <row r="132">
          <cell r="A132" t="str">
            <v>70303</v>
          </cell>
          <cell r="B132">
            <v>7237004</v>
          </cell>
          <cell r="C132" t="str">
            <v>Syndicate - Remnant Revenue</v>
          </cell>
          <cell r="D132" t="str">
            <v>Syndicate - Remnant Revenue</v>
          </cell>
        </row>
        <row r="133">
          <cell r="A133" t="str">
            <v>70400</v>
          </cell>
          <cell r="B133">
            <v>6404000</v>
          </cell>
          <cell r="C133" t="str">
            <v>Interest - Broker Rebates</v>
          </cell>
          <cell r="D133" t="str">
            <v>Interest - Broker Rebates</v>
          </cell>
        </row>
        <row r="134">
          <cell r="A134" t="str">
            <v>70410</v>
          </cell>
          <cell r="B134">
            <v>6700000</v>
          </cell>
          <cell r="C134" t="str">
            <v>Interest - Treasury Bills</v>
          </cell>
          <cell r="D134" t="str">
            <v>Interest - Treasury Bills</v>
          </cell>
        </row>
        <row r="135">
          <cell r="A135" t="str">
            <v>70415</v>
          </cell>
          <cell r="B135" t="str">
            <v>6850005</v>
          </cell>
          <cell r="C135" t="str">
            <v>Interest Income - FIST</v>
          </cell>
          <cell r="D135" t="str">
            <v>Interest Income - FIST</v>
          </cell>
        </row>
        <row r="136">
          <cell r="A136" t="str">
            <v>70420</v>
          </cell>
          <cell r="B136">
            <v>6850002</v>
          </cell>
          <cell r="C136" t="str">
            <v>Interest - Term Deposit - CAD</v>
          </cell>
          <cell r="D136" t="str">
            <v>Interest - Term Deposit - CAD</v>
          </cell>
        </row>
        <row r="137">
          <cell r="A137" t="str">
            <v>70430</v>
          </cell>
          <cell r="B137">
            <v>6850003</v>
          </cell>
          <cell r="C137" t="str">
            <v>Interest - Term Deposit - USD</v>
          </cell>
          <cell r="D137" t="str">
            <v>Interest - Term Deposit - USD</v>
          </cell>
        </row>
        <row r="138">
          <cell r="A138" t="str">
            <v>70450</v>
          </cell>
          <cell r="B138">
            <v>6851401</v>
          </cell>
          <cell r="C138" t="str">
            <v>Interest - Client Acct - CAD</v>
          </cell>
          <cell r="D138" t="str">
            <v>Interest - Client Acct - CAD</v>
          </cell>
        </row>
        <row r="139">
          <cell r="A139" t="str">
            <v>70451</v>
          </cell>
          <cell r="B139">
            <v>8851401</v>
          </cell>
          <cell r="C139" t="str">
            <v>Interest Expense - Client CAD</v>
          </cell>
          <cell r="D139" t="str">
            <v>Interest Expense - Client CAD</v>
          </cell>
        </row>
        <row r="140">
          <cell r="A140" t="str">
            <v>70460</v>
          </cell>
          <cell r="B140">
            <v>6851402</v>
          </cell>
          <cell r="C140" t="str">
            <v>Interest - Client Acct - USD</v>
          </cell>
          <cell r="D140" t="str">
            <v>Interest - Client Acct - USD</v>
          </cell>
        </row>
        <row r="141">
          <cell r="A141" t="str">
            <v>70461</v>
          </cell>
          <cell r="B141">
            <v>8851402</v>
          </cell>
          <cell r="C141" t="str">
            <v>Interest Expense - Client USD</v>
          </cell>
          <cell r="D141" t="str">
            <v>Interest Expense - Client USD</v>
          </cell>
        </row>
        <row r="142">
          <cell r="A142" t="str">
            <v>70470</v>
          </cell>
          <cell r="B142">
            <v>6850001</v>
          </cell>
          <cell r="C142" t="str">
            <v>Interest - RRSP Accts</v>
          </cell>
          <cell r="D142" t="str">
            <v>Interest - RRSP Accts</v>
          </cell>
        </row>
        <row r="143">
          <cell r="A143" t="str">
            <v>70500</v>
          </cell>
          <cell r="B143">
            <v>6312001</v>
          </cell>
          <cell r="C143" t="str">
            <v>Interest - Call Loans</v>
          </cell>
          <cell r="D143" t="str">
            <v>Interest - Call Loans</v>
          </cell>
        </row>
        <row r="144">
          <cell r="A144" t="str">
            <v>70501</v>
          </cell>
          <cell r="B144">
            <v>6850004</v>
          </cell>
          <cell r="C144" t="str">
            <v>Interest - Sub Loan - HKBC</v>
          </cell>
          <cell r="D144" t="str">
            <v>Interest - Sub Loan - HKBC</v>
          </cell>
        </row>
        <row r="145">
          <cell r="A145" t="str">
            <v>70503</v>
          </cell>
          <cell r="B145">
            <v>8851300</v>
          </cell>
          <cell r="C145" t="str">
            <v>Carrying Costs Interest</v>
          </cell>
          <cell r="D145" t="str">
            <v>Carrying Costs Interest</v>
          </cell>
        </row>
        <row r="146">
          <cell r="A146" t="str">
            <v>70505</v>
          </cell>
          <cell r="B146">
            <v>8254001</v>
          </cell>
          <cell r="C146" t="str">
            <v>Interest Expense-Broker Rebate</v>
          </cell>
          <cell r="D146" t="str">
            <v>Interest Expense-Broker Rebate</v>
          </cell>
        </row>
        <row r="147">
          <cell r="A147" t="str">
            <v>70506</v>
          </cell>
          <cell r="B147">
            <v>8254002</v>
          </cell>
          <cell r="C147" t="str">
            <v>Interest Expense - FIST</v>
          </cell>
          <cell r="D147" t="str">
            <v>Interest Expense - FIST</v>
          </cell>
        </row>
        <row r="148">
          <cell r="A148" t="str">
            <v>70510</v>
          </cell>
          <cell r="B148">
            <v>6312002</v>
          </cell>
          <cell r="C148" t="str">
            <v>Interest - Call Loan - USD</v>
          </cell>
          <cell r="D148" t="str">
            <v>Interest - Call Loan - USD</v>
          </cell>
        </row>
        <row r="149">
          <cell r="A149" t="str">
            <v>70515</v>
          </cell>
          <cell r="B149">
            <v>7235009</v>
          </cell>
          <cell r="C149" t="str">
            <v>Tax Interest-Refund</v>
          </cell>
          <cell r="D149" t="str">
            <v>Tax Interest-Refund</v>
          </cell>
        </row>
        <row r="150">
          <cell r="A150" t="str">
            <v>70520</v>
          </cell>
          <cell r="B150">
            <v>7235010</v>
          </cell>
          <cell r="C150" t="str">
            <v>TSE Dividend Revenue</v>
          </cell>
          <cell r="D150" t="str">
            <v>TSE Dividend Revenue</v>
          </cell>
        </row>
        <row r="151">
          <cell r="A151" t="str">
            <v>70600</v>
          </cell>
          <cell r="B151">
            <v>7223000</v>
          </cell>
          <cell r="C151" t="str">
            <v>Foreign Exchange Gain/Loss</v>
          </cell>
          <cell r="D151" t="str">
            <v>Foreign Exchange Gain/Loss</v>
          </cell>
        </row>
        <row r="152">
          <cell r="A152" t="str">
            <v>70601</v>
          </cell>
          <cell r="B152">
            <v>7235011</v>
          </cell>
          <cell r="C152" t="str">
            <v>Gain on Exchange Seat</v>
          </cell>
          <cell r="D152" t="str">
            <v>Gain on Exchange Seat</v>
          </cell>
        </row>
        <row r="153">
          <cell r="A153" t="str">
            <v>70615</v>
          </cell>
          <cell r="B153">
            <v>6775503</v>
          </cell>
          <cell r="C153" t="str">
            <v>Marketing Services- HSBC N.Y.</v>
          </cell>
          <cell r="D153" t="str">
            <v>Marketing Services- HSBC N.Y.</v>
          </cell>
        </row>
        <row r="154">
          <cell r="A154" t="str">
            <v>70690</v>
          </cell>
          <cell r="B154">
            <v>7235007</v>
          </cell>
          <cell r="C154" t="str">
            <v>GST ITC Recovery</v>
          </cell>
          <cell r="D154" t="str">
            <v>GST ITC Recovery</v>
          </cell>
        </row>
        <row r="155">
          <cell r="A155" t="str">
            <v>70700</v>
          </cell>
          <cell r="B155">
            <v>7235001</v>
          </cell>
          <cell r="C155" t="str">
            <v>Miscellaneous Income</v>
          </cell>
          <cell r="D155" t="str">
            <v>Miscellaneous Income</v>
          </cell>
        </row>
        <row r="156">
          <cell r="A156" t="str">
            <v>70720</v>
          </cell>
          <cell r="B156">
            <v>7512501</v>
          </cell>
          <cell r="C156" t="str">
            <v>Management Fees</v>
          </cell>
          <cell r="D156" t="str">
            <v>Management Fees</v>
          </cell>
        </row>
        <row r="157">
          <cell r="A157" t="str">
            <v>70730</v>
          </cell>
          <cell r="B157">
            <v>7512502</v>
          </cell>
          <cell r="C157" t="str">
            <v>Management Fees-Non CDN</v>
          </cell>
          <cell r="D157" t="str">
            <v>Management Fees-Non CDN</v>
          </cell>
        </row>
        <row r="158">
          <cell r="A158" t="str">
            <v>70750</v>
          </cell>
          <cell r="B158">
            <v>7235003</v>
          </cell>
          <cell r="C158" t="str">
            <v>Client Transfer Out Fee</v>
          </cell>
          <cell r="D158" t="str">
            <v>Client Transfer Out Fee</v>
          </cell>
        </row>
        <row r="159">
          <cell r="A159" t="str">
            <v>70760</v>
          </cell>
          <cell r="B159">
            <v>7235008</v>
          </cell>
          <cell r="C159" t="str">
            <v>MLHSBC Recoveries</v>
          </cell>
          <cell r="D159" t="str">
            <v>MLHSBC Recoveries</v>
          </cell>
        </row>
        <row r="160">
          <cell r="A160" t="str">
            <v>81750</v>
          </cell>
          <cell r="B160">
            <v>9798003</v>
          </cell>
          <cell r="C160" t="str">
            <v>Intra Group Charges</v>
          </cell>
          <cell r="D160" t="str">
            <v>Intra Group Charges</v>
          </cell>
        </row>
        <row r="161">
          <cell r="A161" t="str">
            <v>81755</v>
          </cell>
          <cell r="B161">
            <v>9798002</v>
          </cell>
          <cell r="C161" t="str">
            <v>Intra Group Charges\Recover-NY</v>
          </cell>
          <cell r="D161" t="str">
            <v>Intra Group Charges\Recover-NY</v>
          </cell>
        </row>
        <row r="162">
          <cell r="A162" t="str">
            <v>81760</v>
          </cell>
          <cell r="B162">
            <v>9798001</v>
          </cell>
          <cell r="C162" t="str">
            <v>Intra Group Canada Charges</v>
          </cell>
          <cell r="D162" t="str">
            <v>Intra Group Canada Charges</v>
          </cell>
        </row>
        <row r="163">
          <cell r="A163" t="str">
            <v>99ISM</v>
          </cell>
          <cell r="B163">
            <v>5482015</v>
          </cell>
          <cell r="C163" t="str">
            <v>ISM Control</v>
          </cell>
          <cell r="D163" t="str">
            <v>ISM Control</v>
          </cell>
        </row>
        <row r="164">
          <cell r="A164" t="str">
            <v>21617</v>
          </cell>
          <cell r="B164" t="str">
            <v>5482112</v>
          </cell>
          <cell r="C164" t="str">
            <v>General Reserve</v>
          </cell>
          <cell r="D164" t="str">
            <v>General Reserve</v>
          </cell>
        </row>
        <row r="165">
          <cell r="A165" t="str">
            <v>21679</v>
          </cell>
          <cell r="B165" t="str">
            <v>5482113</v>
          </cell>
          <cell r="C165" t="str">
            <v>F.I.S.T. - Retention</v>
          </cell>
          <cell r="D165" t="str">
            <v>F.I.S.T. - Retention</v>
          </cell>
        </row>
        <row r="166">
          <cell r="A166" t="str">
            <v>21680</v>
          </cell>
          <cell r="B166" t="str">
            <v>5482114</v>
          </cell>
          <cell r="C166" t="str">
            <v>Deferred Revenue-EST</v>
          </cell>
          <cell r="D166" t="str">
            <v>Deferred Revenue-EST</v>
          </cell>
        </row>
        <row r="167">
          <cell r="A167" t="str">
            <v>21691</v>
          </cell>
          <cell r="B167" t="str">
            <v>5482116</v>
          </cell>
          <cell r="C167" t="str">
            <v>EST-Relocation Counsel Reserve</v>
          </cell>
          <cell r="D167" t="str">
            <v>EST-Relocation Counsel Reserve</v>
          </cell>
        </row>
        <row r="168">
          <cell r="A168" t="str">
            <v>21692</v>
          </cell>
          <cell r="B168" t="str">
            <v>5482117</v>
          </cell>
          <cell r="C168" t="str">
            <v>EST-Relocation -2002</v>
          </cell>
          <cell r="D168" t="str">
            <v>EST-Relocation -2002</v>
          </cell>
        </row>
        <row r="169">
          <cell r="A169" t="str">
            <v>21693</v>
          </cell>
          <cell r="B169" t="str">
            <v>5482118</v>
          </cell>
          <cell r="C169" t="str">
            <v>EST communication-(Restructure)</v>
          </cell>
          <cell r="D169" t="str">
            <v>EST communication-(Restructure)</v>
          </cell>
        </row>
        <row r="170">
          <cell r="A170" t="str">
            <v>21695</v>
          </cell>
          <cell r="B170" t="str">
            <v>5482119</v>
          </cell>
          <cell r="C170" t="str">
            <v>Relocation Accrual (NA Integration)</v>
          </cell>
          <cell r="D170" t="str">
            <v>Relocation Accrual (NA Integration)</v>
          </cell>
        </row>
        <row r="1302">
          <cell r="B1302" t="str">
            <v>xx</v>
          </cell>
          <cell r="C1302" t="str">
            <v>xx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osits"/>
      <sheetName val="USD"/>
      <sheetName val="USD pers dep"/>
      <sheetName val="USD pers dep-plan"/>
      <sheetName val="USD comm dep"/>
      <sheetName val="USD comm dep-plan"/>
      <sheetName val="USD comm dep-plan (2)"/>
      <sheetName val="Pos 47"/>
      <sheetName val="parm"/>
      <sheetName val="Sheet1"/>
    </sheetNames>
    <sheetDataSet>
      <sheetData sheetId="0" refreshError="1">
        <row r="54">
          <cell r="A54" t="str">
            <v>43380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ments "/>
      <sheetName val="Permanent Adj"/>
      <sheetName val="Treasury Adj"/>
      <sheetName val="Reclass"/>
      <sheetName val="Reclass Intco"/>
      <sheetName val="BS"/>
      <sheetName val="GP- COA "/>
    </sheetNames>
    <sheetDataSet>
      <sheetData sheetId="0"/>
      <sheetData sheetId="1"/>
      <sheetData sheetId="2"/>
      <sheetData sheetId="3" refreshError="1">
        <row r="27">
          <cell r="Q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</row>
        <row r="28">
          <cell r="Q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</row>
        <row r="33">
          <cell r="Q33">
            <v>0</v>
          </cell>
          <cell r="BC33">
            <v>0</v>
          </cell>
        </row>
        <row r="34">
          <cell r="Q34">
            <v>0</v>
          </cell>
          <cell r="BC34">
            <v>0</v>
          </cell>
        </row>
        <row r="150">
          <cell r="Q150">
            <v>4.6365999999999996</v>
          </cell>
        </row>
        <row r="151">
          <cell r="Q151">
            <v>-4.6365999999999996</v>
          </cell>
          <cell r="AT151">
            <v>-10.006880000000001</v>
          </cell>
          <cell r="AU151">
            <v>-2.7391100000000002</v>
          </cell>
          <cell r="AV151">
            <v>8.1093900000000012</v>
          </cell>
          <cell r="AW151">
            <v>4.6365999999999996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</row>
        <row r="153">
          <cell r="Q153">
            <v>-8.3120900000000031</v>
          </cell>
          <cell r="AT153">
            <v>-43.374780000000001</v>
          </cell>
          <cell r="AU153">
            <v>10.199889999999996</v>
          </cell>
          <cell r="AV153">
            <v>24.8628</v>
          </cell>
          <cell r="AW153">
            <v>8.3120900000000031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</row>
        <row r="154">
          <cell r="Q154">
            <v>8.3120900000000031</v>
          </cell>
        </row>
        <row r="207">
          <cell r="Q207">
            <v>0</v>
          </cell>
          <cell r="AT207">
            <v>164</v>
          </cell>
          <cell r="AU207">
            <v>-164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</row>
        <row r="208">
          <cell r="Q208">
            <v>0</v>
          </cell>
          <cell r="AT208">
            <v>955</v>
          </cell>
          <cell r="AU208">
            <v>-955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Q209">
            <v>0</v>
          </cell>
          <cell r="AT209">
            <v>1</v>
          </cell>
          <cell r="AU209">
            <v>-1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</row>
        <row r="210">
          <cell r="Q210">
            <v>0</v>
          </cell>
          <cell r="AT210">
            <v>1272</v>
          </cell>
          <cell r="AU210">
            <v>-1272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</row>
        <row r="211">
          <cell r="Q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</row>
        <row r="212">
          <cell r="Q212">
            <v>0</v>
          </cell>
          <cell r="AT212">
            <v>60</v>
          </cell>
          <cell r="AU212">
            <v>-60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</row>
        <row r="213">
          <cell r="Q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</row>
        <row r="214">
          <cell r="Q214">
            <v>0</v>
          </cell>
          <cell r="AT214">
            <v>613</v>
          </cell>
          <cell r="AU214">
            <v>-613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</row>
        <row r="215">
          <cell r="Q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</row>
        <row r="216">
          <cell r="Q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</row>
        <row r="217">
          <cell r="Q217">
            <v>0</v>
          </cell>
          <cell r="AT217">
            <v>201</v>
          </cell>
          <cell r="AU217">
            <v>-201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</row>
        <row r="218">
          <cell r="Q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</row>
        <row r="219">
          <cell r="Q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</row>
        <row r="220">
          <cell r="Q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</row>
        <row r="221">
          <cell r="Q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</row>
        <row r="222">
          <cell r="Q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</row>
        <row r="223">
          <cell r="Q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</row>
        <row r="224">
          <cell r="Q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</row>
        <row r="225">
          <cell r="Q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</row>
        <row r="226">
          <cell r="Q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</row>
        <row r="227">
          <cell r="Q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</row>
      </sheetData>
      <sheetData sheetId="4" refreshError="1">
        <row r="157">
          <cell r="T157">
            <v>0</v>
          </cell>
        </row>
        <row r="158">
          <cell r="T158">
            <v>0</v>
          </cell>
        </row>
        <row r="159">
          <cell r="T159">
            <v>0</v>
          </cell>
        </row>
        <row r="160">
          <cell r="T160">
            <v>0</v>
          </cell>
        </row>
        <row r="161">
          <cell r="T161">
            <v>0</v>
          </cell>
        </row>
        <row r="164">
          <cell r="T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T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T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T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T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260">
          <cell r="T260">
            <v>2435</v>
          </cell>
          <cell r="AV260">
            <v>0</v>
          </cell>
          <cell r="AW260">
            <v>0</v>
          </cell>
          <cell r="AX260">
            <v>2435</v>
          </cell>
          <cell r="AY260">
            <v>-2435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T261">
            <v>-9697</v>
          </cell>
          <cell r="AV261">
            <v>38</v>
          </cell>
          <cell r="AW261">
            <v>41</v>
          </cell>
          <cell r="AX261">
            <v>-9776</v>
          </cell>
          <cell r="AY261">
            <v>9697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T262">
            <v>0</v>
          </cell>
          <cell r="AV262">
            <v>-323</v>
          </cell>
          <cell r="AW262">
            <v>-3641</v>
          </cell>
          <cell r="AX262">
            <v>3964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T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T264">
            <v>847</v>
          </cell>
          <cell r="AV264">
            <v>0</v>
          </cell>
          <cell r="AW264">
            <v>0</v>
          </cell>
          <cell r="AX264">
            <v>847</v>
          </cell>
          <cell r="AY264">
            <v>-847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T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T266">
            <v>132</v>
          </cell>
          <cell r="AV266">
            <v>0</v>
          </cell>
          <cell r="AW266">
            <v>0</v>
          </cell>
          <cell r="AX266">
            <v>132</v>
          </cell>
          <cell r="AY266">
            <v>-132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T267">
            <v>1866</v>
          </cell>
          <cell r="AV267">
            <v>0</v>
          </cell>
          <cell r="AW267">
            <v>0</v>
          </cell>
          <cell r="AX267">
            <v>1866</v>
          </cell>
          <cell r="AY267">
            <v>-1866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T268">
            <v>381</v>
          </cell>
          <cell r="AV268">
            <v>0</v>
          </cell>
          <cell r="AW268">
            <v>0</v>
          </cell>
          <cell r="AX268">
            <v>381</v>
          </cell>
          <cell r="AY268">
            <v>-381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T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  <row r="270">
          <cell r="T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</row>
        <row r="271">
          <cell r="T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</row>
        <row r="272">
          <cell r="T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</row>
        <row r="273">
          <cell r="T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</row>
        <row r="274">
          <cell r="T274">
            <v>359</v>
          </cell>
          <cell r="AV274">
            <v>0</v>
          </cell>
          <cell r="AW274">
            <v>0</v>
          </cell>
          <cell r="AX274">
            <v>359</v>
          </cell>
          <cell r="AY274">
            <v>-359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</row>
        <row r="275">
          <cell r="T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</row>
        <row r="276">
          <cell r="T276">
            <v>297</v>
          </cell>
          <cell r="AV276">
            <v>0</v>
          </cell>
          <cell r="AW276">
            <v>0</v>
          </cell>
          <cell r="AX276">
            <v>297</v>
          </cell>
          <cell r="AY276">
            <v>-297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</row>
        <row r="277">
          <cell r="T277">
            <v>79</v>
          </cell>
          <cell r="AV277">
            <v>0</v>
          </cell>
          <cell r="AW277">
            <v>0</v>
          </cell>
          <cell r="AX277">
            <v>79</v>
          </cell>
          <cell r="AY277">
            <v>-79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</row>
        <row r="278">
          <cell r="T278">
            <v>67</v>
          </cell>
          <cell r="AV278">
            <v>0</v>
          </cell>
          <cell r="AW278">
            <v>0</v>
          </cell>
          <cell r="AX278">
            <v>67</v>
          </cell>
          <cell r="AY278">
            <v>-67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</row>
        <row r="279">
          <cell r="T279">
            <v>1329</v>
          </cell>
          <cell r="AV279">
            <v>323</v>
          </cell>
          <cell r="AW279">
            <v>3641</v>
          </cell>
          <cell r="AX279">
            <v>-2635</v>
          </cell>
          <cell r="AY279">
            <v>-1329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</row>
        <row r="280">
          <cell r="T280">
            <v>3320</v>
          </cell>
          <cell r="AV280">
            <v>0</v>
          </cell>
          <cell r="AW280">
            <v>0</v>
          </cell>
          <cell r="AX280">
            <v>3320</v>
          </cell>
          <cell r="AY280">
            <v>-3320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</row>
        <row r="439">
          <cell r="P439">
            <v>0</v>
          </cell>
        </row>
        <row r="442">
          <cell r="N442">
            <v>0</v>
          </cell>
        </row>
        <row r="443">
          <cell r="N443">
            <v>-693</v>
          </cell>
        </row>
        <row r="446">
          <cell r="N446" t="str">
            <v/>
          </cell>
        </row>
        <row r="452">
          <cell r="N452">
            <v>3648</v>
          </cell>
        </row>
        <row r="481">
          <cell r="N481">
            <v>4921</v>
          </cell>
        </row>
        <row r="532">
          <cell r="R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</row>
        <row r="533">
          <cell r="R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</row>
        <row r="534">
          <cell r="R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</row>
        <row r="535">
          <cell r="R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</row>
        <row r="536">
          <cell r="R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</row>
        <row r="537">
          <cell r="R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</row>
        <row r="538">
          <cell r="R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</row>
        <row r="539">
          <cell r="R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</row>
        <row r="541">
          <cell r="R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</row>
        <row r="542">
          <cell r="R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</row>
        <row r="546">
          <cell r="R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</row>
        <row r="547">
          <cell r="R547">
            <v>1</v>
          </cell>
          <cell r="AV547">
            <v>0</v>
          </cell>
          <cell r="AW547">
            <v>0</v>
          </cell>
          <cell r="AX547">
            <v>1</v>
          </cell>
          <cell r="AY547">
            <v>-1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</row>
        <row r="548">
          <cell r="R548">
            <v>74</v>
          </cell>
          <cell r="AV548">
            <v>0</v>
          </cell>
          <cell r="AW548">
            <v>0</v>
          </cell>
          <cell r="AX548">
            <v>74</v>
          </cell>
          <cell r="AY548">
            <v>-74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</row>
        <row r="549">
          <cell r="R549">
            <v>33</v>
          </cell>
          <cell r="AV549">
            <v>0</v>
          </cell>
          <cell r="AW549">
            <v>0</v>
          </cell>
          <cell r="AX549">
            <v>33</v>
          </cell>
          <cell r="AY549">
            <v>-33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</row>
        <row r="550">
          <cell r="R550">
            <v>4</v>
          </cell>
          <cell r="AV550">
            <v>0</v>
          </cell>
          <cell r="AW550">
            <v>0</v>
          </cell>
          <cell r="AX550">
            <v>4</v>
          </cell>
          <cell r="AY550">
            <v>-4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</row>
        <row r="551">
          <cell r="R551">
            <v>1</v>
          </cell>
          <cell r="AV551">
            <v>0</v>
          </cell>
          <cell r="AW551">
            <v>0</v>
          </cell>
          <cell r="AX551">
            <v>1</v>
          </cell>
          <cell r="AY551">
            <v>-1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</row>
        <row r="552">
          <cell r="R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</row>
        <row r="553">
          <cell r="R553">
            <v>21</v>
          </cell>
          <cell r="AV553">
            <v>0</v>
          </cell>
          <cell r="AW553">
            <v>0</v>
          </cell>
          <cell r="AX553">
            <v>21</v>
          </cell>
          <cell r="AY553">
            <v>-21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</row>
        <row r="556">
          <cell r="R556">
            <v>351</v>
          </cell>
          <cell r="AV556">
            <v>0</v>
          </cell>
          <cell r="AW556">
            <v>0</v>
          </cell>
          <cell r="AX556">
            <v>351</v>
          </cell>
          <cell r="AY556">
            <v>-351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</row>
        <row r="558">
          <cell r="R558">
            <v>0</v>
          </cell>
          <cell r="AV558">
            <v>0</v>
          </cell>
          <cell r="AW558">
            <v>0</v>
          </cell>
          <cell r="AX558">
            <v>0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</row>
        <row r="617">
          <cell r="P617">
            <v>696</v>
          </cell>
        </row>
        <row r="620">
          <cell r="T620">
            <v>9</v>
          </cell>
          <cell r="AV620">
            <v>0</v>
          </cell>
          <cell r="AW620">
            <v>2</v>
          </cell>
          <cell r="AX620">
            <v>7</v>
          </cell>
          <cell r="AY620">
            <v>-9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</row>
        <row r="621">
          <cell r="T621">
            <v>9</v>
          </cell>
          <cell r="AV621">
            <v>2</v>
          </cell>
          <cell r="AW621">
            <v>5</v>
          </cell>
          <cell r="AX621">
            <v>2</v>
          </cell>
          <cell r="AY621">
            <v>-9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</row>
        <row r="622">
          <cell r="T622">
            <v>61</v>
          </cell>
          <cell r="AV622">
            <v>3</v>
          </cell>
          <cell r="AW622">
            <v>39</v>
          </cell>
          <cell r="AX622">
            <v>19</v>
          </cell>
          <cell r="AY622">
            <v>-61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</row>
        <row r="623">
          <cell r="T623">
            <v>97</v>
          </cell>
          <cell r="AV623">
            <v>11</v>
          </cell>
          <cell r="AW623">
            <v>31</v>
          </cell>
          <cell r="AX623">
            <v>55</v>
          </cell>
          <cell r="AY623">
            <v>-97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</row>
        <row r="624">
          <cell r="T624">
            <v>57</v>
          </cell>
          <cell r="AV624">
            <v>1</v>
          </cell>
          <cell r="AW624">
            <v>44</v>
          </cell>
          <cell r="AX624">
            <v>12</v>
          </cell>
          <cell r="AY624">
            <v>-57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</row>
        <row r="625">
          <cell r="T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</row>
        <row r="626">
          <cell r="T626">
            <v>12</v>
          </cell>
          <cell r="AV626">
            <v>4</v>
          </cell>
          <cell r="AW626">
            <v>4</v>
          </cell>
          <cell r="AX626">
            <v>4</v>
          </cell>
          <cell r="AY626">
            <v>-12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</row>
        <row r="627">
          <cell r="T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</row>
        <row r="628">
          <cell r="T628">
            <v>11</v>
          </cell>
          <cell r="AV628">
            <v>2</v>
          </cell>
          <cell r="AW628">
            <v>5</v>
          </cell>
          <cell r="AX628">
            <v>4</v>
          </cell>
          <cell r="AY628">
            <v>-11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</row>
        <row r="629">
          <cell r="T629">
            <v>39</v>
          </cell>
          <cell r="AV629">
            <v>1</v>
          </cell>
          <cell r="AW629">
            <v>17</v>
          </cell>
          <cell r="AX629">
            <v>21</v>
          </cell>
          <cell r="AY629">
            <v>-39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</row>
        <row r="630">
          <cell r="T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</row>
        <row r="631">
          <cell r="T631">
            <v>8</v>
          </cell>
          <cell r="AV631">
            <v>3</v>
          </cell>
          <cell r="AW631">
            <v>5</v>
          </cell>
          <cell r="AX631">
            <v>0</v>
          </cell>
          <cell r="AY631">
            <v>-8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</row>
        <row r="632">
          <cell r="T632" t="str">
            <v/>
          </cell>
        </row>
        <row r="633">
          <cell r="T633">
            <v>-1226</v>
          </cell>
          <cell r="AV633">
            <v>0</v>
          </cell>
          <cell r="AW633">
            <v>107</v>
          </cell>
          <cell r="AX633">
            <v>-1333</v>
          </cell>
          <cell r="AY633">
            <v>1226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</row>
        <row r="634">
          <cell r="T634">
            <v>0</v>
          </cell>
          <cell r="AV634">
            <v>3</v>
          </cell>
          <cell r="AW634">
            <v>2</v>
          </cell>
          <cell r="AX634">
            <v>-5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</row>
        <row r="635">
          <cell r="T635">
            <v>102</v>
          </cell>
          <cell r="AV635">
            <v>7</v>
          </cell>
          <cell r="AW635">
            <v>64</v>
          </cell>
          <cell r="AX635">
            <v>31</v>
          </cell>
          <cell r="AY635">
            <v>-102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</row>
        <row r="636">
          <cell r="T636">
            <v>7</v>
          </cell>
          <cell r="AV636">
            <v>1</v>
          </cell>
          <cell r="AW636">
            <v>2</v>
          </cell>
          <cell r="AX636">
            <v>4</v>
          </cell>
          <cell r="AY636">
            <v>-7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</row>
        <row r="637">
          <cell r="T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G637">
            <v>0</v>
          </cell>
        </row>
        <row r="638">
          <cell r="T638">
            <v>40</v>
          </cell>
          <cell r="AV638">
            <v>5</v>
          </cell>
          <cell r="AW638">
            <v>18</v>
          </cell>
          <cell r="AX638">
            <v>17</v>
          </cell>
          <cell r="AY638">
            <v>-40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G638">
            <v>0</v>
          </cell>
        </row>
        <row r="639">
          <cell r="T639">
            <v>15</v>
          </cell>
          <cell r="AV639">
            <v>0</v>
          </cell>
          <cell r="AW639">
            <v>15</v>
          </cell>
          <cell r="AX639">
            <v>0</v>
          </cell>
          <cell r="AY639">
            <v>-15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G639">
            <v>0</v>
          </cell>
        </row>
        <row r="640">
          <cell r="T640">
            <v>11</v>
          </cell>
          <cell r="AV640">
            <v>10</v>
          </cell>
          <cell r="AW640">
            <v>1</v>
          </cell>
          <cell r="AX640">
            <v>0</v>
          </cell>
          <cell r="AY640">
            <v>-11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G640">
            <v>0</v>
          </cell>
        </row>
        <row r="641">
          <cell r="T641">
            <v>26</v>
          </cell>
          <cell r="AV641">
            <v>4</v>
          </cell>
          <cell r="AW641">
            <v>11</v>
          </cell>
          <cell r="AX641">
            <v>11</v>
          </cell>
          <cell r="AY641">
            <v>-26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G641">
            <v>0</v>
          </cell>
        </row>
        <row r="642">
          <cell r="T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G642">
            <v>0</v>
          </cell>
        </row>
        <row r="643">
          <cell r="T643">
            <v>26</v>
          </cell>
          <cell r="BC643">
            <v>0</v>
          </cell>
          <cell r="BD643">
            <v>0</v>
          </cell>
          <cell r="BG643">
            <v>0</v>
          </cell>
        </row>
        <row r="691">
          <cell r="P691">
            <v>49</v>
          </cell>
        </row>
        <row r="695">
          <cell r="P695">
            <v>0</v>
          </cell>
        </row>
        <row r="696">
          <cell r="P696">
            <v>0</v>
          </cell>
        </row>
        <row r="697">
          <cell r="P697">
            <v>0</v>
          </cell>
        </row>
        <row r="698">
          <cell r="P698">
            <v>73</v>
          </cell>
        </row>
        <row r="699">
          <cell r="P699">
            <v>0</v>
          </cell>
        </row>
        <row r="702">
          <cell r="N702" t="str">
            <v/>
          </cell>
        </row>
        <row r="758">
          <cell r="T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E758">
            <v>0</v>
          </cell>
          <cell r="BF758">
            <v>0</v>
          </cell>
          <cell r="BG758">
            <v>0</v>
          </cell>
        </row>
        <row r="759">
          <cell r="T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E759">
            <v>0</v>
          </cell>
          <cell r="BF759">
            <v>0</v>
          </cell>
          <cell r="BG759">
            <v>0</v>
          </cell>
        </row>
        <row r="760">
          <cell r="T760">
            <v>0</v>
          </cell>
          <cell r="AV760">
            <v>0</v>
          </cell>
          <cell r="AW760">
            <v>0</v>
          </cell>
          <cell r="AX760">
            <v>0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E760">
            <v>0</v>
          </cell>
          <cell r="BF760">
            <v>0</v>
          </cell>
          <cell r="BG760">
            <v>0</v>
          </cell>
        </row>
        <row r="761">
          <cell r="T761">
            <v>0</v>
          </cell>
          <cell r="AV761">
            <v>0</v>
          </cell>
          <cell r="AW761">
            <v>0</v>
          </cell>
          <cell r="AX761">
            <v>0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E761">
            <v>0</v>
          </cell>
          <cell r="BF761">
            <v>0</v>
          </cell>
          <cell r="BG761">
            <v>0</v>
          </cell>
        </row>
        <row r="762">
          <cell r="T762">
            <v>0</v>
          </cell>
          <cell r="AV762">
            <v>-16.177209999999999</v>
          </cell>
          <cell r="AW762">
            <v>16.177209999999999</v>
          </cell>
          <cell r="AX762">
            <v>0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E762">
            <v>0</v>
          </cell>
          <cell r="BF762">
            <v>0</v>
          </cell>
          <cell r="BG762">
            <v>0</v>
          </cell>
        </row>
        <row r="763">
          <cell r="T763">
            <v>0</v>
          </cell>
          <cell r="AV763">
            <v>-129.93785999999997</v>
          </cell>
          <cell r="AW763">
            <v>129.93785999999997</v>
          </cell>
          <cell r="AX763">
            <v>0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E763">
            <v>0</v>
          </cell>
          <cell r="BF763">
            <v>0</v>
          </cell>
          <cell r="BG763">
            <v>0</v>
          </cell>
        </row>
        <row r="764">
          <cell r="T764">
            <v>0</v>
          </cell>
          <cell r="AV764">
            <v>-15.42037</v>
          </cell>
          <cell r="AW764">
            <v>15.42037</v>
          </cell>
          <cell r="AX764">
            <v>0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E764">
            <v>0</v>
          </cell>
          <cell r="BF764">
            <v>0</v>
          </cell>
          <cell r="BG764">
            <v>0</v>
          </cell>
        </row>
        <row r="765">
          <cell r="T765">
            <v>0</v>
          </cell>
          <cell r="AV765">
            <v>0</v>
          </cell>
          <cell r="AW765">
            <v>0</v>
          </cell>
          <cell r="AX765">
            <v>0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E765">
            <v>0</v>
          </cell>
          <cell r="BF765">
            <v>0</v>
          </cell>
          <cell r="BG765">
            <v>0</v>
          </cell>
        </row>
        <row r="766">
          <cell r="T766">
            <v>0</v>
          </cell>
          <cell r="AV766">
            <v>-9.5424400000000009</v>
          </cell>
          <cell r="AW766">
            <v>9.5424400000000009</v>
          </cell>
          <cell r="AX766">
            <v>0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E766">
            <v>0</v>
          </cell>
          <cell r="BF766">
            <v>0</v>
          </cell>
          <cell r="BG766">
            <v>0</v>
          </cell>
        </row>
        <row r="767">
          <cell r="T767">
            <v>0</v>
          </cell>
          <cell r="AV767">
            <v>0</v>
          </cell>
          <cell r="AW767">
            <v>0</v>
          </cell>
          <cell r="AX767">
            <v>0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E767">
            <v>0</v>
          </cell>
          <cell r="BF767">
            <v>0</v>
          </cell>
          <cell r="BG767">
            <v>0</v>
          </cell>
        </row>
        <row r="768">
          <cell r="T768">
            <v>0</v>
          </cell>
          <cell r="AV768">
            <v>-15.124919999999999</v>
          </cell>
          <cell r="AW768">
            <v>15.124919999999999</v>
          </cell>
          <cell r="AX768">
            <v>0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E768">
            <v>0</v>
          </cell>
          <cell r="BF768">
            <v>0</v>
          </cell>
          <cell r="BG768">
            <v>0</v>
          </cell>
        </row>
        <row r="769">
          <cell r="T769">
            <v>0</v>
          </cell>
          <cell r="AV769">
            <v>-37.30921</v>
          </cell>
          <cell r="AW769">
            <v>37.30921</v>
          </cell>
          <cell r="AX769">
            <v>0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E769">
            <v>0</v>
          </cell>
          <cell r="BF769">
            <v>0</v>
          </cell>
          <cell r="BG769">
            <v>0</v>
          </cell>
        </row>
        <row r="770">
          <cell r="T770">
            <v>0</v>
          </cell>
          <cell r="AV770">
            <v>-174.10199</v>
          </cell>
          <cell r="AW770">
            <v>174.10199</v>
          </cell>
          <cell r="AX770">
            <v>0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E770">
            <v>0</v>
          </cell>
          <cell r="BF770">
            <v>0</v>
          </cell>
          <cell r="BG770">
            <v>0</v>
          </cell>
        </row>
        <row r="771">
          <cell r="T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E771">
            <v>0</v>
          </cell>
          <cell r="BF771">
            <v>0</v>
          </cell>
          <cell r="BG771">
            <v>0</v>
          </cell>
        </row>
        <row r="772">
          <cell r="T772">
            <v>0</v>
          </cell>
          <cell r="AV772">
            <v>0</v>
          </cell>
          <cell r="AW772">
            <v>0</v>
          </cell>
          <cell r="AX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E772">
            <v>0</v>
          </cell>
          <cell r="BF772">
            <v>0</v>
          </cell>
          <cell r="BG772">
            <v>0</v>
          </cell>
        </row>
        <row r="773">
          <cell r="T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E773">
            <v>0</v>
          </cell>
          <cell r="BF773">
            <v>0</v>
          </cell>
          <cell r="BG773">
            <v>0</v>
          </cell>
        </row>
        <row r="774">
          <cell r="T774">
            <v>0</v>
          </cell>
          <cell r="AV774">
            <v>0</v>
          </cell>
          <cell r="AW774">
            <v>0</v>
          </cell>
          <cell r="AX774">
            <v>0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E774">
            <v>0</v>
          </cell>
          <cell r="BF774">
            <v>0</v>
          </cell>
          <cell r="BG774">
            <v>0</v>
          </cell>
        </row>
        <row r="775">
          <cell r="T775">
            <v>0</v>
          </cell>
          <cell r="AV775">
            <v>0</v>
          </cell>
          <cell r="AW775">
            <v>0</v>
          </cell>
          <cell r="AX775">
            <v>0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0</v>
          </cell>
          <cell r="BD775">
            <v>0</v>
          </cell>
          <cell r="BE775">
            <v>0</v>
          </cell>
          <cell r="BF775">
            <v>0</v>
          </cell>
          <cell r="BG775">
            <v>0</v>
          </cell>
        </row>
        <row r="776">
          <cell r="T776">
            <v>0</v>
          </cell>
          <cell r="AV776">
            <v>0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E776">
            <v>0</v>
          </cell>
          <cell r="BF776">
            <v>0</v>
          </cell>
          <cell r="BG776">
            <v>0</v>
          </cell>
        </row>
        <row r="777">
          <cell r="T777">
            <v>0</v>
          </cell>
          <cell r="AV777">
            <v>0</v>
          </cell>
          <cell r="AW777">
            <v>0</v>
          </cell>
          <cell r="AX777">
            <v>0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E777">
            <v>0</v>
          </cell>
          <cell r="BF777">
            <v>0</v>
          </cell>
          <cell r="BG777">
            <v>0</v>
          </cell>
        </row>
        <row r="778">
          <cell r="T778">
            <v>0</v>
          </cell>
          <cell r="AV778">
            <v>-1.61772</v>
          </cell>
          <cell r="AW778">
            <v>1.61772</v>
          </cell>
          <cell r="AX778">
            <v>0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E778">
            <v>0</v>
          </cell>
          <cell r="BF778">
            <v>0</v>
          </cell>
          <cell r="BG778">
            <v>0</v>
          </cell>
        </row>
        <row r="779">
          <cell r="T779">
            <v>0</v>
          </cell>
          <cell r="AV779">
            <v>-6.4942699999999993</v>
          </cell>
          <cell r="AW779">
            <v>6.4942699999999993</v>
          </cell>
          <cell r="AX779">
            <v>0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E779">
            <v>0</v>
          </cell>
          <cell r="BF779">
            <v>0</v>
          </cell>
          <cell r="BG779">
            <v>0</v>
          </cell>
        </row>
        <row r="780">
          <cell r="T780">
            <v>0</v>
          </cell>
          <cell r="AV780">
            <v>-12.889939999999999</v>
          </cell>
          <cell r="AW780">
            <v>12.889939999999999</v>
          </cell>
          <cell r="AX780">
            <v>0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E780">
            <v>0</v>
          </cell>
          <cell r="BF780">
            <v>0</v>
          </cell>
          <cell r="BG780">
            <v>0</v>
          </cell>
        </row>
        <row r="781">
          <cell r="T781">
            <v>0</v>
          </cell>
          <cell r="AV781">
            <v>-2.1741100000000002</v>
          </cell>
          <cell r="AW781">
            <v>2.1741100000000002</v>
          </cell>
          <cell r="AX781">
            <v>0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E781">
            <v>0</v>
          </cell>
          <cell r="BF781">
            <v>0</v>
          </cell>
          <cell r="BG781">
            <v>0</v>
          </cell>
        </row>
        <row r="782">
          <cell r="T782">
            <v>0</v>
          </cell>
          <cell r="AV782">
            <v>-2.9240699999999995</v>
          </cell>
          <cell r="AW782">
            <v>2.9240699999999995</v>
          </cell>
          <cell r="AX782">
            <v>0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E782">
            <v>0</v>
          </cell>
          <cell r="BF782">
            <v>0</v>
          </cell>
          <cell r="BG782">
            <v>0</v>
          </cell>
        </row>
        <row r="783">
          <cell r="T783">
            <v>0</v>
          </cell>
          <cell r="AV783">
            <v>-11.238620000000001</v>
          </cell>
          <cell r="AW783">
            <v>11.238620000000001</v>
          </cell>
          <cell r="AX783">
            <v>0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E783">
            <v>0</v>
          </cell>
          <cell r="BF783">
            <v>0</v>
          </cell>
          <cell r="BG783">
            <v>0</v>
          </cell>
        </row>
        <row r="784">
          <cell r="T784">
            <v>0</v>
          </cell>
          <cell r="AV784">
            <v>-0.79527000000000003</v>
          </cell>
          <cell r="AW784">
            <v>0.79527000000000003</v>
          </cell>
          <cell r="AX784">
            <v>0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E784">
            <v>0</v>
          </cell>
          <cell r="BF784">
            <v>0</v>
          </cell>
          <cell r="BG784">
            <v>0</v>
          </cell>
        </row>
        <row r="785">
          <cell r="T785">
            <v>0</v>
          </cell>
          <cell r="AV785">
            <v>-3.7309000000000001</v>
          </cell>
          <cell r="AW785">
            <v>3.7309000000000001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</row>
        <row r="786">
          <cell r="T786">
            <v>0</v>
          </cell>
          <cell r="AV786">
            <v>-17.410169999999997</v>
          </cell>
          <cell r="AW786">
            <v>17.410169999999997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</row>
        <row r="787">
          <cell r="T787">
            <v>0</v>
          </cell>
          <cell r="AV787">
            <v>-3.9614199999999999</v>
          </cell>
          <cell r="AW787">
            <v>3.9614199999999999</v>
          </cell>
          <cell r="AX787">
            <v>0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0</v>
          </cell>
          <cell r="BD787">
            <v>0</v>
          </cell>
          <cell r="BE787">
            <v>0</v>
          </cell>
          <cell r="BF787">
            <v>0</v>
          </cell>
          <cell r="BG787">
            <v>0</v>
          </cell>
        </row>
        <row r="788">
          <cell r="T788">
            <v>0</v>
          </cell>
          <cell r="AV788">
            <v>9.0999999999999998E-2</v>
          </cell>
          <cell r="AW788">
            <v>-9.0999999999999998E-2</v>
          </cell>
          <cell r="AX788">
            <v>0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E788">
            <v>0</v>
          </cell>
          <cell r="BF788">
            <v>0</v>
          </cell>
          <cell r="BG788">
            <v>0</v>
          </cell>
        </row>
        <row r="789">
          <cell r="T789">
            <v>0</v>
          </cell>
          <cell r="AV789">
            <v>-1.7536099999999999</v>
          </cell>
          <cell r="AW789">
            <v>1.7536099999999999</v>
          </cell>
          <cell r="AX789">
            <v>0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E789">
            <v>0</v>
          </cell>
          <cell r="BF789">
            <v>0</v>
          </cell>
          <cell r="BG789">
            <v>0</v>
          </cell>
        </row>
        <row r="790">
          <cell r="T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E790">
            <v>0</v>
          </cell>
          <cell r="BF790">
            <v>0</v>
          </cell>
          <cell r="BG790">
            <v>0</v>
          </cell>
        </row>
        <row r="791">
          <cell r="T791">
            <v>0</v>
          </cell>
          <cell r="AV791">
            <v>-1.4749300000000001</v>
          </cell>
          <cell r="AW791">
            <v>1.4749300000000001</v>
          </cell>
          <cell r="AX791">
            <v>0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E791">
            <v>0</v>
          </cell>
          <cell r="BF791">
            <v>0</v>
          </cell>
          <cell r="BG791">
            <v>0</v>
          </cell>
        </row>
        <row r="792">
          <cell r="T792">
            <v>0</v>
          </cell>
          <cell r="AV792">
            <v>-10.271750000000001</v>
          </cell>
          <cell r="AW792">
            <v>10.271750000000001</v>
          </cell>
          <cell r="AX792">
            <v>0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E792">
            <v>0</v>
          </cell>
          <cell r="BF792">
            <v>0</v>
          </cell>
          <cell r="BG792">
            <v>0</v>
          </cell>
        </row>
        <row r="793">
          <cell r="T793">
            <v>0</v>
          </cell>
          <cell r="AV793">
            <v>0</v>
          </cell>
          <cell r="AW793">
            <v>0</v>
          </cell>
          <cell r="AX793">
            <v>0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E793">
            <v>0</v>
          </cell>
          <cell r="BF793">
            <v>0</v>
          </cell>
          <cell r="BG793">
            <v>0</v>
          </cell>
        </row>
        <row r="794">
          <cell r="T794">
            <v>0</v>
          </cell>
          <cell r="AV794">
            <v>-2.8194335754960775E-14</v>
          </cell>
          <cell r="AW794">
            <v>2.8194335754960775E-14</v>
          </cell>
          <cell r="AX794">
            <v>0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E794">
            <v>0</v>
          </cell>
          <cell r="BF794">
            <v>0</v>
          </cell>
          <cell r="BG794">
            <v>0</v>
          </cell>
        </row>
        <row r="795">
          <cell r="T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E795">
            <v>0</v>
          </cell>
          <cell r="BF795">
            <v>0</v>
          </cell>
          <cell r="BG795">
            <v>0</v>
          </cell>
        </row>
        <row r="796">
          <cell r="T796">
            <v>0</v>
          </cell>
          <cell r="AV796">
            <v>-2.7921499999999999</v>
          </cell>
          <cell r="AW796">
            <v>2.7921499999999999</v>
          </cell>
          <cell r="AX796">
            <v>0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E796">
            <v>0</v>
          </cell>
          <cell r="BF796">
            <v>0</v>
          </cell>
          <cell r="BG796">
            <v>0</v>
          </cell>
        </row>
        <row r="797">
          <cell r="T797">
            <v>0</v>
          </cell>
          <cell r="AV797">
            <v>-3.30681</v>
          </cell>
          <cell r="AW797">
            <v>3.30681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E797">
            <v>0</v>
          </cell>
          <cell r="BF797">
            <v>0</v>
          </cell>
          <cell r="BG797">
            <v>0</v>
          </cell>
        </row>
        <row r="798">
          <cell r="T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E798">
            <v>0</v>
          </cell>
          <cell r="BF798">
            <v>0</v>
          </cell>
          <cell r="BG798">
            <v>0</v>
          </cell>
        </row>
        <row r="799">
          <cell r="T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E799">
            <v>0</v>
          </cell>
          <cell r="BF799">
            <v>0</v>
          </cell>
          <cell r="BG799">
            <v>0</v>
          </cell>
        </row>
        <row r="800">
          <cell r="T800">
            <v>0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E800">
            <v>0</v>
          </cell>
          <cell r="BF800">
            <v>0</v>
          </cell>
          <cell r="BG800">
            <v>0</v>
          </cell>
        </row>
        <row r="801">
          <cell r="T801">
            <v>0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0</v>
          </cell>
          <cell r="BD801">
            <v>0</v>
          </cell>
          <cell r="BE801">
            <v>0</v>
          </cell>
          <cell r="BF801">
            <v>0</v>
          </cell>
          <cell r="BG801">
            <v>0</v>
          </cell>
        </row>
        <row r="802">
          <cell r="T802">
            <v>0</v>
          </cell>
          <cell r="AV802">
            <v>0</v>
          </cell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</row>
        <row r="803">
          <cell r="T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0</v>
          </cell>
          <cell r="BD803">
            <v>0</v>
          </cell>
          <cell r="BE803">
            <v>0</v>
          </cell>
          <cell r="BF803">
            <v>0</v>
          </cell>
          <cell r="BG803">
            <v>0</v>
          </cell>
        </row>
        <row r="804">
          <cell r="T804">
            <v>0</v>
          </cell>
          <cell r="AV804">
            <v>0</v>
          </cell>
          <cell r="AW804">
            <v>0</v>
          </cell>
          <cell r="AX804">
            <v>0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0</v>
          </cell>
          <cell r="BD804">
            <v>0</v>
          </cell>
          <cell r="BE804">
            <v>0</v>
          </cell>
          <cell r="BF804">
            <v>0</v>
          </cell>
          <cell r="BG804">
            <v>0</v>
          </cell>
        </row>
        <row r="805">
          <cell r="T805">
            <v>0</v>
          </cell>
          <cell r="AV805">
            <v>-7.0075000000000003</v>
          </cell>
          <cell r="AW805">
            <v>7.0075000000000003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0</v>
          </cell>
          <cell r="BD805">
            <v>0</v>
          </cell>
          <cell r="BE805">
            <v>0</v>
          </cell>
          <cell r="BF805">
            <v>0</v>
          </cell>
          <cell r="BG805">
            <v>0</v>
          </cell>
        </row>
        <row r="806">
          <cell r="T806">
            <v>0</v>
          </cell>
          <cell r="AV806">
            <v>-0.71242000000000005</v>
          </cell>
          <cell r="AW806">
            <v>0.71242000000000005</v>
          </cell>
          <cell r="AX806">
            <v>0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0</v>
          </cell>
          <cell r="BD806">
            <v>0</v>
          </cell>
          <cell r="BE806">
            <v>0</v>
          </cell>
          <cell r="BF806">
            <v>0</v>
          </cell>
          <cell r="BG806">
            <v>0</v>
          </cell>
        </row>
        <row r="807">
          <cell r="T807">
            <v>0</v>
          </cell>
          <cell r="AV807">
            <v>-3.8704099999999997</v>
          </cell>
          <cell r="AW807">
            <v>3.8704099999999997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0</v>
          </cell>
          <cell r="BD807">
            <v>0</v>
          </cell>
          <cell r="BE807">
            <v>0</v>
          </cell>
          <cell r="BF807">
            <v>0</v>
          </cell>
          <cell r="BG807">
            <v>0</v>
          </cell>
        </row>
        <row r="808">
          <cell r="T808">
            <v>0</v>
          </cell>
          <cell r="AV808">
            <v>0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0</v>
          </cell>
          <cell r="BD808">
            <v>0</v>
          </cell>
          <cell r="BE808">
            <v>0</v>
          </cell>
          <cell r="BF808">
            <v>0</v>
          </cell>
          <cell r="BG808">
            <v>0</v>
          </cell>
        </row>
        <row r="809">
          <cell r="T809">
            <v>0</v>
          </cell>
          <cell r="AV809">
            <v>0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0</v>
          </cell>
          <cell r="BD809">
            <v>0</v>
          </cell>
          <cell r="BE809">
            <v>0</v>
          </cell>
          <cell r="BF809">
            <v>0</v>
          </cell>
          <cell r="BG809">
            <v>0</v>
          </cell>
        </row>
        <row r="810">
          <cell r="T810">
            <v>0</v>
          </cell>
          <cell r="AV810">
            <v>0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0</v>
          </cell>
          <cell r="BD810">
            <v>0</v>
          </cell>
          <cell r="BE810">
            <v>0</v>
          </cell>
          <cell r="BF810">
            <v>0</v>
          </cell>
          <cell r="BG810">
            <v>0</v>
          </cell>
        </row>
        <row r="811">
          <cell r="T811">
            <v>0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0</v>
          </cell>
          <cell r="BD811">
            <v>0</v>
          </cell>
          <cell r="BE811">
            <v>0</v>
          </cell>
          <cell r="BF811">
            <v>0</v>
          </cell>
          <cell r="BG811">
            <v>0</v>
          </cell>
        </row>
        <row r="812">
          <cell r="T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0</v>
          </cell>
          <cell r="BD812">
            <v>0</v>
          </cell>
          <cell r="BE812">
            <v>0</v>
          </cell>
          <cell r="BF812">
            <v>0</v>
          </cell>
          <cell r="BG812">
            <v>0</v>
          </cell>
        </row>
        <row r="871">
          <cell r="T871">
            <v>0</v>
          </cell>
          <cell r="AV871">
            <v>-250.56599999999943</v>
          </cell>
          <cell r="AW871">
            <v>250.56599999999943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0</v>
          </cell>
          <cell r="BD871">
            <v>0</v>
          </cell>
          <cell r="BE871">
            <v>0</v>
          </cell>
          <cell r="BF871">
            <v>0</v>
          </cell>
          <cell r="BG871">
            <v>0</v>
          </cell>
        </row>
        <row r="872">
          <cell r="T872">
            <v>0</v>
          </cell>
          <cell r="AV872">
            <v>-43.13917</v>
          </cell>
          <cell r="AW872">
            <v>43.13917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0</v>
          </cell>
          <cell r="BD872">
            <v>0</v>
          </cell>
          <cell r="BE872">
            <v>0</v>
          </cell>
          <cell r="BF872">
            <v>0</v>
          </cell>
          <cell r="BG872">
            <v>0</v>
          </cell>
        </row>
        <row r="878">
          <cell r="P878">
            <v>-2825</v>
          </cell>
        </row>
        <row r="883">
          <cell r="P883">
            <v>4729</v>
          </cell>
        </row>
        <row r="911">
          <cell r="T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0</v>
          </cell>
          <cell r="BD911">
            <v>0</v>
          </cell>
          <cell r="BE911">
            <v>0</v>
          </cell>
          <cell r="BF911">
            <v>0</v>
          </cell>
          <cell r="BG911">
            <v>0</v>
          </cell>
        </row>
        <row r="912">
          <cell r="T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0</v>
          </cell>
          <cell r="BD912">
            <v>0</v>
          </cell>
          <cell r="BE912">
            <v>0</v>
          </cell>
          <cell r="BF912">
            <v>0</v>
          </cell>
          <cell r="BG912">
            <v>0</v>
          </cell>
        </row>
      </sheetData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ositions"/>
      <sheetName val="Filters"/>
      <sheetName val="Inventory"/>
      <sheetName val="Reports"/>
      <sheetName val="Settings"/>
      <sheetName val="Pivot Data"/>
      <sheetName val="DataLines"/>
      <sheetName val="ISMEntries"/>
      <sheetName val="SunEntries"/>
    </sheetNames>
    <sheetDataSet>
      <sheetData sheetId="0">
        <row r="12">
          <cell r="F12">
            <v>1.5906</v>
          </cell>
        </row>
      </sheetData>
      <sheetData sheetId="1"/>
      <sheetData sheetId="2"/>
      <sheetData sheetId="3"/>
      <sheetData sheetId="4"/>
      <sheetData sheetId="5" refreshError="1">
        <row r="12">
          <cell r="F12">
            <v>1.5906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(3)"/>
      <sheetName val="Equity"/>
      <sheetName val="Sheet1"/>
      <sheetName val="P&amp;L"/>
      <sheetName val="BS"/>
      <sheetName val="Sheet4"/>
      <sheetName val="Phases"/>
      <sheetName val="Reclass Intco"/>
      <sheetName val="Reclass"/>
    </sheetNames>
    <sheetDataSet>
      <sheetData sheetId="0"/>
      <sheetData sheetId="1"/>
      <sheetData sheetId="2"/>
      <sheetData sheetId="3"/>
      <sheetData sheetId="4" refreshError="1">
        <row r="2580">
          <cell r="D2580">
            <v>0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(YTD)"/>
      <sheetName val="IS (MTD)"/>
      <sheetName val="MTD Retrieve"/>
      <sheetName val="Rec"/>
      <sheetName val="Mapping"/>
      <sheetName val="jv main desc"/>
      <sheetName val="BSHEET and IS"/>
      <sheetName val="B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 details"/>
      <sheetName val="jv main desc"/>
      <sheetName val="jv main desc source"/>
      <sheetName val="IS"/>
      <sheetName val="Reclass Intco"/>
      <sheetName val="Reclass"/>
      <sheetName val="Mapping"/>
      <sheetName val="BS"/>
    </sheetNames>
    <sheetDataSet>
      <sheetData sheetId="0"/>
      <sheetData sheetId="1" refreshError="1">
        <row r="2">
          <cell r="A2" t="str">
            <v>0596031</v>
          </cell>
          <cell r="B2" t="str">
            <v>IFRS Close Project - Unwind CAGAAP to IFRS LTD Adj - Jan 09</v>
          </cell>
        </row>
        <row r="3">
          <cell r="A3" t="str">
            <v>0596032</v>
          </cell>
          <cell r="B3" t="str">
            <v>IFRS Close Project - Unwind CAGAAP to IFRS LTD Adj - Jan 09</v>
          </cell>
        </row>
        <row r="4">
          <cell r="A4" t="str">
            <v>0596033</v>
          </cell>
          <cell r="B4" t="str">
            <v>IFRS Close - Unwind CA GAAP toIFRS adj (HFCA) - Jan 09</v>
          </cell>
        </row>
        <row r="5">
          <cell r="A5" t="str">
            <v>0596034</v>
          </cell>
          <cell r="B5" t="str">
            <v>IFRS Close - Unwind CA GAAP toIFRS Adj (permanent ) -Jan 09</v>
          </cell>
        </row>
        <row r="6">
          <cell r="A6" t="str">
            <v>0596035</v>
          </cell>
          <cell r="B6" t="str">
            <v>IFRS Close - Unwind CA GAAP toIFRS adj (Reclass) - Jan 09</v>
          </cell>
        </row>
        <row r="7">
          <cell r="A7" t="str">
            <v>0596036</v>
          </cell>
          <cell r="B7" t="str">
            <v>IFRS Close - Unwind CA GAAP toIFRS Adj (Treasury) - Jan 09</v>
          </cell>
        </row>
        <row r="8">
          <cell r="A8" t="str">
            <v>0596993</v>
          </cell>
          <cell r="B8" t="str">
            <v>IFRS Close - Unwind CA to IFRSadditional adj #2 - Jan 09</v>
          </cell>
        </row>
        <row r="9">
          <cell r="A9" t="str">
            <v>0596995</v>
          </cell>
          <cell r="B9" t="str">
            <v>IFRS Cls Proj - Unwind CA GAAPto IFRS LTD Adj HFCA - Jan 09</v>
          </cell>
        </row>
        <row r="10">
          <cell r="A10" t="str">
            <v>0597005</v>
          </cell>
          <cell r="B10" t="str">
            <v>IFRS Close Project-Unwind CA GAAP to IFRS LTD Adj-Feb 09</v>
          </cell>
        </row>
        <row r="11">
          <cell r="A11" t="str">
            <v>0597006</v>
          </cell>
          <cell r="B11" t="str">
            <v>IFRS Close-Unwind CA GAAP to IFRS Adj (permanent)-Feb09</v>
          </cell>
        </row>
        <row r="12">
          <cell r="A12" t="str">
            <v>0597007</v>
          </cell>
          <cell r="B12" t="str">
            <v>IFRS Close-Unwind CA GAAP to IFRS adj (Reclass)-Feb09</v>
          </cell>
        </row>
        <row r="13">
          <cell r="A13" t="str">
            <v>0597008</v>
          </cell>
          <cell r="B13" t="str">
            <v>IFRS Close-Unwind CA GAAP to IFRS Adj (Treasury)-Feb09</v>
          </cell>
        </row>
        <row r="14">
          <cell r="A14" t="str">
            <v>0597009</v>
          </cell>
          <cell r="B14" t="str">
            <v>IFRS Close - Unwind CA GAAP toIFRS adj (HFCA) - Feb 09</v>
          </cell>
        </row>
        <row r="15">
          <cell r="A15" t="str">
            <v>0601268</v>
          </cell>
          <cell r="B15" t="str">
            <v>HFCA Adj &amp; Reclasses - IFRS toCA GAAP  - Mar 09</v>
          </cell>
        </row>
        <row r="16">
          <cell r="A16" t="str">
            <v>0601271</v>
          </cell>
          <cell r="B16" t="str">
            <v>CA GAAP adjustments - March Parallel 2009</v>
          </cell>
        </row>
        <row r="17">
          <cell r="A17" t="str">
            <v>0601275</v>
          </cell>
          <cell r="B17" t="str">
            <v>IFRS to CAD GAAP Adjustments</v>
          </cell>
        </row>
        <row r="18">
          <cell r="A18" t="str">
            <v>0601276</v>
          </cell>
          <cell r="B18" t="str">
            <v>Treasury reclass IFRS to CAD Mar 09</v>
          </cell>
        </row>
        <row r="19">
          <cell r="A19" t="str">
            <v>0601281</v>
          </cell>
          <cell r="B19" t="str">
            <v>IFRS Close - IFRS to CA GAAP add'l adj HFCA #2 -Jan 09</v>
          </cell>
        </row>
        <row r="20">
          <cell r="A20" t="str">
            <v>0601283</v>
          </cell>
          <cell r="B20" t="str">
            <v>IFRS Close Project - IFRS to CA GAAP add'l adj #3 - Jan 09</v>
          </cell>
        </row>
        <row r="21">
          <cell r="A21" t="str">
            <v>0601288</v>
          </cell>
          <cell r="B21" t="str">
            <v>IFRS Close Project - IFRS to CA GAAP add'l adj - Feb 09</v>
          </cell>
        </row>
        <row r="22">
          <cell r="A22" t="str">
            <v>0601289</v>
          </cell>
          <cell r="B22" t="str">
            <v>IFRS Close Project - IFRS to CA GAAP add'l adj HFCA -Feb 09</v>
          </cell>
        </row>
        <row r="23">
          <cell r="A23" t="str">
            <v>0601695</v>
          </cell>
          <cell r="B23" t="str">
            <v>HFCA Adj &amp; Reclasses-IFRS to CA GAAP-Mar 09 REV &amp; REPOST R11</v>
          </cell>
        </row>
        <row r="24">
          <cell r="A24" t="str">
            <v>0602087</v>
          </cell>
          <cell r="B24" t="str">
            <v>IFRS Close Proj-IFRS to CA GAAP addl adj revised 2 - Mar 09</v>
          </cell>
        </row>
        <row r="25">
          <cell r="A25" t="str">
            <v>0602434</v>
          </cell>
          <cell r="B25" t="str">
            <v>CA GAAP - Bank IFRS Add'l Adj- Parallel Run - Mar 09</v>
          </cell>
        </row>
        <row r="26">
          <cell r="A26" t="str">
            <v>0602438</v>
          </cell>
          <cell r="B26" t="str">
            <v>CA GAAP entries - Apr 09 parallel run</v>
          </cell>
        </row>
        <row r="27">
          <cell r="A27" t="str">
            <v>0602443</v>
          </cell>
          <cell r="B27" t="str">
            <v>HFCA Adj &amp; Reclasses - IFRS toCA GAAP  - Apr 09</v>
          </cell>
        </row>
        <row r="28">
          <cell r="A28" t="str">
            <v>0603885</v>
          </cell>
          <cell r="B28" t="str">
            <v>IFRS Close Project-IFRS to CAGAAP add'l adj #3-HFCA-Jan 09</v>
          </cell>
        </row>
        <row r="29">
          <cell r="A29" t="str">
            <v>0603892</v>
          </cell>
          <cell r="B29" t="str">
            <v>CA GAAP - Bank IFRS Add'l Adj#2 - Parallel Run - Mar 09</v>
          </cell>
        </row>
        <row r="30">
          <cell r="A30" t="str">
            <v>0604079</v>
          </cell>
          <cell r="B30" t="str">
            <v>CADGAAP - Unwind CA to IFRS Pension AJE May 09</v>
          </cell>
        </row>
        <row r="31">
          <cell r="A31" t="str">
            <v>0604300</v>
          </cell>
          <cell r="B31" t="str">
            <v>Reversal of PEF IFRS Adj - May-09</v>
          </cell>
        </row>
        <row r="32">
          <cell r="A32" t="str">
            <v>0604303</v>
          </cell>
          <cell r="B32" t="str">
            <v>IFRS to CAD GAAP Adjustments</v>
          </cell>
        </row>
        <row r="33">
          <cell r="A33" t="str">
            <v>0604305</v>
          </cell>
          <cell r="B33" t="str">
            <v>IFRS Close-Mar Parallel Run Tax Entry-IFRS to CA GAAP-Mar09</v>
          </cell>
        </row>
        <row r="34">
          <cell r="A34" t="str">
            <v>0604308</v>
          </cell>
          <cell r="B34" t="str">
            <v>US GAAP to Canadian GAAP Adj-May-09</v>
          </cell>
        </row>
        <row r="35">
          <cell r="A35" t="str">
            <v>0604479</v>
          </cell>
          <cell r="B35" t="str">
            <v>Rev USGAAP-IFRS adj HFCA-May09</v>
          </cell>
        </row>
        <row r="36">
          <cell r="A36" t="str">
            <v>0604481</v>
          </cell>
          <cell r="B36" t="str">
            <v>CA GAAP - Software Club Recharge - May 09</v>
          </cell>
        </row>
        <row r="37">
          <cell r="A37" t="str">
            <v>0604491</v>
          </cell>
          <cell r="B37" t="str">
            <v>Rev US-IFRS reclss HFCA May09</v>
          </cell>
        </row>
        <row r="38">
          <cell r="A38" t="str">
            <v>0604494</v>
          </cell>
          <cell r="B38" t="str">
            <v>IFRS Close Project- CA GAAP Securitization Adj - May 09</v>
          </cell>
        </row>
        <row r="39">
          <cell r="A39" t="str">
            <v>0604498</v>
          </cell>
          <cell r="B39" t="str">
            <v>IFRS Close-Parallel Run Add'lEntries-IFRS to CA GAAP-Apr09</v>
          </cell>
        </row>
        <row r="40">
          <cell r="A40" t="str">
            <v>0604501</v>
          </cell>
          <cell r="B40" t="str">
            <v>IFRS Close - IFRS to CA GAAP-Add'l Tax Entries-Mar 09</v>
          </cell>
        </row>
        <row r="41">
          <cell r="A41" t="str">
            <v>0604676</v>
          </cell>
          <cell r="B41" t="str">
            <v>IFRS Close - Collective Impairment-IFRS to CA GAAP - May 09</v>
          </cell>
        </row>
        <row r="42">
          <cell r="A42" t="str">
            <v>0604680</v>
          </cell>
          <cell r="B42" t="str">
            <v>HFCA Adj &amp; Reclasses-IFRS to CA GAAP-Add'l Adj-MAR 09 - #3</v>
          </cell>
        </row>
        <row r="43">
          <cell r="A43" t="str">
            <v>0604858</v>
          </cell>
          <cell r="B43" t="str">
            <v>IFRS to CAD GAAP Adjustments</v>
          </cell>
        </row>
        <row r="44">
          <cell r="A44" t="str">
            <v>0604862</v>
          </cell>
          <cell r="B44" t="str">
            <v>HFCA Additional Adjustments -IFRS to CA GAAP - Apr 09</v>
          </cell>
        </row>
        <row r="45">
          <cell r="A45" t="str">
            <v>0604869</v>
          </cell>
          <cell r="B45" t="str">
            <v>IFRS Close - Group Rptg Adjustment and Reclasses - May 09</v>
          </cell>
        </row>
        <row r="46">
          <cell r="A46" t="str">
            <v>0604873</v>
          </cell>
          <cell r="B46" t="str">
            <v>IFRS Close-Parallel Run IFRS to CA GAAP-Add'l Entries Apr09</v>
          </cell>
        </row>
        <row r="47">
          <cell r="A47" t="str">
            <v>0605095</v>
          </cell>
          <cell r="B47" t="str">
            <v>IFRS Parallel Run - IFRS to CAGAAP-Add'l Entries Apr 09 #5</v>
          </cell>
        </row>
        <row r="48">
          <cell r="A48" t="str">
            <v>0605615</v>
          </cell>
          <cell r="B48" t="str">
            <v>IFRS Close-Parallel Run Add'lEntries-IFRS to CA GAAP-May09</v>
          </cell>
        </row>
        <row r="49">
          <cell r="A49" t="str">
            <v>0605784</v>
          </cell>
          <cell r="B49" t="str">
            <v>IFRS Close - CA GAAP additional adjustment March 09</v>
          </cell>
        </row>
        <row r="50">
          <cell r="A50" t="str">
            <v>0605791</v>
          </cell>
          <cell r="B50" t="str">
            <v>IFRS Close - CA GAAP Add'l Entries - May 09 - #3</v>
          </cell>
        </row>
        <row r="51">
          <cell r="A51" t="str">
            <v>0605799</v>
          </cell>
          <cell r="B51" t="str">
            <v>IFRS Parallel Run-IFRS to CA GAAP-Add'l Entries-Apr 09 #6</v>
          </cell>
        </row>
        <row r="52">
          <cell r="A52" t="str">
            <v>0605809</v>
          </cell>
          <cell r="B52" t="str">
            <v>IFRS Close - CA GAAP Add'l Entries - May 09 - #4</v>
          </cell>
        </row>
        <row r="53">
          <cell r="A53" t="str">
            <v>0606379</v>
          </cell>
          <cell r="B53" t="str">
            <v>IFRS Close - CA GAAP Add'l Entries - May 09 - #5</v>
          </cell>
        </row>
        <row r="54">
          <cell r="A54" t="str">
            <v>0606382</v>
          </cell>
          <cell r="B54" t="str">
            <v>IFRS Close - HFCA-IFRS Add'l Entries - May 09 - #1</v>
          </cell>
        </row>
        <row r="55">
          <cell r="A55" t="str">
            <v>0606743</v>
          </cell>
          <cell r="B55" t="str">
            <v>IFRS Close Project-CA GAAP additional adjustment #4 - Jan 09</v>
          </cell>
        </row>
        <row r="56">
          <cell r="A56" t="str">
            <v>0606922</v>
          </cell>
          <cell r="B56" t="str">
            <v>IFRS Close Project-CA GAAP additional adjustment #5 - Jan 09</v>
          </cell>
        </row>
        <row r="57">
          <cell r="A57" t="str">
            <v>0607744</v>
          </cell>
          <cell r="B57" t="str">
            <v>Reversal of PEF IFRS Adj - June-09</v>
          </cell>
        </row>
        <row r="58">
          <cell r="A58" t="str">
            <v>0607822</v>
          </cell>
          <cell r="B58" t="str">
            <v>IFRS Close - Group Rptg Adjustment and Reclasses - Jun 09</v>
          </cell>
        </row>
        <row r="59">
          <cell r="A59" t="str">
            <v>0608029</v>
          </cell>
          <cell r="B59" t="str">
            <v>CA GAAP Adjust. to clear transits 832 and 950 - March 2009</v>
          </cell>
        </row>
        <row r="60">
          <cell r="A60" t="str">
            <v>0608030</v>
          </cell>
          <cell r="B60" t="str">
            <v>CA GAAP Adjust. to clear transits 832 and 950 - April 2009</v>
          </cell>
        </row>
        <row r="61">
          <cell r="A61" t="str">
            <v>0608031</v>
          </cell>
          <cell r="B61" t="str">
            <v>CA GAAP Adjust. to clear transits 832 and 950 - May 2009</v>
          </cell>
        </row>
        <row r="62">
          <cell r="A62" t="str">
            <v>0608330</v>
          </cell>
          <cell r="B62" t="str">
            <v>US GAAP to Canadian GAAP Adj-June-09</v>
          </cell>
        </row>
        <row r="63">
          <cell r="A63" t="str">
            <v>0608332</v>
          </cell>
          <cell r="B63" t="str">
            <v>Rev USGAAP-IFRS adj HFCA-JUN09</v>
          </cell>
        </row>
        <row r="64">
          <cell r="A64" t="str">
            <v>0608538</v>
          </cell>
          <cell r="B64" t="str">
            <v>CA GAAP - Software Club Recharge - Jun 09</v>
          </cell>
        </row>
        <row r="65">
          <cell r="A65" t="str">
            <v>0608542</v>
          </cell>
          <cell r="B65" t="str">
            <v>Rev US-IFRS reclss HFCA Jun09</v>
          </cell>
        </row>
        <row r="66">
          <cell r="A66" t="str">
            <v>0608545</v>
          </cell>
          <cell r="B66" t="str">
            <v>CA GAAP Adj. - to clear transits 832 &amp; 950 - Apr09 #2</v>
          </cell>
        </row>
        <row r="67">
          <cell r="A67" t="str">
            <v>0608546</v>
          </cell>
          <cell r="B67" t="str">
            <v>CA GAAP Adj.-clear transits 832 &amp; 950 - May09 #2 Reversal</v>
          </cell>
        </row>
        <row r="68">
          <cell r="A68" t="str">
            <v>0608547</v>
          </cell>
          <cell r="B68" t="str">
            <v>CA GAAP Adj.-clear transits 832 &amp; 950 - May09 #3</v>
          </cell>
        </row>
        <row r="69">
          <cell r="A69" t="str">
            <v>0608552</v>
          </cell>
          <cell r="B69" t="str">
            <v>IFRS Close Project-Reverse CAGAAP Securitization Adj-May09</v>
          </cell>
        </row>
        <row r="70">
          <cell r="A70" t="str">
            <v>0608553</v>
          </cell>
          <cell r="B70" t="str">
            <v>IFRS Close Project-Repost CA GAAP Securitization Adj-May09</v>
          </cell>
        </row>
        <row r="71">
          <cell r="A71" t="str">
            <v>0608557</v>
          </cell>
          <cell r="B71" t="str">
            <v>IFRS Close Project-Repost CA GAAP Securitization Adj-May09</v>
          </cell>
        </row>
        <row r="72">
          <cell r="A72" t="str">
            <v>0608721</v>
          </cell>
          <cell r="B72" t="str">
            <v>US GAAP to Canadian GAAP Adj-June-09</v>
          </cell>
        </row>
        <row r="73">
          <cell r="A73" t="str">
            <v>0608725</v>
          </cell>
          <cell r="B73" t="str">
            <v>CA GAAP Adj.-clear transits 832 &amp; 950 - May09 #4</v>
          </cell>
        </row>
        <row r="74">
          <cell r="A74" t="str">
            <v>0608903</v>
          </cell>
          <cell r="B74" t="str">
            <v>CADGAAP - Unwind CA to IFRS Pension AJE Jun 09</v>
          </cell>
        </row>
        <row r="75">
          <cell r="A75" t="str">
            <v>0608906</v>
          </cell>
          <cell r="B75" t="str">
            <v>IFRS Close - Group Rptg Adjustment and Reclasses - Jun 09</v>
          </cell>
        </row>
        <row r="76">
          <cell r="A76" t="str">
            <v>0609106</v>
          </cell>
          <cell r="B76" t="str">
            <v>Reversal of PEF &amp; Northstar IFRS Adj - June-09</v>
          </cell>
        </row>
        <row r="77">
          <cell r="A77" t="str">
            <v>0609114</v>
          </cell>
          <cell r="B77" t="str">
            <v>IFRS Close - Group Reporting Adj &amp; Reclasses - Jun 09</v>
          </cell>
        </row>
        <row r="78">
          <cell r="A78" t="str">
            <v>0609117</v>
          </cell>
          <cell r="B78" t="str">
            <v>IFRS Close Project- CA GAAP Securitization Adj - Jun 09</v>
          </cell>
        </row>
        <row r="79">
          <cell r="A79" t="str">
            <v>0609306</v>
          </cell>
          <cell r="B79" t="str">
            <v>IFRS to CAD GAAP Adjustments</v>
          </cell>
        </row>
        <row r="80">
          <cell r="A80" t="str">
            <v>0609309</v>
          </cell>
          <cell r="B80" t="str">
            <v>CADGAAP - Unwind CA to IFRS Pension AJE June 09</v>
          </cell>
        </row>
        <row r="81">
          <cell r="A81" t="str">
            <v>0609315</v>
          </cell>
          <cell r="B81" t="str">
            <v>CADGAAP - Unwind CA to IFRS Pension AJE June 09</v>
          </cell>
        </row>
        <row r="82">
          <cell r="A82" t="str">
            <v>0609322</v>
          </cell>
          <cell r="B82" t="str">
            <v>Parallel 1 AJE for RSP June 09.  IFRS to CDN GAAP.</v>
          </cell>
        </row>
        <row r="83">
          <cell r="A83" t="str">
            <v>0609764</v>
          </cell>
          <cell r="B83" t="str">
            <v>IFRS to CAD (repo deal reclass) June MTD</v>
          </cell>
        </row>
        <row r="84">
          <cell r="A84" t="str">
            <v>0609946</v>
          </cell>
          <cell r="B84" t="str">
            <v>Parallel 1 AJE for RSP June 09.  IFRS to CDN GAAP - Correcti</v>
          </cell>
        </row>
        <row r="85">
          <cell r="A85" t="str">
            <v>0609948</v>
          </cell>
          <cell r="B85" t="str">
            <v>IFRS Close-Parallel Run Add'lEntries-IFRS to CA GAAP-Jun09</v>
          </cell>
        </row>
        <row r="86">
          <cell r="A86" t="str">
            <v>0609953</v>
          </cell>
          <cell r="B86" t="str">
            <v>IFRS Close - Group Rptg Adjustment and Reclasses - Jun 09</v>
          </cell>
        </row>
        <row r="87">
          <cell r="A87" t="str">
            <v>0609955</v>
          </cell>
          <cell r="B87" t="str">
            <v>Rev US-IFRS reclss HFCA Jun09</v>
          </cell>
        </row>
        <row r="88">
          <cell r="A88" t="str">
            <v>0609957</v>
          </cell>
          <cell r="B88" t="str">
            <v>IFRS to CAD GAAP Adjustments</v>
          </cell>
        </row>
        <row r="89">
          <cell r="A89" t="str">
            <v>0609968</v>
          </cell>
          <cell r="B89" t="str">
            <v>CAGAAP - January Cost Centre Clean-up</v>
          </cell>
        </row>
        <row r="90">
          <cell r="A90" t="str">
            <v>0609969</v>
          </cell>
          <cell r="B90" t="str">
            <v>CAGAAP - February Cost CentreClean-up</v>
          </cell>
        </row>
        <row r="91">
          <cell r="A91" t="str">
            <v>0609970</v>
          </cell>
          <cell r="B91" t="str">
            <v>CAGAAP - February Cost CentreClean-up</v>
          </cell>
        </row>
        <row r="92">
          <cell r="A92" t="str">
            <v>0609971</v>
          </cell>
          <cell r="B92" t="str">
            <v>CAGAAP - March Cost Centre Clean-up</v>
          </cell>
        </row>
        <row r="93">
          <cell r="A93" t="str">
            <v>0609972</v>
          </cell>
          <cell r="B93" t="str">
            <v>CAGAAP - April Cost Centre Clean-up</v>
          </cell>
        </row>
        <row r="94">
          <cell r="A94" t="str">
            <v>0609973</v>
          </cell>
          <cell r="B94" t="str">
            <v>CAGAAP - May Cost Centre Clean-up</v>
          </cell>
        </row>
        <row r="95">
          <cell r="A95" t="str">
            <v>0609974</v>
          </cell>
          <cell r="B95" t="str">
            <v>CAGAAP - June Cost Centre Clean-up</v>
          </cell>
        </row>
        <row r="96">
          <cell r="A96" t="str">
            <v>0609982</v>
          </cell>
          <cell r="B96" t="str">
            <v>IFRS Close entries - CA GAAP -Jun 09 corrections</v>
          </cell>
        </row>
        <row r="97">
          <cell r="A97" t="str">
            <v>0610522</v>
          </cell>
          <cell r="B97" t="str">
            <v>IFRS Close entries - CA GAAP -Jun 09 corrections</v>
          </cell>
        </row>
        <row r="98">
          <cell r="A98" t="str">
            <v>0610550</v>
          </cell>
          <cell r="B98" t="str">
            <v>IFRS Close entries - CA GAAP -Jun 09 corrections</v>
          </cell>
        </row>
        <row r="99">
          <cell r="A99" t="str">
            <v>0610731</v>
          </cell>
          <cell r="B99" t="str">
            <v>IFRS Close - CA GAAP additional adjustment March 09</v>
          </cell>
        </row>
        <row r="100">
          <cell r="A100" t="str">
            <v>0610734</v>
          </cell>
          <cell r="B100" t="str">
            <v>CAGAAP-Rev CA to IFRS Purchaseaccounting elimination-Jan09</v>
          </cell>
        </row>
        <row r="101">
          <cell r="A101" t="str">
            <v>0611716</v>
          </cell>
          <cell r="B101" t="str">
            <v>Reestablish 2008 Cdn GAAP</v>
          </cell>
        </row>
        <row r="102">
          <cell r="A102" t="str">
            <v>0611717</v>
          </cell>
          <cell r="B102" t="str">
            <v>Reestablish 2008 CDN GAAP</v>
          </cell>
        </row>
        <row r="103">
          <cell r="A103" t="str">
            <v>0611720</v>
          </cell>
          <cell r="B103" t="str">
            <v>Reestablish 2009 CDN GAAP</v>
          </cell>
        </row>
        <row r="104">
          <cell r="A104" t="str">
            <v>0611721</v>
          </cell>
          <cell r="B104" t="str">
            <v>Reestablish 2009 CDN GAAP</v>
          </cell>
        </row>
        <row r="105">
          <cell r="A105" t="str">
            <v>0612062</v>
          </cell>
          <cell r="B105" t="str">
            <v>Reestablish 2009 Cdn GAAP</v>
          </cell>
        </row>
        <row r="106">
          <cell r="A106" t="str">
            <v>0612063</v>
          </cell>
          <cell r="B106" t="str">
            <v>Reestablish 2009 Cdn GAAP</v>
          </cell>
        </row>
        <row r="107">
          <cell r="A107" t="str">
            <v>0612071</v>
          </cell>
          <cell r="B107" t="str">
            <v>Jun OCI Reversal</v>
          </cell>
        </row>
        <row r="108">
          <cell r="A108" t="str">
            <v>0612118</v>
          </cell>
          <cell r="B108" t="str">
            <v>CADGAAP - Unwind CA to IFRS Pension AJE July 09</v>
          </cell>
        </row>
        <row r="109">
          <cell r="A109" t="str">
            <v>0612132</v>
          </cell>
          <cell r="B109" t="str">
            <v>IFRS Collective Impairment Reclass - Jul 09</v>
          </cell>
        </row>
        <row r="110">
          <cell r="A110" t="str">
            <v>0612135</v>
          </cell>
          <cell r="B110" t="str">
            <v>IFRS to CA GAAP SecuritizationAdj - Rev Jun YTD - Jul 09</v>
          </cell>
        </row>
        <row r="111">
          <cell r="A111" t="str">
            <v>0612671</v>
          </cell>
          <cell r="B111" t="str">
            <v>CA GAAP - Software Club Recharge - Jul 09</v>
          </cell>
        </row>
        <row r="112">
          <cell r="A112" t="str">
            <v>0612960</v>
          </cell>
          <cell r="B112" t="str">
            <v>Correcting entry</v>
          </cell>
        </row>
        <row r="113">
          <cell r="A113" t="str">
            <v>0612967</v>
          </cell>
          <cell r="B113" t="str">
            <v>CMT Mtgs Estimate (B) - July-09</v>
          </cell>
        </row>
        <row r="114">
          <cell r="A114" t="str">
            <v>0612974</v>
          </cell>
          <cell r="B114" t="str">
            <v>CMT Mtgs Estimate (MC) - July-09</v>
          </cell>
        </row>
        <row r="115">
          <cell r="A115" t="str">
            <v>0612988</v>
          </cell>
          <cell r="B115" t="str">
            <v>CMT Mtgs Estimate (IFRS Rev) -July-09</v>
          </cell>
        </row>
        <row r="116">
          <cell r="A116" t="str">
            <v>0613001</v>
          </cell>
          <cell r="B116" t="str">
            <v>Correcting entry</v>
          </cell>
        </row>
        <row r="117">
          <cell r="A117" t="str">
            <v>0613017</v>
          </cell>
          <cell r="B117" t="str">
            <v>IFRS Collective Provision - Jul 09</v>
          </cell>
        </row>
        <row r="118">
          <cell r="A118" t="str">
            <v>0613022</v>
          </cell>
          <cell r="B118" t="str">
            <v>To Clear MBS Balances as at 31July 09</v>
          </cell>
        </row>
        <row r="119">
          <cell r="A119" t="str">
            <v>0613028</v>
          </cell>
          <cell r="B119" t="str">
            <v>Reverse IFRS reclasses</v>
          </cell>
        </row>
        <row r="120">
          <cell r="A120" t="str">
            <v>0613039</v>
          </cell>
          <cell r="B120" t="str">
            <v>Reverse IFRS reclasses</v>
          </cell>
        </row>
        <row r="121">
          <cell r="A121" t="str">
            <v>0613229</v>
          </cell>
          <cell r="B121" t="str">
            <v>MLHSBC "Push-down" entry &amp; Replacement CMB Assets</v>
          </cell>
        </row>
        <row r="122">
          <cell r="A122" t="str">
            <v>0613231</v>
          </cell>
          <cell r="B122" t="str">
            <v>Reverse IFRS reclasses</v>
          </cell>
        </row>
        <row r="123">
          <cell r="A123" t="str">
            <v>596994</v>
          </cell>
          <cell r="B123" t="str">
            <v>IFRS Close - Unwind CA to IFRSadditional adj #2 - Jan 09</v>
          </cell>
        </row>
        <row r="124">
          <cell r="A124" t="str">
            <v>596996</v>
          </cell>
          <cell r="B124" t="str">
            <v>IFRS Cls Proj - Unwind CA GAAPto IFRS LTD Adj HFCA - Jan 09</v>
          </cell>
        </row>
        <row r="125">
          <cell r="A125" t="str">
            <v>596997</v>
          </cell>
          <cell r="B125" t="str">
            <v>IFRS Close - Unwind CA GAAP toIFRS Adj (permanent ) -Jan 09</v>
          </cell>
        </row>
        <row r="126">
          <cell r="A126" t="str">
            <v>596998</v>
          </cell>
          <cell r="B126" t="str">
            <v>IFRS Close Project - Unwind CAGAAP to IFRS LTD Adj - Jan 09</v>
          </cell>
        </row>
        <row r="127">
          <cell r="A127" t="str">
            <v>596999</v>
          </cell>
          <cell r="B127" t="str">
            <v>IFRS Close - Unwind CA GAAP toIFRS Adj (Treasury) - Jan 09</v>
          </cell>
        </row>
        <row r="128">
          <cell r="A128" t="str">
            <v>597000</v>
          </cell>
          <cell r="B128" t="str">
            <v>IFRS Close Project - Unwind CAGAAP to IFRS LTD Adj - Jan 09</v>
          </cell>
        </row>
        <row r="129">
          <cell r="A129" t="str">
            <v>597001</v>
          </cell>
          <cell r="B129" t="str">
            <v>IFRS Close - Unwind CA GAAP toIFRS adj (Reclass) - Jan 09</v>
          </cell>
        </row>
        <row r="130">
          <cell r="A130" t="str">
            <v>597002</v>
          </cell>
          <cell r="B130" t="str">
            <v>IFRS Close - Unwind CA GAAP toIFRS adj (HFCA) - Jan 09</v>
          </cell>
        </row>
        <row r="131">
          <cell r="A131" t="str">
            <v>597003</v>
          </cell>
          <cell r="B131" t="str">
            <v>IFRS Close - Unwind CA GAAP toIFRS adj (HFCA) - Jan 09</v>
          </cell>
        </row>
        <row r="132">
          <cell r="A132" t="str">
            <v>597004</v>
          </cell>
          <cell r="B132" t="str">
            <v>IFRS Close - Unwind CA GAAP toIFRS adj (HFCA) - Jan 09</v>
          </cell>
        </row>
        <row r="133">
          <cell r="A133" t="str">
            <v>601269</v>
          </cell>
          <cell r="B133" t="str">
            <v>HFCA Adj &amp; Reclasses - IFRS toCA GAAP  - Mar 09</v>
          </cell>
        </row>
        <row r="134">
          <cell r="A134" t="str">
            <v>601282</v>
          </cell>
          <cell r="B134" t="str">
            <v>IFRS Close - IFRS to CA GAAP add'l adj HFCA #2 -Jan 09</v>
          </cell>
        </row>
        <row r="135">
          <cell r="A135" t="str">
            <v>601284</v>
          </cell>
          <cell r="B135" t="str">
            <v>IFRS Close Project - IFRS to CA GAAP add'l adj #3 - Jan 09</v>
          </cell>
        </row>
        <row r="136">
          <cell r="A136" t="str">
            <v>601290</v>
          </cell>
          <cell r="B136" t="str">
            <v>IFRS Close Project - IFRS to CA GAAP add'l adj HFCA -Feb 09</v>
          </cell>
        </row>
        <row r="137">
          <cell r="A137" t="str">
            <v>601292</v>
          </cell>
          <cell r="B137" t="str">
            <v>IFRS Close - Unwind CA GAAP toIFRS adj (HFCA) - Feb 09</v>
          </cell>
        </row>
        <row r="138">
          <cell r="A138" t="str">
            <v>601696</v>
          </cell>
          <cell r="B138" t="str">
            <v>HFCA Adj &amp; Reclasses-IFRS to CA GAAP-Mar 09 REV &amp; REPOST R11</v>
          </cell>
        </row>
        <row r="139">
          <cell r="A139" t="str">
            <v>602088</v>
          </cell>
          <cell r="B139" t="str">
            <v>IFRS Close Proj-IFRS to CA GAAP addl adj revised 2 - Mar 09</v>
          </cell>
        </row>
        <row r="140">
          <cell r="A140" t="str">
            <v>603887</v>
          </cell>
          <cell r="B140" t="str">
            <v>IFRS Close Project-IFRS to CAGAAP add'l adj #3-HFCA-Jan 09</v>
          </cell>
        </row>
        <row r="141">
          <cell r="A141" t="str">
            <v>604084</v>
          </cell>
          <cell r="B141" t="str">
            <v>HFCA Adj &amp; Reclasses - IFRS toCA GAAP  - Apr 09</v>
          </cell>
        </row>
        <row r="142">
          <cell r="A142" t="str">
            <v>604681</v>
          </cell>
          <cell r="B142" t="str">
            <v>HFCA Adj &amp; Reclasses-IFRS to CA GAAP-Add'l Adj-MAR 09 - #3</v>
          </cell>
        </row>
        <row r="143">
          <cell r="A143" t="str">
            <v>604863</v>
          </cell>
          <cell r="B143" t="str">
            <v>HFCA Additional Adjustments -IFRS to CA GAAP - Apr 09</v>
          </cell>
        </row>
        <row r="144">
          <cell r="A144" t="str">
            <v>606744</v>
          </cell>
          <cell r="B144" t="str">
            <v>IFRS Close Project-CA GAAP additional adjustment #4 - Jan 09</v>
          </cell>
        </row>
        <row r="145">
          <cell r="A145" t="str">
            <v>606923</v>
          </cell>
          <cell r="B145" t="str">
            <v>IFRS Close Project-CA GAAP additional adjustment #5 - Jan 09</v>
          </cell>
        </row>
        <row r="146">
          <cell r="A146" t="str">
            <v>607712</v>
          </cell>
          <cell r="B146" t="str">
            <v>Rev USGAAP-IFRS adj HFCA-May09</v>
          </cell>
        </row>
        <row r="147">
          <cell r="A147" t="str">
            <v>607713</v>
          </cell>
          <cell r="B147" t="str">
            <v>Rev US-IFRS reclss HFCA May09</v>
          </cell>
        </row>
        <row r="148">
          <cell r="A148" t="str">
            <v>607721</v>
          </cell>
          <cell r="B148" t="str">
            <v>US GAAP to Canadian GAAP Adj-May-09</v>
          </cell>
        </row>
        <row r="149">
          <cell r="A149" t="str">
            <v>608035</v>
          </cell>
          <cell r="B149" t="str">
            <v>IFRS Close - HFCA-IFRS Add'l Entries - May 09 - #1</v>
          </cell>
        </row>
        <row r="150">
          <cell r="A150" t="str">
            <v>608556</v>
          </cell>
          <cell r="B150" t="str">
            <v>IFRS Close Project-Repost CA GAAP Securitization Adj-May09</v>
          </cell>
        </row>
        <row r="151">
          <cell r="A151" t="str">
            <v>609316</v>
          </cell>
          <cell r="B151" t="str">
            <v>CADGAAP - Unwind CA to IFRS Pension AJE June 09</v>
          </cell>
        </row>
        <row r="152">
          <cell r="A152" t="str">
            <v>610915</v>
          </cell>
          <cell r="B152" t="str">
            <v>* PERIODIC CLOSING ENTRY *</v>
          </cell>
        </row>
        <row r="153">
          <cell r="A153" t="str">
            <v>610922</v>
          </cell>
          <cell r="B153" t="str">
            <v>* PERIODIC CLOSING ENTRY *</v>
          </cell>
        </row>
        <row r="154">
          <cell r="A154" t="str">
            <v>610923</v>
          </cell>
          <cell r="B154" t="str">
            <v>* PERIODIC CLOSING ENTRY *</v>
          </cell>
        </row>
        <row r="155">
          <cell r="A155" t="str">
            <v>610924</v>
          </cell>
          <cell r="B155" t="str">
            <v>* PERIODIC CLOSING ENTRY *</v>
          </cell>
        </row>
        <row r="156">
          <cell r="A156" t="str">
            <v>610925</v>
          </cell>
          <cell r="B156" t="str">
            <v>* PERIODIC CLOSING ENTRY *</v>
          </cell>
        </row>
        <row r="157">
          <cell r="A157" t="str">
            <v>610926</v>
          </cell>
          <cell r="B157" t="str">
            <v>* PERIODIC CLOSING ENTRY *</v>
          </cell>
        </row>
        <row r="158">
          <cell r="A158" t="str">
            <v>612123</v>
          </cell>
          <cell r="B158" t="str">
            <v>Rev USGAAP-IFRS adj HFCA-JUN09</v>
          </cell>
        </row>
        <row r="159">
          <cell r="A159" t="str">
            <v>612124</v>
          </cell>
          <cell r="B159" t="str">
            <v>Rev US-IFRS reclss HFCA Jun09</v>
          </cell>
        </row>
        <row r="160">
          <cell r="A160" t="str">
            <v>612125</v>
          </cell>
          <cell r="B160" t="str">
            <v>Rev US-IFRS reclss HFCA Jun09</v>
          </cell>
        </row>
        <row r="161">
          <cell r="A161" t="str">
            <v>612696</v>
          </cell>
          <cell r="B161" t="str">
            <v>US GAAP to Canadian GAAP Adj-June-09</v>
          </cell>
        </row>
        <row r="162">
          <cell r="A162" t="str">
            <v>612697</v>
          </cell>
          <cell r="B162" t="str">
            <v>US GAAP to Canadian GAAP Adj-June-09</v>
          </cell>
        </row>
        <row r="163">
          <cell r="A163" t="str">
            <v>612999</v>
          </cell>
          <cell r="B163" t="str">
            <v>Correcting entry</v>
          </cell>
        </row>
        <row r="164">
          <cell r="A164" t="str">
            <v>613027</v>
          </cell>
          <cell r="B164" t="str">
            <v>To Clear MBS Balances as at 31July 09</v>
          </cell>
        </row>
        <row r="165">
          <cell r="A165" t="str">
            <v>613031</v>
          </cell>
          <cell r="B165" t="str">
            <v>Reverse IFRS reclasses</v>
          </cell>
        </row>
        <row r="166">
          <cell r="A166" t="str">
            <v>613036</v>
          </cell>
          <cell r="B166" t="str">
            <v>Reverse IFRS reclasses</v>
          </cell>
        </row>
        <row r="167">
          <cell r="A167" t="str">
            <v>613041</v>
          </cell>
          <cell r="B167" t="str">
            <v>Reverse IFRS reclasses</v>
          </cell>
        </row>
        <row r="168">
          <cell r="A168" t="str">
            <v>613043</v>
          </cell>
          <cell r="B168" t="str">
            <v>Reverse IFRS reclasses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 Input"/>
      <sheetName val="GLENTRIES"/>
      <sheetName val="Report"/>
      <sheetName val="995PIVOT"/>
      <sheetName val="904PIVOT"/>
      <sheetName val="HCSC TB"/>
      <sheetName val="995 JV"/>
      <sheetName val="904 JV"/>
      <sheetName val="995 Tax"/>
      <sheetName val="Tax WP"/>
      <sheetName val="995 FIT"/>
      <sheetName val="Trustee fees elim"/>
      <sheetName val="Trustee fees elim BS"/>
      <sheetName val="Credit Loss Reclass"/>
      <sheetName val="YE FIST Inc2"/>
      <sheetName val="YE FIST Inc"/>
      <sheetName val="DCM Rev Elim"/>
      <sheetName val="Post-audit adj"/>
      <sheetName val="GHQ charges"/>
      <sheetName val="Mapping"/>
      <sheetName val="BSHEET and IS"/>
      <sheetName val="Historical Master COA"/>
      <sheetName val="Map"/>
      <sheetName val="JE Checklist"/>
      <sheetName val="15.1.3-H108 driller"/>
      <sheetName val="jv main 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6">
          <cell r="A6" t="str">
            <v>0020004</v>
          </cell>
          <cell r="B6" t="str">
            <v>00200.001</v>
          </cell>
          <cell r="C6" t="str">
            <v>Petty Cash - House TD Tower</v>
          </cell>
        </row>
        <row r="7">
          <cell r="A7" t="str">
            <v>0020005</v>
          </cell>
          <cell r="B7" t="str">
            <v>00200.001</v>
          </cell>
          <cell r="C7" t="str">
            <v>Petty Cash - Montreal</v>
          </cell>
        </row>
        <row r="8">
          <cell r="A8" t="str">
            <v>0020006</v>
          </cell>
          <cell r="B8" t="str">
            <v>00200.001</v>
          </cell>
          <cell r="C8" t="str">
            <v>Petty Cash - Edmonton</v>
          </cell>
        </row>
        <row r="9">
          <cell r="A9" t="str">
            <v>0020007</v>
          </cell>
          <cell r="B9" t="str">
            <v>00200.001</v>
          </cell>
          <cell r="C9" t="str">
            <v>Petty Cash - Saskatoon</v>
          </cell>
        </row>
        <row r="10">
          <cell r="A10" t="str">
            <v>0020008</v>
          </cell>
          <cell r="B10" t="str">
            <v>00200.001</v>
          </cell>
          <cell r="C10" t="str">
            <v>Petty Cash - R. Laidlaw</v>
          </cell>
        </row>
        <row r="11">
          <cell r="A11" t="str">
            <v>0020010</v>
          </cell>
          <cell r="B11" t="str">
            <v>00200.001</v>
          </cell>
          <cell r="C11" t="str">
            <v>Petty Cash - Victoria</v>
          </cell>
        </row>
        <row r="12">
          <cell r="A12" t="str">
            <v>0020011</v>
          </cell>
          <cell r="B12" t="str">
            <v>00200.001</v>
          </cell>
          <cell r="C12" t="str">
            <v>Petty Cash - Vancouver Retail</v>
          </cell>
        </row>
        <row r="13">
          <cell r="A13" t="str">
            <v>0020012</v>
          </cell>
          <cell r="B13" t="str">
            <v>00200.001</v>
          </cell>
          <cell r="C13" t="str">
            <v>Petty Cash - US Executive</v>
          </cell>
        </row>
        <row r="14">
          <cell r="A14" t="str">
            <v>0125001</v>
          </cell>
          <cell r="B14" t="str">
            <v>01250.004</v>
          </cell>
          <cell r="C14" t="str">
            <v>Bank - HKBOC - DM</v>
          </cell>
        </row>
        <row r="15">
          <cell r="A15" t="str">
            <v>0125002</v>
          </cell>
          <cell r="B15" t="str">
            <v>01250.005</v>
          </cell>
          <cell r="C15" t="str">
            <v>Bank - HKBOC - CHF</v>
          </cell>
        </row>
        <row r="16">
          <cell r="A16" t="str">
            <v>0125003</v>
          </cell>
          <cell r="B16" t="str">
            <v>01250.000</v>
          </cell>
          <cell r="C16" t="str">
            <v>Bank - HKBOC - JPY</v>
          </cell>
        </row>
        <row r="17">
          <cell r="A17" t="str">
            <v>0125004</v>
          </cell>
          <cell r="B17" t="str">
            <v>01250.000</v>
          </cell>
          <cell r="C17" t="str">
            <v>Bank - HKBOC - NLG</v>
          </cell>
        </row>
        <row r="18">
          <cell r="A18" t="str">
            <v>0125005</v>
          </cell>
          <cell r="B18" t="str">
            <v>01250.001</v>
          </cell>
          <cell r="C18" t="str">
            <v>Bank - CIBC/HKBOC/Transfer</v>
          </cell>
        </row>
        <row r="19">
          <cell r="A19" t="str">
            <v>0125006</v>
          </cell>
          <cell r="B19" t="str">
            <v>01250.006</v>
          </cell>
          <cell r="C19" t="str">
            <v>Bank - HKBOC - HKD</v>
          </cell>
        </row>
        <row r="20">
          <cell r="A20" t="str">
            <v>0125007</v>
          </cell>
          <cell r="B20" t="str">
            <v>01250.001</v>
          </cell>
          <cell r="C20" t="str">
            <v>Bank - HKBOC - general - CDN</v>
          </cell>
        </row>
        <row r="21">
          <cell r="A21" t="str">
            <v>0125008</v>
          </cell>
          <cell r="B21" t="str">
            <v>01250.003</v>
          </cell>
          <cell r="C21" t="str">
            <v>Bank - HKBOC - GBP</v>
          </cell>
        </row>
        <row r="22">
          <cell r="A22" t="str">
            <v>0125009</v>
          </cell>
          <cell r="B22" t="str">
            <v>01250.002</v>
          </cell>
          <cell r="C22" t="str">
            <v>Bank - HKBOC - USD</v>
          </cell>
        </row>
        <row r="23">
          <cell r="A23" t="str">
            <v>0125010</v>
          </cell>
          <cell r="B23" t="str">
            <v>01250.001</v>
          </cell>
          <cell r="C23" t="str">
            <v>Bank - Term Deposit</v>
          </cell>
        </row>
        <row r="24">
          <cell r="A24" t="str">
            <v>0125011</v>
          </cell>
          <cell r="B24" t="str">
            <v>01250.001</v>
          </cell>
          <cell r="C24" t="str">
            <v>HSBC Financial Institutions</v>
          </cell>
        </row>
        <row r="25">
          <cell r="A25" t="str">
            <v>0125012</v>
          </cell>
          <cell r="B25" t="str">
            <v>01250.001</v>
          </cell>
          <cell r="C25" t="str">
            <v>Bank - RB - TCC - EDI</v>
          </cell>
        </row>
        <row r="26">
          <cell r="A26" t="str">
            <v>0125013</v>
          </cell>
          <cell r="B26" t="str">
            <v>01250.000</v>
          </cell>
          <cell r="C26" t="str">
            <v>Bank - HKBOC - FF</v>
          </cell>
        </row>
        <row r="27">
          <cell r="A27" t="str">
            <v>0125014</v>
          </cell>
          <cell r="B27" t="str">
            <v>01250.000</v>
          </cell>
          <cell r="C27" t="str">
            <v>Bank - HKBOA MELBOURNE - AUD</v>
          </cell>
        </row>
        <row r="28">
          <cell r="A28" t="str">
            <v>0125015</v>
          </cell>
          <cell r="B28" t="str">
            <v>01250.000</v>
          </cell>
          <cell r="C28" t="str">
            <v>Bank - HKBNZ  - NZD</v>
          </cell>
        </row>
        <row r="29">
          <cell r="A29" t="str">
            <v>0125016</v>
          </cell>
          <cell r="B29" t="str">
            <v>01250.000</v>
          </cell>
          <cell r="C29" t="str">
            <v>Bank - HKBS - SGD</v>
          </cell>
        </row>
        <row r="30">
          <cell r="A30" t="str">
            <v>0125017</v>
          </cell>
          <cell r="B30" t="str">
            <v>01250.000</v>
          </cell>
          <cell r="C30" t="str">
            <v>Bank - HKBM - MYL</v>
          </cell>
        </row>
        <row r="31">
          <cell r="A31" t="str">
            <v>0125018</v>
          </cell>
          <cell r="B31" t="str">
            <v>01250.000</v>
          </cell>
          <cell r="C31" t="str">
            <v>HKBOC _ EURO</v>
          </cell>
        </row>
        <row r="32">
          <cell r="A32" t="str">
            <v>0125019</v>
          </cell>
          <cell r="B32" t="str">
            <v>01250.001</v>
          </cell>
          <cell r="C32" t="str">
            <v>Bank - BMO - CDN$</v>
          </cell>
        </row>
        <row r="33">
          <cell r="A33" t="str">
            <v>0125020</v>
          </cell>
          <cell r="B33" t="str">
            <v>01250.000</v>
          </cell>
          <cell r="C33" t="str">
            <v>HSBC BK CDA (AUD)</v>
          </cell>
        </row>
        <row r="34">
          <cell r="A34" t="str">
            <v>0125021</v>
          </cell>
          <cell r="B34" t="str">
            <v>01250.002</v>
          </cell>
          <cell r="C34" t="str">
            <v>Bank - BMO - $U.S.</v>
          </cell>
        </row>
        <row r="35">
          <cell r="A35" t="str">
            <v>0125022</v>
          </cell>
          <cell r="B35" t="str">
            <v>01250.002</v>
          </cell>
          <cell r="C35" t="str">
            <v>Bank- RBC Main Branch US$</v>
          </cell>
        </row>
        <row r="36">
          <cell r="A36" t="str">
            <v>0125023</v>
          </cell>
          <cell r="B36" t="str">
            <v>01250.000</v>
          </cell>
          <cell r="C36" t="str">
            <v>HSBC BK CDA (NZD)</v>
          </cell>
        </row>
        <row r="37">
          <cell r="A37" t="str">
            <v>0125024</v>
          </cell>
          <cell r="B37" t="str">
            <v>01250.000</v>
          </cell>
          <cell r="C37" t="str">
            <v>HSBC BK CDA (SGD)</v>
          </cell>
        </row>
        <row r="38">
          <cell r="A38" t="str">
            <v>0125025</v>
          </cell>
          <cell r="B38" t="str">
            <v>01250.002</v>
          </cell>
          <cell r="C38" t="str">
            <v>Bank - hkbc - fix - USD</v>
          </cell>
        </row>
        <row r="39">
          <cell r="A39" t="str">
            <v>0125026</v>
          </cell>
          <cell r="B39" t="str">
            <v>01250.000</v>
          </cell>
          <cell r="C39" t="str">
            <v>HSBC BK CDA (THB)</v>
          </cell>
        </row>
        <row r="40">
          <cell r="A40" t="str">
            <v>0125027</v>
          </cell>
          <cell r="B40" t="str">
            <v>01250.001</v>
          </cell>
          <cell r="C40" t="str">
            <v>Bank - CIBC  - Term deposit</v>
          </cell>
        </row>
        <row r="41">
          <cell r="A41" t="str">
            <v>0125028</v>
          </cell>
          <cell r="B41" t="str">
            <v>01250.000</v>
          </cell>
          <cell r="C41" t="str">
            <v>HSBC BK CDA (MYR)</v>
          </cell>
        </row>
        <row r="42">
          <cell r="A42" t="str">
            <v>0125029</v>
          </cell>
          <cell r="B42" t="str">
            <v>01250.001</v>
          </cell>
          <cell r="C42" t="str">
            <v>Bank - CIBC - general - CAD</v>
          </cell>
        </row>
        <row r="43">
          <cell r="A43" t="str">
            <v>0125030</v>
          </cell>
          <cell r="B43" t="str">
            <v>01250.001</v>
          </cell>
          <cell r="C43" t="str">
            <v>Bank - CIBC #3 - OSC Fees</v>
          </cell>
        </row>
        <row r="44">
          <cell r="A44" t="str">
            <v>0125031</v>
          </cell>
          <cell r="B44" t="str">
            <v>01250.001</v>
          </cell>
          <cell r="C44" t="str">
            <v>Bank - CIBC #4 - OSC Fees</v>
          </cell>
        </row>
        <row r="45">
          <cell r="A45" t="str">
            <v>0125032</v>
          </cell>
          <cell r="B45" t="str">
            <v>01250.002</v>
          </cell>
          <cell r="C45" t="str">
            <v>Bank - CIBC - USD</v>
          </cell>
        </row>
        <row r="46">
          <cell r="A46" t="str">
            <v>0125033</v>
          </cell>
          <cell r="B46" t="str">
            <v>01250.001</v>
          </cell>
          <cell r="C46" t="str">
            <v>Bank - CIBC #6 - QSC Fees</v>
          </cell>
        </row>
        <row r="47">
          <cell r="A47" t="str">
            <v>0125034</v>
          </cell>
          <cell r="B47" t="str">
            <v>01250.001</v>
          </cell>
          <cell r="C47" t="str">
            <v>Bank - CIBC #5 - QSC Fees</v>
          </cell>
        </row>
        <row r="48">
          <cell r="A48" t="str">
            <v>0125035</v>
          </cell>
          <cell r="B48" t="str">
            <v>01250.001</v>
          </cell>
          <cell r="C48" t="str">
            <v>RRSP - Held in Trust</v>
          </cell>
        </row>
        <row r="49">
          <cell r="A49" t="str">
            <v>0125036</v>
          </cell>
          <cell r="B49" t="str">
            <v>01250.001</v>
          </cell>
          <cell r="C49" t="str">
            <v>Bank - HKBOC - A/P - CAD</v>
          </cell>
        </row>
        <row r="50">
          <cell r="A50" t="str">
            <v>0125037</v>
          </cell>
          <cell r="B50" t="str">
            <v>01250.001</v>
          </cell>
          <cell r="C50" t="str">
            <v>Bank - HKBOC - A/P - CAD-HIDC</v>
          </cell>
        </row>
        <row r="51">
          <cell r="A51" t="str">
            <v>0125038</v>
          </cell>
          <cell r="B51" t="str">
            <v>01250.001</v>
          </cell>
          <cell r="C51" t="str">
            <v>ING Account</v>
          </cell>
        </row>
        <row r="52">
          <cell r="A52" t="str">
            <v>0200001</v>
          </cell>
          <cell r="B52" t="str">
            <v>02000.001</v>
          </cell>
          <cell r="C52" t="str">
            <v>Petty Cash ( 1 Toronto)</v>
          </cell>
        </row>
        <row r="53">
          <cell r="A53" t="str">
            <v>0200002</v>
          </cell>
          <cell r="B53" t="str">
            <v>02000.001</v>
          </cell>
          <cell r="C53" t="str">
            <v>Petty Cash - Ottawa</v>
          </cell>
        </row>
        <row r="54">
          <cell r="A54" t="str">
            <v>0200003</v>
          </cell>
          <cell r="B54" t="str">
            <v>02000.001</v>
          </cell>
          <cell r="C54" t="str">
            <v>Petty Cash Front ( Operations)</v>
          </cell>
        </row>
        <row r="55">
          <cell r="A55" t="str">
            <v>0973014</v>
          </cell>
          <cell r="B55" t="str">
            <v>09730.001</v>
          </cell>
          <cell r="C55" t="str">
            <v>Inventory - Q - Long</v>
          </cell>
        </row>
        <row r="56">
          <cell r="A56" t="str">
            <v>0975000</v>
          </cell>
          <cell r="B56" t="str">
            <v>09750.001</v>
          </cell>
          <cell r="C56" t="str">
            <v>Inventory</v>
          </cell>
        </row>
        <row r="57">
          <cell r="A57" t="str">
            <v>0975001</v>
          </cell>
          <cell r="B57" t="str">
            <v>09750.001</v>
          </cell>
          <cell r="C57" t="str">
            <v>Inventory -A - Long - CFAD US$</v>
          </cell>
        </row>
        <row r="58">
          <cell r="A58" t="str">
            <v>0975002</v>
          </cell>
          <cell r="B58" t="str">
            <v>09750.001</v>
          </cell>
          <cell r="C58" t="str">
            <v>Inventory - C - Long</v>
          </cell>
        </row>
        <row r="59">
          <cell r="A59" t="str">
            <v>0975003</v>
          </cell>
          <cell r="B59" t="str">
            <v>09750.001</v>
          </cell>
          <cell r="C59" t="str">
            <v>Inventory - D - Long</v>
          </cell>
        </row>
        <row r="60">
          <cell r="A60" t="str">
            <v>0975004</v>
          </cell>
          <cell r="B60" t="str">
            <v>09750.001</v>
          </cell>
          <cell r="C60" t="str">
            <v>Inventory - G -Long</v>
          </cell>
        </row>
        <row r="61">
          <cell r="A61" t="str">
            <v>0975005</v>
          </cell>
          <cell r="B61" t="str">
            <v>09750.001</v>
          </cell>
          <cell r="C61" t="str">
            <v>Inventory - H -Long</v>
          </cell>
        </row>
        <row r="62">
          <cell r="A62" t="str">
            <v>0975006</v>
          </cell>
          <cell r="B62" t="str">
            <v>09750.001</v>
          </cell>
          <cell r="C62" t="str">
            <v>Inventory - I - Long</v>
          </cell>
        </row>
        <row r="63">
          <cell r="A63" t="str">
            <v>0975007</v>
          </cell>
          <cell r="B63" t="str">
            <v>09750.001</v>
          </cell>
          <cell r="C63" t="str">
            <v>Inventory - J - Long</v>
          </cell>
        </row>
        <row r="64">
          <cell r="A64" t="str">
            <v>0975008</v>
          </cell>
          <cell r="B64" t="str">
            <v>09750.001</v>
          </cell>
          <cell r="C64" t="str">
            <v>Inventory - K - Long</v>
          </cell>
        </row>
        <row r="65">
          <cell r="A65" t="str">
            <v>0975009</v>
          </cell>
          <cell r="B65" t="str">
            <v>09750.001</v>
          </cell>
          <cell r="C65" t="str">
            <v>Inventory - L - Long</v>
          </cell>
        </row>
        <row r="66">
          <cell r="A66" t="str">
            <v>0975010</v>
          </cell>
          <cell r="B66" t="str">
            <v>09750.001</v>
          </cell>
          <cell r="C66" t="str">
            <v>Inventory - M - Long</v>
          </cell>
        </row>
        <row r="67">
          <cell r="A67" t="str">
            <v>0975011</v>
          </cell>
          <cell r="B67" t="str">
            <v>09750.001</v>
          </cell>
          <cell r="C67" t="str">
            <v>Inventory - N - Long - CFAD</v>
          </cell>
        </row>
        <row r="68">
          <cell r="A68" t="str">
            <v>0975012</v>
          </cell>
          <cell r="B68" t="str">
            <v>09750.001</v>
          </cell>
          <cell r="C68" t="str">
            <v>Inventory - O - Long</v>
          </cell>
        </row>
        <row r="69">
          <cell r="A69" t="str">
            <v>0975013</v>
          </cell>
          <cell r="B69" t="str">
            <v>09750.001</v>
          </cell>
          <cell r="C69" t="str">
            <v>Inventory - O - Long</v>
          </cell>
        </row>
        <row r="70">
          <cell r="A70" t="str">
            <v>0975014</v>
          </cell>
          <cell r="B70" t="str">
            <v>09750.001</v>
          </cell>
          <cell r="C70" t="str">
            <v>Inventory - Q - Long</v>
          </cell>
        </row>
        <row r="71">
          <cell r="A71" t="str">
            <v>0975015</v>
          </cell>
          <cell r="B71" t="str">
            <v>09750.001</v>
          </cell>
          <cell r="C71" t="str">
            <v>Inventory - R - Long</v>
          </cell>
        </row>
        <row r="72">
          <cell r="A72" t="str">
            <v>0975016</v>
          </cell>
          <cell r="B72" t="str">
            <v>09750.001</v>
          </cell>
          <cell r="C72" t="str">
            <v>Inventory - S - Long</v>
          </cell>
        </row>
        <row r="73">
          <cell r="A73" t="str">
            <v>0975017</v>
          </cell>
          <cell r="B73" t="str">
            <v>09750.001</v>
          </cell>
          <cell r="C73" t="str">
            <v>Inventory - T - Long</v>
          </cell>
        </row>
        <row r="74">
          <cell r="A74" t="str">
            <v>0975018</v>
          </cell>
          <cell r="B74" t="str">
            <v>09750.001</v>
          </cell>
          <cell r="C74" t="str">
            <v>Inventory - U -Long - EST</v>
          </cell>
        </row>
        <row r="75">
          <cell r="A75" t="str">
            <v>0975019</v>
          </cell>
          <cell r="B75" t="str">
            <v>09750.001</v>
          </cell>
          <cell r="C75" t="str">
            <v>Inventory - Z - Long</v>
          </cell>
        </row>
        <row r="76">
          <cell r="A76" t="str">
            <v>0975020</v>
          </cell>
          <cell r="B76" t="str">
            <v>09750.001</v>
          </cell>
          <cell r="C76" t="str">
            <v>Inventory Long-HIDC</v>
          </cell>
        </row>
        <row r="77">
          <cell r="A77" t="str">
            <v>0975101</v>
          </cell>
          <cell r="B77" t="str">
            <v>09751.001</v>
          </cell>
          <cell r="C77" t="str">
            <v>Inventory - B - Long - SBL</v>
          </cell>
        </row>
        <row r="78">
          <cell r="A78" t="str">
            <v>0975102</v>
          </cell>
          <cell r="B78" t="str">
            <v>09751.001</v>
          </cell>
          <cell r="C78" t="str">
            <v>Inventory - E - Long -Debt Securit</v>
          </cell>
        </row>
        <row r="79">
          <cell r="A79" t="str">
            <v>0975103</v>
          </cell>
          <cell r="B79" t="str">
            <v>09751.001</v>
          </cell>
          <cell r="C79" t="str">
            <v>Inventory - F - Long -Debt Securit</v>
          </cell>
        </row>
        <row r="80">
          <cell r="A80" t="str">
            <v>0975104</v>
          </cell>
          <cell r="B80" t="str">
            <v>09751.001</v>
          </cell>
          <cell r="C80" t="str">
            <v>Inventory - X - Long -Debt Securit</v>
          </cell>
        </row>
        <row r="81">
          <cell r="A81" t="str">
            <v>0975105</v>
          </cell>
          <cell r="B81" t="str">
            <v>09751.001</v>
          </cell>
          <cell r="C81" t="str">
            <v>Inventory - Y - Long -Debt Securit</v>
          </cell>
        </row>
        <row r="82">
          <cell r="A82" t="str">
            <v>1016000</v>
          </cell>
          <cell r="B82" t="str">
            <v>10160.001</v>
          </cell>
          <cell r="C82" t="str">
            <v>Reverse Repo -Bank-SBL</v>
          </cell>
        </row>
        <row r="83">
          <cell r="A83" t="str">
            <v>1020000</v>
          </cell>
          <cell r="B83" t="str">
            <v>10200.001</v>
          </cell>
          <cell r="C83" t="str">
            <v>Brokers - F.I.S.T.-Rev. Repo</v>
          </cell>
        </row>
        <row r="84">
          <cell r="A84" t="str">
            <v>1020001</v>
          </cell>
          <cell r="B84" t="str">
            <v>10200.001</v>
          </cell>
          <cell r="C84" t="str">
            <v>Reverse Repo -Non-Bank -SBL</v>
          </cell>
        </row>
        <row r="85">
          <cell r="A85" t="str">
            <v>1600700</v>
          </cell>
          <cell r="B85" t="str">
            <v>16007.001</v>
          </cell>
          <cell r="C85" t="str">
            <v>Lease Loss Reserve</v>
          </cell>
        </row>
        <row r="86">
          <cell r="A86" t="str">
            <v>1997000</v>
          </cell>
          <cell r="B86" t="str">
            <v>19970.001</v>
          </cell>
          <cell r="C86" t="str">
            <v>Provision, Doubtful Accounts</v>
          </cell>
        </row>
        <row r="87">
          <cell r="A87" t="str">
            <v>1997001</v>
          </cell>
          <cell r="B87" t="str">
            <v>19970.001</v>
          </cell>
          <cell r="C87" t="str">
            <v>Bad Debt Provision - CFAD</v>
          </cell>
        </row>
        <row r="88">
          <cell r="A88" t="str">
            <v>1997002</v>
          </cell>
          <cell r="B88" t="str">
            <v>19970.001</v>
          </cell>
          <cell r="C88" t="str">
            <v>Bad Debt Provision - Client Ba</v>
          </cell>
        </row>
        <row r="89">
          <cell r="A89" t="str">
            <v>2102000</v>
          </cell>
          <cell r="B89" t="str">
            <v>21020.001</v>
          </cell>
          <cell r="C89" t="str">
            <v>Leasehold Improvements</v>
          </cell>
        </row>
        <row r="90">
          <cell r="A90" t="str">
            <v>2102001</v>
          </cell>
          <cell r="B90" t="str">
            <v>21020.001</v>
          </cell>
          <cell r="C90" t="str">
            <v>ADDITIONS-LEASING IMPROVEMENTS</v>
          </cell>
        </row>
        <row r="91">
          <cell r="A91" t="str">
            <v>2102100</v>
          </cell>
          <cell r="B91" t="str">
            <v>21021.001</v>
          </cell>
          <cell r="C91" t="str">
            <v>Accum Dep - Leasehold Improvem</v>
          </cell>
        </row>
        <row r="92">
          <cell r="A92" t="str">
            <v>2103000</v>
          </cell>
          <cell r="B92" t="str">
            <v>21030.001</v>
          </cell>
          <cell r="C92" t="str">
            <v>Furniture &amp; Equipment</v>
          </cell>
        </row>
        <row r="93">
          <cell r="A93" t="str">
            <v>2103001</v>
          </cell>
          <cell r="B93" t="str">
            <v>21030.001</v>
          </cell>
          <cell r="C93" t="str">
            <v>ADDITIONS-FURNITURE&amp;EQUIPMENT</v>
          </cell>
        </row>
        <row r="94">
          <cell r="A94" t="str">
            <v>2103002</v>
          </cell>
          <cell r="B94" t="str">
            <v>21030.001</v>
          </cell>
          <cell r="C94" t="str">
            <v>Art &amp; Antiques</v>
          </cell>
        </row>
        <row r="95">
          <cell r="A95" t="str">
            <v>2103100</v>
          </cell>
          <cell r="B95" t="str">
            <v>21031.001</v>
          </cell>
          <cell r="C95" t="str">
            <v>Accum Dep - Furniture &amp; Fixtur</v>
          </cell>
        </row>
        <row r="96">
          <cell r="A96" t="str">
            <v>2104000</v>
          </cell>
          <cell r="B96" t="str">
            <v>21040.001</v>
          </cell>
          <cell r="C96" t="str">
            <v>IT Project Capitalization</v>
          </cell>
        </row>
        <row r="97">
          <cell r="A97" t="str">
            <v>2104001</v>
          </cell>
          <cell r="B97" t="str">
            <v>21040.001</v>
          </cell>
          <cell r="C97" t="str">
            <v>Fixed Asset Clearing Account</v>
          </cell>
        </row>
        <row r="98">
          <cell r="A98" t="str">
            <v>2105000</v>
          </cell>
          <cell r="B98" t="str">
            <v>21050.001</v>
          </cell>
          <cell r="C98" t="str">
            <v>Computer Software</v>
          </cell>
        </row>
        <row r="99">
          <cell r="A99" t="str">
            <v>2105100</v>
          </cell>
          <cell r="B99" t="str">
            <v>21051.001</v>
          </cell>
          <cell r="C99" t="str">
            <v>Accum Depreciation-Comp Software</v>
          </cell>
        </row>
        <row r="100">
          <cell r="A100" t="str">
            <v>2106000</v>
          </cell>
          <cell r="B100" t="str">
            <v>21060.001</v>
          </cell>
          <cell r="C100" t="str">
            <v>Computers-Hardwares, PCS &amp; Equipment</v>
          </cell>
        </row>
        <row r="101">
          <cell r="A101" t="str">
            <v>2106001</v>
          </cell>
          <cell r="B101" t="str">
            <v>21060.001</v>
          </cell>
          <cell r="C101" t="str">
            <v>ADDITIONS-Computers</v>
          </cell>
        </row>
        <row r="102">
          <cell r="A102" t="str">
            <v>2106100</v>
          </cell>
          <cell r="B102" t="str">
            <v>21061.001</v>
          </cell>
          <cell r="C102" t="str">
            <v>Accum Dep - Computer Hardware, Equipment &amp; PCs</v>
          </cell>
        </row>
        <row r="103">
          <cell r="A103" t="str">
            <v>2320000</v>
          </cell>
          <cell r="B103" t="str">
            <v>23200.001</v>
          </cell>
          <cell r="C103" t="str">
            <v>Acc Int Rec'ble TREATS</v>
          </cell>
        </row>
        <row r="104">
          <cell r="A104" t="str">
            <v>2400000</v>
          </cell>
          <cell r="B104" t="str">
            <v>24000.001</v>
          </cell>
          <cell r="C104" t="str">
            <v>Receivable - Sundry</v>
          </cell>
        </row>
        <row r="105">
          <cell r="A105" t="str">
            <v>2400001</v>
          </cell>
          <cell r="B105" t="str">
            <v>24000.001</v>
          </cell>
          <cell r="C105" t="str">
            <v>Deposit - CDS</v>
          </cell>
        </row>
        <row r="106">
          <cell r="A106" t="str">
            <v>2400002</v>
          </cell>
          <cell r="B106" t="str">
            <v>24000.001</v>
          </cell>
          <cell r="C106" t="str">
            <v>Deposit - DTC</v>
          </cell>
        </row>
        <row r="107">
          <cell r="A107" t="str">
            <v>2400003</v>
          </cell>
          <cell r="B107" t="str">
            <v>24000.001</v>
          </cell>
          <cell r="C107" t="str">
            <v>Deposit with HK Exchange</v>
          </cell>
        </row>
        <row r="108">
          <cell r="A108" t="str">
            <v>2400010</v>
          </cell>
          <cell r="B108" t="str">
            <v>24000.001</v>
          </cell>
          <cell r="C108" t="str">
            <v>Client Receivable Control-CFAD</v>
          </cell>
        </row>
        <row r="109">
          <cell r="A109" t="str">
            <v>2400011</v>
          </cell>
          <cell r="B109" t="str">
            <v>24000.001</v>
          </cell>
          <cell r="C109" t="str">
            <v>Interest Control</v>
          </cell>
        </row>
        <row r="110">
          <cell r="A110" t="str">
            <v>2400012</v>
          </cell>
          <cell r="B110" t="str">
            <v>24000.001</v>
          </cell>
          <cell r="C110" t="str">
            <v>Suspense A/C -ISM P&amp;L A/C (DR)</v>
          </cell>
        </row>
        <row r="111">
          <cell r="A111" t="str">
            <v>2400013</v>
          </cell>
          <cell r="B111" t="str">
            <v>24000.001</v>
          </cell>
          <cell r="C111" t="str">
            <v>Suspense</v>
          </cell>
        </row>
        <row r="112">
          <cell r="A112" t="str">
            <v>2400014</v>
          </cell>
          <cell r="B112" t="str">
            <v>24000.001</v>
          </cell>
          <cell r="C112" t="str">
            <v>Commission Control-DR</v>
          </cell>
        </row>
        <row r="113">
          <cell r="A113" t="str">
            <v>2400015</v>
          </cell>
          <cell r="B113" t="str">
            <v>24000.001</v>
          </cell>
          <cell r="C113" t="str">
            <v>Client Receivable Control-CFAD MA</v>
          </cell>
        </row>
        <row r="114">
          <cell r="A114" t="str">
            <v>2400016</v>
          </cell>
          <cell r="B114" t="str">
            <v>24000.001</v>
          </cell>
          <cell r="C114" t="str">
            <v>Client Receivable Control-CFAD DCM</v>
          </cell>
        </row>
        <row r="115">
          <cell r="A115" t="str">
            <v>2400017</v>
          </cell>
          <cell r="B115" t="str">
            <v>24000.001</v>
          </cell>
          <cell r="C115" t="str">
            <v>Client Receivable Control-CFAD BDA</v>
          </cell>
        </row>
        <row r="116">
          <cell r="A116" t="str">
            <v>2400018</v>
          </cell>
          <cell r="B116" t="str">
            <v>24000.001</v>
          </cell>
          <cell r="C116" t="str">
            <v>Client Receivable Control-CFAD PCA</v>
          </cell>
        </row>
        <row r="117">
          <cell r="A117" t="str">
            <v>2400019</v>
          </cell>
          <cell r="B117" t="str">
            <v>24000.001</v>
          </cell>
          <cell r="C117" t="str">
            <v>Client Receivable Control-CFAD SG</v>
          </cell>
        </row>
        <row r="118">
          <cell r="A118" t="str">
            <v>2400020</v>
          </cell>
          <cell r="B118" t="str">
            <v>24000.001</v>
          </cell>
          <cell r="C118" t="str">
            <v>Receivable - Retail</v>
          </cell>
        </row>
        <row r="119">
          <cell r="A119" t="str">
            <v>2400021</v>
          </cell>
          <cell r="B119" t="str">
            <v>24000.001</v>
          </cell>
          <cell r="C119" t="str">
            <v>Trailer Commissions Receivable</v>
          </cell>
        </row>
        <row r="120">
          <cell r="A120" t="str">
            <v>2400022</v>
          </cell>
          <cell r="B120" t="str">
            <v>24000.001</v>
          </cell>
          <cell r="C120" t="str">
            <v>RIF Cash Contra</v>
          </cell>
        </row>
        <row r="121">
          <cell r="A121" t="str">
            <v>2400023</v>
          </cell>
          <cell r="B121" t="str">
            <v>24000.001</v>
          </cell>
          <cell r="C121" t="str">
            <v>RSP Fees</v>
          </cell>
        </row>
        <row r="122">
          <cell r="A122" t="str">
            <v>2400024</v>
          </cell>
          <cell r="B122" t="str">
            <v>24000.001</v>
          </cell>
          <cell r="C122" t="str">
            <v>MEMO AR CLEARING A/C</v>
          </cell>
        </row>
        <row r="123">
          <cell r="A123" t="str">
            <v>2400025</v>
          </cell>
          <cell r="B123" t="str">
            <v>24000.001</v>
          </cell>
          <cell r="C123" t="str">
            <v>MEMO IA CLEARING A/C</v>
          </cell>
        </row>
        <row r="124">
          <cell r="A124" t="str">
            <v>2400026</v>
          </cell>
          <cell r="B124" t="str">
            <v>24000.001</v>
          </cell>
          <cell r="C124" t="str">
            <v>Transitional Loan Receivable</v>
          </cell>
        </row>
        <row r="125">
          <cell r="A125" t="str">
            <v>2400027</v>
          </cell>
          <cell r="B125" t="str">
            <v>24000.001</v>
          </cell>
          <cell r="C125" t="str">
            <v>Employee Loans</v>
          </cell>
        </row>
        <row r="126">
          <cell r="A126" t="str">
            <v>2400040</v>
          </cell>
          <cell r="B126" t="str">
            <v>24000.001</v>
          </cell>
          <cell r="C126" t="str">
            <v>Stock Rebate Receivable</v>
          </cell>
        </row>
        <row r="127">
          <cell r="A127" t="str">
            <v>2400050</v>
          </cell>
          <cell r="B127" t="str">
            <v>24000.001</v>
          </cell>
          <cell r="C127" t="str">
            <v>Securities Lending Receivable</v>
          </cell>
        </row>
        <row r="128">
          <cell r="A128" t="str">
            <v>2400060</v>
          </cell>
          <cell r="B128" t="str">
            <v>24000.001</v>
          </cell>
          <cell r="C128" t="str">
            <v>Inventory  W/O Control</v>
          </cell>
        </row>
        <row r="129">
          <cell r="A129" t="str">
            <v>2400070</v>
          </cell>
          <cell r="B129" t="str">
            <v>24000.001</v>
          </cell>
          <cell r="C129" t="str">
            <v>RSP Stock 'Transfer In'</v>
          </cell>
        </row>
        <row r="130">
          <cell r="A130" t="str">
            <v>2400080</v>
          </cell>
          <cell r="B130" t="str">
            <v>24000.001</v>
          </cell>
          <cell r="C130" t="str">
            <v>Acc Interest - Preference Shrs</v>
          </cell>
        </row>
        <row r="131">
          <cell r="A131" t="str">
            <v>2400081</v>
          </cell>
          <cell r="B131" t="str">
            <v>24000.001</v>
          </cell>
          <cell r="C131" t="str">
            <v>Accrued Interest-E3M inv. inc.</v>
          </cell>
        </row>
        <row r="132">
          <cell r="A132" t="str">
            <v>2400082</v>
          </cell>
          <cell r="B132" t="str">
            <v>24000.001</v>
          </cell>
          <cell r="C132" t="str">
            <v>Prime Plus Mortgage</v>
          </cell>
        </row>
        <row r="133">
          <cell r="A133" t="str">
            <v>2400083</v>
          </cell>
          <cell r="B133" t="str">
            <v>24000.001</v>
          </cell>
          <cell r="C133" t="str">
            <v>Moss Lawson Receivable</v>
          </cell>
        </row>
        <row r="134">
          <cell r="A134" t="str">
            <v>2400084</v>
          </cell>
          <cell r="B134" t="str">
            <v>24000.001</v>
          </cell>
          <cell r="C134" t="str">
            <v>Morrisson Williams</v>
          </cell>
        </row>
        <row r="135">
          <cell r="A135" t="str">
            <v>2400085</v>
          </cell>
          <cell r="B135" t="str">
            <v>24000.001</v>
          </cell>
          <cell r="C135" t="str">
            <v>Royal Trust-Receivable</v>
          </cell>
        </row>
        <row r="136">
          <cell r="A136" t="str">
            <v>2400086</v>
          </cell>
          <cell r="B136" t="str">
            <v>24000.001</v>
          </cell>
          <cell r="C136" t="str">
            <v>Meridian Receivable</v>
          </cell>
        </row>
        <row r="137">
          <cell r="A137" t="str">
            <v>2400087</v>
          </cell>
          <cell r="B137" t="str">
            <v>24000.001</v>
          </cell>
          <cell r="C137" t="str">
            <v>Other Assets-Moss Lawson</v>
          </cell>
        </row>
        <row r="138">
          <cell r="A138" t="str">
            <v>2400088</v>
          </cell>
          <cell r="B138" t="str">
            <v>24000.001</v>
          </cell>
          <cell r="C138" t="str">
            <v>Gordon Capital Receivable</v>
          </cell>
        </row>
        <row r="139">
          <cell r="A139" t="str">
            <v>2403700</v>
          </cell>
          <cell r="B139" t="str">
            <v>24037.001</v>
          </cell>
          <cell r="C139" t="str">
            <v>Eagle &amp; Partners</v>
          </cell>
        </row>
        <row r="140">
          <cell r="A140" t="str">
            <v>2403701</v>
          </cell>
          <cell r="B140" t="str">
            <v>24037.001</v>
          </cell>
          <cell r="C140" t="str">
            <v>Brokers</v>
          </cell>
        </row>
        <row r="141">
          <cell r="A141" t="str">
            <v>2403702</v>
          </cell>
          <cell r="B141" t="str">
            <v>24037.001</v>
          </cell>
          <cell r="C141" t="str">
            <v>Securities Lending</v>
          </cell>
        </row>
        <row r="142">
          <cell r="A142" t="str">
            <v>2403703</v>
          </cell>
          <cell r="B142" t="str">
            <v>24037.001</v>
          </cell>
          <cell r="C142" t="str">
            <v>Brokers - Securities Lending</v>
          </cell>
        </row>
        <row r="143">
          <cell r="A143" t="str">
            <v>2403704</v>
          </cell>
          <cell r="B143" t="str">
            <v>24037.001</v>
          </cell>
          <cell r="C143" t="str">
            <v>Future Brokers Receivable</v>
          </cell>
        </row>
        <row r="144">
          <cell r="A144" t="str">
            <v>2403705</v>
          </cell>
          <cell r="B144" t="str">
            <v>24037.001</v>
          </cell>
          <cell r="C144" t="str">
            <v>Mutual Funds Trading</v>
          </cell>
        </row>
        <row r="145">
          <cell r="A145" t="str">
            <v>2403800</v>
          </cell>
          <cell r="B145" t="str">
            <v>24038.001</v>
          </cell>
          <cell r="C145" t="str">
            <v>Interest Receivable from HSBC Trust</v>
          </cell>
        </row>
        <row r="146">
          <cell r="A146" t="str">
            <v>2404100</v>
          </cell>
          <cell r="B146" t="str">
            <v>24041.001</v>
          </cell>
          <cell r="C146" t="str">
            <v>Inter-company with Bank</v>
          </cell>
        </row>
        <row r="147">
          <cell r="A147" t="str">
            <v>2404101</v>
          </cell>
          <cell r="B147" t="str">
            <v>24041.001</v>
          </cell>
          <cell r="C147" t="str">
            <v>Inter-company with EST</v>
          </cell>
        </row>
        <row r="148">
          <cell r="A148" t="str">
            <v>2404102</v>
          </cell>
          <cell r="B148" t="str">
            <v>24041.001</v>
          </cell>
          <cell r="C148" t="str">
            <v>Due from HKBK - FIST</v>
          </cell>
        </row>
        <row r="149">
          <cell r="A149" t="str">
            <v>2410000</v>
          </cell>
          <cell r="B149" t="str">
            <v>24100.001</v>
          </cell>
          <cell r="C149" t="str">
            <v>Prepaid Expenses</v>
          </cell>
        </row>
        <row r="150">
          <cell r="A150" t="str">
            <v>2410001</v>
          </cell>
          <cell r="B150" t="str">
            <v>24100.001</v>
          </cell>
          <cell r="C150" t="str">
            <v>Deferred Fixed Assets</v>
          </cell>
        </row>
        <row r="151">
          <cell r="A151" t="str">
            <v>2410002</v>
          </cell>
          <cell r="B151" t="str">
            <v>24100.001</v>
          </cell>
          <cell r="C151" t="str">
            <v>PCS Restricted Shares</v>
          </cell>
        </row>
        <row r="152">
          <cell r="A152" t="str">
            <v>2410090</v>
          </cell>
          <cell r="B152" t="str">
            <v>24100.001</v>
          </cell>
          <cell r="C152" t="str">
            <v>Project -MKT Formula 1</v>
          </cell>
        </row>
        <row r="153">
          <cell r="A153" t="str">
            <v>2410091</v>
          </cell>
          <cell r="B153" t="str">
            <v>24100.001</v>
          </cell>
          <cell r="C153" t="str">
            <v>Project -MKT HSBC Golf Tour</v>
          </cell>
        </row>
        <row r="154">
          <cell r="A154" t="str">
            <v>2410092</v>
          </cell>
          <cell r="B154" t="str">
            <v>24100.001</v>
          </cell>
          <cell r="C154" t="str">
            <v>Project -MKT Utility Conference</v>
          </cell>
        </row>
        <row r="155">
          <cell r="A155" t="str">
            <v>2410093</v>
          </cell>
          <cell r="B155" t="str">
            <v>24100.001</v>
          </cell>
          <cell r="C155" t="str">
            <v>Project -MKT Disruptive Technology</v>
          </cell>
        </row>
        <row r="156">
          <cell r="A156" t="str">
            <v>2411000</v>
          </cell>
          <cell r="B156" t="str">
            <v>24110.001</v>
          </cell>
          <cell r="C156" t="str">
            <v>PCS Restricted Shares-Prepaid Incentive</v>
          </cell>
        </row>
        <row r="157">
          <cell r="A157" t="str">
            <v>2424000</v>
          </cell>
          <cell r="B157" t="str">
            <v>24240.001</v>
          </cell>
          <cell r="C157" t="str">
            <v>Funds Trading</v>
          </cell>
        </row>
        <row r="158">
          <cell r="A158" t="str">
            <v>2441000</v>
          </cell>
          <cell r="B158" t="str">
            <v>24410.001</v>
          </cell>
          <cell r="C158" t="str">
            <v>Intangible Asset</v>
          </cell>
        </row>
        <row r="159">
          <cell r="A159" t="str">
            <v>2480000</v>
          </cell>
          <cell r="B159" t="str">
            <v>24800.001</v>
          </cell>
          <cell r="C159" t="str">
            <v>Future  Income Tax Asset</v>
          </cell>
        </row>
        <row r="160">
          <cell r="A160" t="str">
            <v>2480001</v>
          </cell>
          <cell r="B160" t="str">
            <v>24800.001</v>
          </cell>
          <cell r="C160" t="str">
            <v>FIT Valuation Allowance</v>
          </cell>
        </row>
        <row r="161">
          <cell r="A161" t="str">
            <v>2486101</v>
          </cell>
          <cell r="B161" t="str">
            <v>24861.001</v>
          </cell>
          <cell r="C161" t="str">
            <v>Clients - PRO</v>
          </cell>
        </row>
        <row r="162">
          <cell r="A162" t="str">
            <v>2486102</v>
          </cell>
          <cell r="B162" t="str">
            <v>24861.001</v>
          </cell>
          <cell r="C162" t="str">
            <v>Clients</v>
          </cell>
        </row>
        <row r="163">
          <cell r="A163" t="str">
            <v>2486103</v>
          </cell>
          <cell r="B163" t="str">
            <v>24861.001</v>
          </cell>
          <cell r="C163" t="str">
            <v>GCC - Client</v>
          </cell>
        </row>
        <row r="164">
          <cell r="A164" t="str">
            <v>2486104</v>
          </cell>
          <cell r="B164" t="str">
            <v>24861.001</v>
          </cell>
          <cell r="C164" t="str">
            <v>API - Control</v>
          </cell>
        </row>
        <row r="165">
          <cell r="A165" t="str">
            <v>2486105</v>
          </cell>
          <cell r="B165" t="str">
            <v>24861.001</v>
          </cell>
          <cell r="C165" t="str">
            <v>Clients</v>
          </cell>
        </row>
        <row r="166">
          <cell r="A166" t="str">
            <v>2486106</v>
          </cell>
          <cell r="B166" t="str">
            <v>24861.001</v>
          </cell>
          <cell r="C166" t="str">
            <v>Client-Other - Receivable</v>
          </cell>
        </row>
        <row r="167">
          <cell r="A167" t="str">
            <v>2487000</v>
          </cell>
          <cell r="B167" t="str">
            <v>24870.001</v>
          </cell>
          <cell r="C167" t="str">
            <v>Exchange Seat</v>
          </cell>
        </row>
        <row r="168">
          <cell r="A168" t="str">
            <v>2487001</v>
          </cell>
          <cell r="B168" t="str">
            <v>24870.001</v>
          </cell>
          <cell r="C168" t="str">
            <v>Exchange Seats W/O</v>
          </cell>
        </row>
        <row r="169">
          <cell r="A169" t="str">
            <v>2492400</v>
          </cell>
          <cell r="B169" t="str">
            <v>24000.001</v>
          </cell>
          <cell r="C169" t="str">
            <v>Amounts due to/from HSBC Brokerage USA</v>
          </cell>
        </row>
        <row r="170">
          <cell r="A170" t="str">
            <v>2493000</v>
          </cell>
          <cell r="B170" t="str">
            <v>24930.001</v>
          </cell>
          <cell r="C170" t="str">
            <v>HKB I/C Equity Struct. Trading</v>
          </cell>
        </row>
        <row r="171">
          <cell r="A171" t="str">
            <v>2495000</v>
          </cell>
          <cell r="B171" t="str">
            <v>24950.001</v>
          </cell>
          <cell r="C171" t="str">
            <v>Inventory - Long FIST</v>
          </cell>
        </row>
        <row r="172">
          <cell r="A172" t="str">
            <v>2611200</v>
          </cell>
          <cell r="B172" t="str">
            <v>26112.001</v>
          </cell>
          <cell r="C172" t="str">
            <v>Intra Group - Overseas</v>
          </cell>
        </row>
        <row r="173">
          <cell r="A173" t="str">
            <v>2611300</v>
          </cell>
          <cell r="B173" t="str">
            <v>26113.001</v>
          </cell>
          <cell r="C173" t="str">
            <v>HSBC Capital</v>
          </cell>
        </row>
        <row r="174">
          <cell r="A174" t="str">
            <v>2614100</v>
          </cell>
          <cell r="B174" t="str">
            <v>26141.001</v>
          </cell>
          <cell r="C174" t="str">
            <v>Intra Group Op Acct - HBCA</v>
          </cell>
        </row>
        <row r="175">
          <cell r="A175" t="str">
            <v>2614101</v>
          </cell>
          <cell r="B175" t="str">
            <v>26141.001</v>
          </cell>
          <cell r="C175" t="str">
            <v>HKB I/C-Equity Struc. Trading</v>
          </cell>
        </row>
        <row r="176">
          <cell r="A176" t="str">
            <v>2614102</v>
          </cell>
          <cell r="B176" t="str">
            <v>26141.001</v>
          </cell>
          <cell r="C176" t="str">
            <v>Due from HKBK-FIST</v>
          </cell>
        </row>
        <row r="177">
          <cell r="A177" t="str">
            <v>2615000</v>
          </cell>
          <cell r="B177" t="str">
            <v>26150.001</v>
          </cell>
          <cell r="C177" t="str">
            <v>Intra Group Op Acct - HSBC CDI</v>
          </cell>
        </row>
        <row r="178">
          <cell r="A178" t="str">
            <v>2615100</v>
          </cell>
          <cell r="B178" t="str">
            <v>26151.001</v>
          </cell>
          <cell r="C178" t="str">
            <v>Intra Group Op Acct - HSBC Ass</v>
          </cell>
        </row>
        <row r="179">
          <cell r="A179" t="str">
            <v>2615900</v>
          </cell>
          <cell r="B179" t="str">
            <v>26159.001</v>
          </cell>
          <cell r="C179" t="str">
            <v>Intra Group Op Acct - MLHSBC</v>
          </cell>
        </row>
        <row r="180">
          <cell r="A180" t="str">
            <v>2615901</v>
          </cell>
          <cell r="B180" t="str">
            <v>26159.001</v>
          </cell>
          <cell r="C180" t="str">
            <v>Intra Group Op Acct - MLHSBC S</v>
          </cell>
        </row>
        <row r="181">
          <cell r="A181" t="str">
            <v>2615902</v>
          </cell>
          <cell r="B181" t="str">
            <v>26159.001</v>
          </cell>
          <cell r="C181" t="str">
            <v>Due from MLHSBC</v>
          </cell>
        </row>
        <row r="182">
          <cell r="A182" t="str">
            <v>2615903</v>
          </cell>
          <cell r="B182" t="str">
            <v>26159.001</v>
          </cell>
          <cell r="C182" t="str">
            <v>Due to MLHSBC</v>
          </cell>
        </row>
        <row r="183">
          <cell r="A183" t="str">
            <v>2615904</v>
          </cell>
          <cell r="B183" t="str">
            <v>26159.001</v>
          </cell>
          <cell r="C183" t="str">
            <v>HKBDT - Toronto/Vancouver</v>
          </cell>
        </row>
        <row r="184">
          <cell r="A184" t="str">
            <v>2615905</v>
          </cell>
          <cell r="B184" t="str">
            <v>26159.001</v>
          </cell>
          <cell r="C184" t="str">
            <v>HKBDT - Toronto/Vancouver</v>
          </cell>
        </row>
        <row r="185">
          <cell r="A185" t="str">
            <v>2615906</v>
          </cell>
          <cell r="B185" t="str">
            <v>26159.001</v>
          </cell>
          <cell r="C185" t="str">
            <v>HSBC Balancing Amount - MLHSBC</v>
          </cell>
        </row>
        <row r="186">
          <cell r="A186" t="str">
            <v>2615907</v>
          </cell>
          <cell r="B186" t="str">
            <v>26159.001</v>
          </cell>
          <cell r="C186" t="str">
            <v>HSBC Balancing Account - MLHSBC</v>
          </cell>
        </row>
        <row r="187">
          <cell r="A187" t="str">
            <v>2615914</v>
          </cell>
          <cell r="B187" t="str">
            <v>26159.001</v>
          </cell>
          <cell r="C187" t="str">
            <v>Intercompany due to HIAC</v>
          </cell>
        </row>
        <row r="188">
          <cell r="A188" t="str">
            <v>2615915</v>
          </cell>
          <cell r="B188" t="str">
            <v>26159.001</v>
          </cell>
          <cell r="C188" t="str">
            <v>Intercompany due from HIAC</v>
          </cell>
        </row>
        <row r="189">
          <cell r="A189" t="str">
            <v>2634100</v>
          </cell>
          <cell r="B189" t="str">
            <v>26341.001</v>
          </cell>
          <cell r="C189" t="str">
            <v>Intra Group Op Acct - FIST</v>
          </cell>
        </row>
        <row r="190">
          <cell r="A190" t="str">
            <v>2634101</v>
          </cell>
          <cell r="B190" t="str">
            <v>26341.001</v>
          </cell>
          <cell r="C190" t="str">
            <v>Intra-Group ReceivableCDA-FIST</v>
          </cell>
        </row>
        <row r="191">
          <cell r="A191" t="str">
            <v>2634102</v>
          </cell>
          <cell r="B191" t="str">
            <v>26341.001</v>
          </cell>
          <cell r="C191" t="str">
            <v>FIST Contra Debit</v>
          </cell>
        </row>
        <row r="192">
          <cell r="A192" t="str">
            <v>2634103</v>
          </cell>
          <cell r="B192" t="str">
            <v>26341.001</v>
          </cell>
          <cell r="C192" t="str">
            <v>FIST Contra Credit</v>
          </cell>
        </row>
        <row r="193">
          <cell r="A193" t="str">
            <v>2634104</v>
          </cell>
          <cell r="B193" t="str">
            <v>26341.001</v>
          </cell>
          <cell r="C193" t="str">
            <v>SUN FIST Offset</v>
          </cell>
        </row>
        <row r="194">
          <cell r="A194" t="str">
            <v>2641000</v>
          </cell>
          <cell r="B194" t="str">
            <v>26410.001</v>
          </cell>
          <cell r="C194" t="str">
            <v>Intra-Group Op Acct - MLHSBC S</v>
          </cell>
        </row>
        <row r="195">
          <cell r="A195" t="str">
            <v>2641001</v>
          </cell>
          <cell r="B195" t="str">
            <v>26410.001</v>
          </cell>
          <cell r="C195" t="str">
            <v>Intra Group Op Acct - MLHSBC S</v>
          </cell>
        </row>
        <row r="196">
          <cell r="A196" t="str">
            <v>2641002</v>
          </cell>
          <cell r="B196" t="str">
            <v>26410.001</v>
          </cell>
          <cell r="C196" t="str">
            <v>Due from MLHSBC</v>
          </cell>
        </row>
        <row r="197">
          <cell r="A197" t="str">
            <v>2641003</v>
          </cell>
          <cell r="B197" t="str">
            <v>26410.001</v>
          </cell>
          <cell r="C197" t="str">
            <v>Due to MLHSBC</v>
          </cell>
        </row>
        <row r="198">
          <cell r="A198" t="str">
            <v>2641004</v>
          </cell>
          <cell r="B198" t="str">
            <v>26410.001</v>
          </cell>
          <cell r="C198" t="str">
            <v>HSBC Balancing Acct - DR (MLHSBC)</v>
          </cell>
        </row>
        <row r="199">
          <cell r="A199" t="str">
            <v>2641005</v>
          </cell>
          <cell r="B199" t="str">
            <v>26410.001</v>
          </cell>
          <cell r="C199" t="str">
            <v>HSBC Balancing Acct-CR (MLHSBC)</v>
          </cell>
        </row>
        <row r="200">
          <cell r="A200" t="str">
            <v>2647000</v>
          </cell>
          <cell r="B200" t="str">
            <v>26470.001</v>
          </cell>
          <cell r="C200" t="str">
            <v>InterCo-HIAC</v>
          </cell>
        </row>
        <row r="201">
          <cell r="A201" t="str">
            <v>2699501</v>
          </cell>
          <cell r="B201" t="str">
            <v>26995.001</v>
          </cell>
          <cell r="C201" t="str">
            <v>INTERCOMPANY WITH MLHSBC -SETTLEMENT</v>
          </cell>
        </row>
        <row r="202">
          <cell r="A202" t="str">
            <v>2699502</v>
          </cell>
          <cell r="B202" t="str">
            <v>26995.001</v>
          </cell>
          <cell r="C202" t="str">
            <v>INTERCOMPANY WITH MLHSBC -DUE FROM</v>
          </cell>
        </row>
        <row r="203">
          <cell r="A203" t="str">
            <v>2699503</v>
          </cell>
          <cell r="B203" t="str">
            <v>26995.001</v>
          </cell>
          <cell r="C203" t="str">
            <v>Intercompany with MLHSBC - Due to</v>
          </cell>
        </row>
        <row r="204">
          <cell r="A204" t="str">
            <v>2699506</v>
          </cell>
          <cell r="B204" t="str">
            <v>26995.001</v>
          </cell>
          <cell r="C204" t="str">
            <v>Inter-company with MLHSBC - Balancing amt DR</v>
          </cell>
        </row>
        <row r="205">
          <cell r="A205" t="str">
            <v>2699507</v>
          </cell>
          <cell r="B205" t="str">
            <v>26995.001</v>
          </cell>
          <cell r="C205" t="str">
            <v>Inter-company with MLHSBC - Bal amt.</v>
          </cell>
        </row>
        <row r="206">
          <cell r="A206" t="str">
            <v>4039001</v>
          </cell>
          <cell r="B206" t="str">
            <v>40390.001</v>
          </cell>
          <cell r="C206" t="str">
            <v>Call Loan - HKD/CAD</v>
          </cell>
        </row>
        <row r="207">
          <cell r="A207" t="str">
            <v>4039002</v>
          </cell>
          <cell r="B207" t="str">
            <v>40390.001</v>
          </cell>
          <cell r="C207" t="str">
            <v>Call Loans -USD</v>
          </cell>
        </row>
        <row r="208">
          <cell r="A208" t="str">
            <v>4039003</v>
          </cell>
          <cell r="B208" t="str">
            <v>40390.001</v>
          </cell>
          <cell r="C208" t="str">
            <v>Call Loan - CAD</v>
          </cell>
        </row>
        <row r="209">
          <cell r="A209" t="str">
            <v>4363000</v>
          </cell>
          <cell r="B209" t="str">
            <v>43630.001</v>
          </cell>
          <cell r="C209" t="str">
            <v>Brokers - F.I.S.T.-Repo</v>
          </cell>
        </row>
        <row r="210">
          <cell r="A210" t="str">
            <v>4363001</v>
          </cell>
          <cell r="B210" t="str">
            <v>43630.001</v>
          </cell>
          <cell r="C210" t="str">
            <v>Repo-Bank -SBL</v>
          </cell>
        </row>
        <row r="211">
          <cell r="A211" t="str">
            <v>4363002</v>
          </cell>
          <cell r="B211" t="str">
            <v>43630.001</v>
          </cell>
          <cell r="C211" t="str">
            <v>Repo-Non-Bank -SBL</v>
          </cell>
        </row>
        <row r="212">
          <cell r="A212" t="str">
            <v>5310010</v>
          </cell>
          <cell r="B212" t="str">
            <v>53100.001</v>
          </cell>
          <cell r="C212" t="str">
            <v>Sub Loan Interest Pay - HBCA</v>
          </cell>
        </row>
        <row r="213">
          <cell r="A213" t="str">
            <v>5310020</v>
          </cell>
          <cell r="B213" t="str">
            <v>53100.001</v>
          </cell>
          <cell r="C213" t="str">
            <v>Interest Accrual - Sec Lending</v>
          </cell>
        </row>
        <row r="214">
          <cell r="A214" t="str">
            <v>5320000</v>
          </cell>
          <cell r="B214" t="str">
            <v>53200.001</v>
          </cell>
          <cell r="C214" t="str">
            <v>Acc Int Payable TREATS</v>
          </cell>
        </row>
        <row r="215">
          <cell r="A215" t="str">
            <v>5400001</v>
          </cell>
          <cell r="B215" t="str">
            <v>54000.001</v>
          </cell>
          <cell r="C215" t="str">
            <v>Vendor Payable Control-CAD</v>
          </cell>
        </row>
        <row r="216">
          <cell r="A216" t="str">
            <v>5400002</v>
          </cell>
          <cell r="B216" t="str">
            <v>54000.001</v>
          </cell>
          <cell r="C216" t="str">
            <v>Vendor Payable Control-USD</v>
          </cell>
        </row>
        <row r="217">
          <cell r="A217" t="str">
            <v>5400003</v>
          </cell>
          <cell r="B217" t="str">
            <v>54000.001</v>
          </cell>
          <cell r="C217" t="str">
            <v>Vendor Control - Staff</v>
          </cell>
        </row>
        <row r="218">
          <cell r="A218" t="str">
            <v>5400004</v>
          </cell>
          <cell r="B218" t="str">
            <v>54000.001</v>
          </cell>
          <cell r="C218" t="str">
            <v>IA Commission Payable Control</v>
          </cell>
        </row>
        <row r="219">
          <cell r="A219" t="str">
            <v>5400005</v>
          </cell>
          <cell r="B219" t="str">
            <v>54000.001</v>
          </cell>
          <cell r="C219" t="str">
            <v>Business Development Payable C</v>
          </cell>
        </row>
        <row r="220">
          <cell r="A220" t="str">
            <v>5460000</v>
          </cell>
          <cell r="B220" t="str">
            <v>54600.001</v>
          </cell>
          <cell r="C220" t="str">
            <v>Severance Cost Reserve</v>
          </cell>
        </row>
        <row r="221">
          <cell r="A221" t="str">
            <v>5460010</v>
          </cell>
          <cell r="B221" t="str">
            <v>54600.001</v>
          </cell>
          <cell r="C221" t="str">
            <v>Severence Accrual</v>
          </cell>
        </row>
        <row r="222">
          <cell r="A222" t="str">
            <v>5460020</v>
          </cell>
          <cell r="B222" t="str">
            <v>54600.001</v>
          </cell>
          <cell r="C222" t="str">
            <v>Accrued Bonus - PCS</v>
          </cell>
        </row>
        <row r="223">
          <cell r="A223" t="str">
            <v>5460021</v>
          </cell>
          <cell r="B223" t="str">
            <v>54600.001</v>
          </cell>
          <cell r="C223" t="str">
            <v>Accrued Bonus - New IA</v>
          </cell>
        </row>
        <row r="224">
          <cell r="A224" t="str">
            <v>5460022</v>
          </cell>
          <cell r="B224" t="str">
            <v>54600.001</v>
          </cell>
          <cell r="C224" t="str">
            <v>Provision - Retail Transition</v>
          </cell>
        </row>
        <row r="225">
          <cell r="A225" t="str">
            <v>5460023</v>
          </cell>
          <cell r="B225" t="str">
            <v>54600.001</v>
          </cell>
          <cell r="C225" t="str">
            <v>Retail Branch Managers Payable</v>
          </cell>
        </row>
        <row r="226">
          <cell r="A226" t="str">
            <v>5460024</v>
          </cell>
          <cell r="B226" t="str">
            <v>54600.001</v>
          </cell>
          <cell r="C226" t="str">
            <v>Various Provision Accounts - PCS</v>
          </cell>
        </row>
        <row r="227">
          <cell r="A227" t="str">
            <v>5460025</v>
          </cell>
          <cell r="B227" t="str">
            <v>54600.001</v>
          </cell>
          <cell r="C227" t="str">
            <v>Transitional Loan Bonus</v>
          </cell>
        </row>
        <row r="228">
          <cell r="A228" t="str">
            <v>5460040</v>
          </cell>
          <cell r="B228" t="str">
            <v>54600.001</v>
          </cell>
          <cell r="C228" t="str">
            <v>Bonus CFAD-Current Year</v>
          </cell>
        </row>
        <row r="229">
          <cell r="A229" t="str">
            <v>5460041</v>
          </cell>
          <cell r="B229" t="str">
            <v>54600.001</v>
          </cell>
          <cell r="C229" t="str">
            <v>Accrued Corp.Fin Bonus</v>
          </cell>
        </row>
        <row r="230">
          <cell r="A230" t="str">
            <v>5460050</v>
          </cell>
          <cell r="B230" t="str">
            <v>54600.001</v>
          </cell>
          <cell r="C230" t="str">
            <v>Bonus FIST-Current Year</v>
          </cell>
        </row>
        <row r="231">
          <cell r="A231" t="str">
            <v>5460060</v>
          </cell>
          <cell r="B231" t="str">
            <v>54600.001</v>
          </cell>
          <cell r="C231" t="str">
            <v>Accrued Bonus - Support</v>
          </cell>
        </row>
        <row r="232">
          <cell r="A232" t="str">
            <v>5460080</v>
          </cell>
          <cell r="B232" t="str">
            <v>54600.001</v>
          </cell>
          <cell r="C232" t="str">
            <v>Est Bonus Provision - 2002</v>
          </cell>
        </row>
        <row r="233">
          <cell r="A233" t="str">
            <v>5460090</v>
          </cell>
          <cell r="B233" t="str">
            <v>54600.001</v>
          </cell>
          <cell r="C233" t="str">
            <v>Accrued Instit. Bonus - 2001</v>
          </cell>
        </row>
        <row r="234">
          <cell r="A234" t="str">
            <v>5460091</v>
          </cell>
          <cell r="B234" t="str">
            <v>54600.001</v>
          </cell>
          <cell r="C234" t="str">
            <v>Accrued Admin. Bonus - 2001</v>
          </cell>
        </row>
        <row r="235">
          <cell r="A235" t="str">
            <v>5460092</v>
          </cell>
          <cell r="B235" t="str">
            <v>54600.001</v>
          </cell>
          <cell r="C235" t="str">
            <v>Real Estate Bonus - 2001</v>
          </cell>
        </row>
        <row r="236">
          <cell r="A236" t="str">
            <v>5460093</v>
          </cell>
          <cell r="B236" t="str">
            <v>54600.001</v>
          </cell>
          <cell r="C236" t="str">
            <v>Guarantee - 2001</v>
          </cell>
        </row>
        <row r="237">
          <cell r="A237" t="str">
            <v>5460094</v>
          </cell>
          <cell r="B237" t="str">
            <v>54600.001</v>
          </cell>
          <cell r="C237" t="str">
            <v>Protraders Bonus - 2001</v>
          </cell>
        </row>
        <row r="238">
          <cell r="A238" t="str">
            <v>5460095</v>
          </cell>
          <cell r="B238" t="str">
            <v>54600.001</v>
          </cell>
          <cell r="C238" t="str">
            <v>Special Sits</v>
          </cell>
        </row>
        <row r="239">
          <cell r="A239" t="str">
            <v>5460096</v>
          </cell>
          <cell r="B239" t="str">
            <v>54600.001</v>
          </cell>
          <cell r="C239" t="str">
            <v>Bonus Provision-Prior Year</v>
          </cell>
        </row>
        <row r="240">
          <cell r="A240" t="str">
            <v>5460097</v>
          </cell>
          <cell r="B240" t="str">
            <v>54600.001</v>
          </cell>
          <cell r="C240" t="str">
            <v>Accrued Bonus Protraders</v>
          </cell>
        </row>
        <row r="241">
          <cell r="A241" t="str">
            <v>5460098</v>
          </cell>
          <cell r="B241" t="str">
            <v>54600.001</v>
          </cell>
          <cell r="C241" t="str">
            <v>Registered Traders Payout</v>
          </cell>
        </row>
        <row r="242">
          <cell r="A242" t="str">
            <v>5460099</v>
          </cell>
          <cell r="B242" t="str">
            <v>54600.001</v>
          </cell>
          <cell r="C242" t="str">
            <v>Accrued Bonus-IB&amp;M-2002</v>
          </cell>
        </row>
        <row r="243">
          <cell r="A243" t="str">
            <v>5481000</v>
          </cell>
          <cell r="B243" t="str">
            <v>24037.001</v>
          </cell>
          <cell r="C243" t="str">
            <v>Dividend Receivable/Payable</v>
          </cell>
        </row>
        <row r="244">
          <cell r="A244" t="str">
            <v>5482000</v>
          </cell>
          <cell r="B244" t="str">
            <v>54820.001</v>
          </cell>
          <cell r="C244" t="str">
            <v>Payable Sundry</v>
          </cell>
        </row>
        <row r="245">
          <cell r="A245" t="str">
            <v>5482001</v>
          </cell>
          <cell r="B245" t="str">
            <v>54820.001</v>
          </cell>
          <cell r="C245" t="str">
            <v>Staledated Cheques-CAD</v>
          </cell>
        </row>
        <row r="246">
          <cell r="A246" t="str">
            <v>5482002</v>
          </cell>
          <cell r="B246" t="str">
            <v>54820.001</v>
          </cell>
          <cell r="C246" t="str">
            <v>Staledated Cheques-USD</v>
          </cell>
        </row>
        <row r="247">
          <cell r="A247" t="str">
            <v>5482003</v>
          </cell>
          <cell r="B247" t="str">
            <v>54820.001</v>
          </cell>
          <cell r="C247" t="str">
            <v>Staledated Cheques-ISM CAD</v>
          </cell>
        </row>
        <row r="248">
          <cell r="A248" t="str">
            <v>5482004</v>
          </cell>
          <cell r="B248" t="str">
            <v>54820.001</v>
          </cell>
          <cell r="C248" t="str">
            <v>Staledated Cheques-ISM USD</v>
          </cell>
        </row>
        <row r="249">
          <cell r="A249" t="str">
            <v>5482010</v>
          </cell>
          <cell r="B249" t="str">
            <v>54820.001</v>
          </cell>
          <cell r="C249" t="str">
            <v>Sub Loan - HBCA</v>
          </cell>
        </row>
        <row r="250">
          <cell r="A250" t="str">
            <v>5482011</v>
          </cell>
          <cell r="B250" t="str">
            <v>54820.001</v>
          </cell>
          <cell r="C250" t="str">
            <v>Payroll Control</v>
          </cell>
        </row>
        <row r="251">
          <cell r="A251" t="str">
            <v>5482012</v>
          </cell>
          <cell r="B251" t="str">
            <v>54820.001</v>
          </cell>
          <cell r="C251" t="str">
            <v>Interest Control</v>
          </cell>
        </row>
        <row r="252">
          <cell r="A252" t="str">
            <v>5482013</v>
          </cell>
          <cell r="B252" t="str">
            <v>54820.001</v>
          </cell>
          <cell r="C252" t="str">
            <v>ISM P&amp;L A/C Control</v>
          </cell>
        </row>
        <row r="253">
          <cell r="A253" t="str">
            <v>5482014</v>
          </cell>
          <cell r="B253" t="str">
            <v>54820.001</v>
          </cell>
          <cell r="C253" t="str">
            <v>Suspense</v>
          </cell>
        </row>
        <row r="254">
          <cell r="A254" t="str">
            <v>5482015</v>
          </cell>
          <cell r="B254" t="str">
            <v>54820.001</v>
          </cell>
          <cell r="C254" t="str">
            <v>ISM Control</v>
          </cell>
        </row>
        <row r="255">
          <cell r="A255" t="str">
            <v>5482016</v>
          </cell>
          <cell r="B255" t="str">
            <v>54820.001</v>
          </cell>
          <cell r="C255" t="str">
            <v>Commission Control-CR</v>
          </cell>
        </row>
        <row r="256">
          <cell r="A256" t="str">
            <v>5482017</v>
          </cell>
          <cell r="B256" t="str">
            <v>54820.001</v>
          </cell>
          <cell r="C256" t="str">
            <v>Retail Suspense</v>
          </cell>
        </row>
        <row r="257">
          <cell r="A257" t="str">
            <v>5482018</v>
          </cell>
          <cell r="B257" t="str">
            <v>54820.001</v>
          </cell>
          <cell r="C257" t="str">
            <v>ISM Interface Control</v>
          </cell>
        </row>
        <row r="258">
          <cell r="A258" t="str">
            <v>5482020</v>
          </cell>
          <cell r="B258" t="str">
            <v>54820.001</v>
          </cell>
          <cell r="C258" t="str">
            <v>Funds Trading</v>
          </cell>
        </row>
        <row r="259">
          <cell r="A259" t="str">
            <v>5482021</v>
          </cell>
          <cell r="B259" t="str">
            <v>54820.001</v>
          </cell>
          <cell r="C259" t="str">
            <v>RSP Fees</v>
          </cell>
        </row>
        <row r="260">
          <cell r="A260" t="str">
            <v>5482022</v>
          </cell>
          <cell r="B260" t="str">
            <v>54820.001</v>
          </cell>
          <cell r="C260" t="str">
            <v>RSP STK Contra</v>
          </cell>
        </row>
        <row r="261">
          <cell r="A261" t="str">
            <v>5482023</v>
          </cell>
          <cell r="B261" t="str">
            <v>54820.001</v>
          </cell>
          <cell r="C261" t="str">
            <v>RSP Cash Contra</v>
          </cell>
        </row>
        <row r="262">
          <cell r="A262" t="str">
            <v>5482024</v>
          </cell>
          <cell r="B262" t="str">
            <v>54820.001</v>
          </cell>
          <cell r="C262" t="str">
            <v>RRSP LOAN A/C</v>
          </cell>
        </row>
        <row r="263">
          <cell r="A263" t="str">
            <v>5482025</v>
          </cell>
          <cell r="B263" t="str">
            <v>54820.001</v>
          </cell>
          <cell r="C263" t="str">
            <v>Funds Trading</v>
          </cell>
        </row>
        <row r="264">
          <cell r="A264" t="str">
            <v>5482026</v>
          </cell>
          <cell r="B264" t="str">
            <v>54820.001</v>
          </cell>
          <cell r="C264" t="str">
            <v>RSP-Tax Related Payable</v>
          </cell>
        </row>
        <row r="265">
          <cell r="A265" t="str">
            <v>5482027</v>
          </cell>
          <cell r="B265" t="str">
            <v>54820.001</v>
          </cell>
          <cell r="C265" t="str">
            <v>Other Fees Control</v>
          </cell>
        </row>
        <row r="266">
          <cell r="A266" t="str">
            <v>5482050</v>
          </cell>
          <cell r="B266" t="str">
            <v>54820.001</v>
          </cell>
          <cell r="C266" t="str">
            <v>Operations Reserve</v>
          </cell>
        </row>
        <row r="267">
          <cell r="A267" t="str">
            <v>5482051</v>
          </cell>
          <cell r="B267" t="str">
            <v>54820.001</v>
          </cell>
          <cell r="C267" t="str">
            <v>Payable - OSC/QSC Fees</v>
          </cell>
        </row>
        <row r="268">
          <cell r="A268" t="str">
            <v>5482052</v>
          </cell>
          <cell r="B268" t="str">
            <v>54820.001</v>
          </cell>
          <cell r="C268" t="str">
            <v>Moss Lawson Contingency</v>
          </cell>
        </row>
        <row r="269">
          <cell r="A269" t="str">
            <v>5482053</v>
          </cell>
          <cell r="B269" t="str">
            <v>54820.001</v>
          </cell>
          <cell r="C269" t="str">
            <v>Other Liabilities/Reserves</v>
          </cell>
        </row>
        <row r="270">
          <cell r="A270" t="str">
            <v>5482054</v>
          </cell>
          <cell r="B270" t="str">
            <v>54820.001</v>
          </cell>
          <cell r="C270" t="str">
            <v>6501 API</v>
          </cell>
        </row>
        <row r="271">
          <cell r="A271" t="str">
            <v>5482055</v>
          </cell>
          <cell r="B271" t="str">
            <v>54820.001</v>
          </cell>
          <cell r="C271" t="str">
            <v>KPMG Recovery Project</v>
          </cell>
        </row>
        <row r="272">
          <cell r="A272" t="str">
            <v>5482056</v>
          </cell>
          <cell r="B272" t="str">
            <v>54820.001</v>
          </cell>
          <cell r="C272" t="str">
            <v>SCP/API Provision</v>
          </cell>
        </row>
        <row r="273">
          <cell r="A273" t="str">
            <v>5482057</v>
          </cell>
          <cell r="B273" t="str">
            <v>54820.001</v>
          </cell>
          <cell r="C273" t="str">
            <v>Isser Elishes-Tax Liability</v>
          </cell>
        </row>
        <row r="274">
          <cell r="A274" t="str">
            <v>5482058</v>
          </cell>
          <cell r="B274" t="str">
            <v>54820.001</v>
          </cell>
          <cell r="C274" t="str">
            <v>Calgary Premises Provision</v>
          </cell>
        </row>
        <row r="275">
          <cell r="A275" t="str">
            <v>5482059</v>
          </cell>
          <cell r="B275" t="str">
            <v>54820.001</v>
          </cell>
          <cell r="C275" t="str">
            <v>IA Loan Tax Reassessment</v>
          </cell>
        </row>
        <row r="276">
          <cell r="A276" t="str">
            <v>5482061</v>
          </cell>
          <cell r="B276" t="str">
            <v>54820.001</v>
          </cell>
          <cell r="C276" t="str">
            <v>Morrison Williams Payable</v>
          </cell>
        </row>
        <row r="277">
          <cell r="A277" t="str">
            <v>5482062</v>
          </cell>
          <cell r="B277" t="str">
            <v>54820.001</v>
          </cell>
          <cell r="C277" t="str">
            <v>LEASE LOSS RESERVES</v>
          </cell>
        </row>
        <row r="278">
          <cell r="A278" t="str">
            <v>5482101</v>
          </cell>
          <cell r="B278" t="str">
            <v>54821.001</v>
          </cell>
          <cell r="C278" t="str">
            <v>Severance Accrual-April 2002</v>
          </cell>
        </row>
        <row r="279">
          <cell r="A279" t="str">
            <v>5482102</v>
          </cell>
          <cell r="B279" t="str">
            <v>54821.001</v>
          </cell>
          <cell r="C279" t="str">
            <v>Retention Accrual-Leavers</v>
          </cell>
        </row>
        <row r="280">
          <cell r="A280" t="str">
            <v>5482103</v>
          </cell>
          <cell r="B280" t="str">
            <v>54821.001</v>
          </cell>
          <cell r="C280" t="str">
            <v>Relocation Counselling Accrual</v>
          </cell>
        </row>
        <row r="281">
          <cell r="A281" t="str">
            <v>5482104</v>
          </cell>
          <cell r="B281" t="str">
            <v>54821.001</v>
          </cell>
          <cell r="C281" t="str">
            <v>Retention Accr-Active Employes</v>
          </cell>
        </row>
        <row r="282">
          <cell r="A282" t="str">
            <v>5482105</v>
          </cell>
          <cell r="B282" t="str">
            <v>54821.001</v>
          </cell>
          <cell r="C282" t="str">
            <v>Lease Loss Reserve-april 2002</v>
          </cell>
        </row>
        <row r="283">
          <cell r="A283" t="str">
            <v>5482106</v>
          </cell>
          <cell r="B283" t="str">
            <v>54821.001</v>
          </cell>
          <cell r="C283" t="str">
            <v>Legal Reserve-Restructure 2002</v>
          </cell>
        </row>
        <row r="284">
          <cell r="A284" t="str">
            <v>5482107</v>
          </cell>
          <cell r="B284" t="str">
            <v>54821.001</v>
          </cell>
          <cell r="C284" t="str">
            <v>Contract Cancel. Reserve-2002</v>
          </cell>
        </row>
        <row r="285">
          <cell r="A285" t="str">
            <v>5482108</v>
          </cell>
          <cell r="B285" t="str">
            <v>54821.001</v>
          </cell>
          <cell r="C285" t="str">
            <v>De-Registration Reserve-2002</v>
          </cell>
        </row>
        <row r="286">
          <cell r="A286" t="str">
            <v>5482109</v>
          </cell>
          <cell r="B286" t="str">
            <v>54821.001</v>
          </cell>
          <cell r="C286" t="str">
            <v>Fixed Asset Dep. Reserve-2002</v>
          </cell>
        </row>
        <row r="287">
          <cell r="A287" t="str">
            <v>5482110</v>
          </cell>
          <cell r="B287" t="str">
            <v>54821.001</v>
          </cell>
          <cell r="C287" t="str">
            <v>Leasehold Improvement Res 2002</v>
          </cell>
        </row>
        <row r="288">
          <cell r="A288" t="str">
            <v>5482111</v>
          </cell>
          <cell r="B288" t="str">
            <v>54821.001</v>
          </cell>
          <cell r="C288" t="str">
            <v>EST Severence Accrual(2002)</v>
          </cell>
        </row>
        <row r="289">
          <cell r="A289" t="str">
            <v>5482112</v>
          </cell>
          <cell r="B289" t="str">
            <v>54821.001</v>
          </cell>
          <cell r="C289" t="str">
            <v>General Reserve</v>
          </cell>
        </row>
        <row r="290">
          <cell r="A290" t="str">
            <v>5482113</v>
          </cell>
          <cell r="B290" t="str">
            <v>54821.001</v>
          </cell>
          <cell r="C290" t="str">
            <v>Retention/Restricted Stock</v>
          </cell>
        </row>
        <row r="291">
          <cell r="A291" t="str">
            <v>5482114</v>
          </cell>
          <cell r="B291" t="str">
            <v>54821.001</v>
          </cell>
          <cell r="C291" t="str">
            <v>Deferred Revenue EST</v>
          </cell>
        </row>
        <row r="292">
          <cell r="A292" t="str">
            <v>5482115</v>
          </cell>
          <cell r="B292" t="str">
            <v>54821.001</v>
          </cell>
          <cell r="C292" t="str">
            <v>Facilities Consolidation Reserve</v>
          </cell>
        </row>
        <row r="293">
          <cell r="A293" t="str">
            <v>5482116</v>
          </cell>
          <cell r="B293" t="str">
            <v>54821.001</v>
          </cell>
          <cell r="C293" t="str">
            <v>Est-Relocation Couns Prov 2002</v>
          </cell>
        </row>
        <row r="294">
          <cell r="A294" t="str">
            <v>5482117</v>
          </cell>
          <cell r="B294" t="str">
            <v>54821.001</v>
          </cell>
          <cell r="C294" t="str">
            <v>Est-Retention 2002</v>
          </cell>
        </row>
        <row r="295">
          <cell r="A295" t="str">
            <v>5482118</v>
          </cell>
          <cell r="B295" t="str">
            <v>54821.001</v>
          </cell>
          <cell r="C295" t="str">
            <v>Est Communications (Restruct)</v>
          </cell>
        </row>
        <row r="296">
          <cell r="A296" t="str">
            <v>5482119</v>
          </cell>
          <cell r="B296" t="str">
            <v>54821.001</v>
          </cell>
          <cell r="C296" t="str">
            <v>Relocation Accrual (NA Integ)</v>
          </cell>
        </row>
        <row r="297">
          <cell r="A297" t="str">
            <v>5482120</v>
          </cell>
          <cell r="B297" t="str">
            <v>54821.001</v>
          </cell>
          <cell r="C297" t="str">
            <v>Severance Accrual-MLHSBC Integ</v>
          </cell>
        </row>
        <row r="298">
          <cell r="A298" t="str">
            <v>5482121</v>
          </cell>
          <cell r="B298" t="str">
            <v>54821.001</v>
          </cell>
          <cell r="C298" t="str">
            <v>SETTLEMENT ACCRUAL (2002)</v>
          </cell>
        </row>
        <row r="299">
          <cell r="A299" t="str">
            <v>5482301</v>
          </cell>
          <cell r="B299" t="str">
            <v>54823.001</v>
          </cell>
          <cell r="C299" t="str">
            <v>Clients - PRO</v>
          </cell>
        </row>
        <row r="300">
          <cell r="A300" t="str">
            <v>5482302</v>
          </cell>
          <cell r="B300" t="str">
            <v>54823.001</v>
          </cell>
          <cell r="C300" t="str">
            <v>Clients</v>
          </cell>
        </row>
        <row r="301">
          <cell r="A301" t="str">
            <v>5482303</v>
          </cell>
          <cell r="B301" t="str">
            <v>54823.001</v>
          </cell>
          <cell r="C301" t="str">
            <v>GCC - Client</v>
          </cell>
        </row>
        <row r="302">
          <cell r="A302" t="str">
            <v>5482304</v>
          </cell>
          <cell r="B302" t="str">
            <v>54823.001</v>
          </cell>
          <cell r="C302" t="str">
            <v>API - Control</v>
          </cell>
        </row>
        <row r="303">
          <cell r="A303" t="str">
            <v>5482305</v>
          </cell>
          <cell r="B303" t="str">
            <v>54823.001</v>
          </cell>
          <cell r="C303" t="str">
            <v>Clients</v>
          </cell>
        </row>
        <row r="304">
          <cell r="A304" t="str">
            <v>5482306</v>
          </cell>
          <cell r="B304" t="str">
            <v>54823.001</v>
          </cell>
          <cell r="C304" t="str">
            <v>Client-Other - Payable</v>
          </cell>
        </row>
        <row r="305">
          <cell r="A305" t="str">
            <v>5482307</v>
          </cell>
          <cell r="B305" t="str">
            <v>54823.001</v>
          </cell>
          <cell r="C305" t="str">
            <v>Connor Clark - Client Control</v>
          </cell>
        </row>
        <row r="306">
          <cell r="A306" t="str">
            <v>5482308</v>
          </cell>
          <cell r="B306" t="str">
            <v>54823.001</v>
          </cell>
          <cell r="C306" t="str">
            <v>RRSP - Held in Trust</v>
          </cell>
        </row>
        <row r="307">
          <cell r="A307" t="str">
            <v>5482401</v>
          </cell>
          <cell r="B307" t="str">
            <v>54824.001</v>
          </cell>
          <cell r="C307" t="str">
            <v>Brokers-Retail</v>
          </cell>
        </row>
        <row r="308">
          <cell r="A308" t="str">
            <v>5482402</v>
          </cell>
          <cell r="B308" t="str">
            <v>54824.001</v>
          </cell>
          <cell r="C308" t="str">
            <v>Securities Lending</v>
          </cell>
        </row>
        <row r="309">
          <cell r="A309" t="str">
            <v>5482403</v>
          </cell>
          <cell r="B309" t="str">
            <v>54824.001</v>
          </cell>
          <cell r="C309" t="str">
            <v>Brokers</v>
          </cell>
        </row>
        <row r="310">
          <cell r="A310" t="str">
            <v>5482404</v>
          </cell>
          <cell r="B310" t="str">
            <v>54824.001</v>
          </cell>
          <cell r="C310" t="str">
            <v>Brokers - Securities Lending</v>
          </cell>
        </row>
        <row r="311">
          <cell r="A311" t="str">
            <v>5482405</v>
          </cell>
          <cell r="B311" t="str">
            <v>54824.001</v>
          </cell>
          <cell r="C311" t="str">
            <v>Mutual Funds Trading</v>
          </cell>
        </row>
        <row r="312">
          <cell r="A312" t="str">
            <v>5482406</v>
          </cell>
          <cell r="B312" t="str">
            <v>54824.001</v>
          </cell>
          <cell r="C312" t="str">
            <v>Future Brokers Payable</v>
          </cell>
        </row>
        <row r="313">
          <cell r="A313" t="str">
            <v>5482407</v>
          </cell>
          <cell r="B313" t="str">
            <v>54824.001</v>
          </cell>
          <cell r="C313" t="str">
            <v>Broker-FIST Repo Offset Control</v>
          </cell>
        </row>
        <row r="314">
          <cell r="A314" t="str">
            <v>5486301</v>
          </cell>
          <cell r="B314" t="str">
            <v>54863.001</v>
          </cell>
          <cell r="C314" t="str">
            <v>Clients - PRO</v>
          </cell>
        </row>
        <row r="315">
          <cell r="A315" t="str">
            <v>5486302</v>
          </cell>
          <cell r="B315" t="str">
            <v>54863.001</v>
          </cell>
          <cell r="C315" t="str">
            <v>Clients</v>
          </cell>
        </row>
        <row r="316">
          <cell r="A316" t="str">
            <v>5486303</v>
          </cell>
          <cell r="B316" t="str">
            <v>54863.001</v>
          </cell>
          <cell r="C316" t="str">
            <v>GCC - Client</v>
          </cell>
        </row>
        <row r="317">
          <cell r="A317" t="str">
            <v>5486304</v>
          </cell>
          <cell r="B317" t="str">
            <v>54863.001</v>
          </cell>
          <cell r="C317" t="str">
            <v>API - Control</v>
          </cell>
        </row>
        <row r="318">
          <cell r="A318" t="str">
            <v>5486305</v>
          </cell>
          <cell r="B318" t="str">
            <v>54863.001</v>
          </cell>
          <cell r="C318" t="str">
            <v>Clients</v>
          </cell>
        </row>
        <row r="319">
          <cell r="A319" t="str">
            <v>5486306</v>
          </cell>
          <cell r="B319" t="str">
            <v>54863.001</v>
          </cell>
          <cell r="C319" t="str">
            <v>Client - Other - Payable</v>
          </cell>
        </row>
        <row r="320">
          <cell r="A320" t="str">
            <v>5486307</v>
          </cell>
          <cell r="B320" t="str">
            <v>54863.001</v>
          </cell>
          <cell r="C320" t="str">
            <v>Connor Clark - Client Control</v>
          </cell>
        </row>
        <row r="321">
          <cell r="A321" t="str">
            <v>5486308</v>
          </cell>
          <cell r="B321" t="str">
            <v>54863.001</v>
          </cell>
          <cell r="C321" t="str">
            <v>RRSP - Held in Trust</v>
          </cell>
        </row>
        <row r="322">
          <cell r="A322" t="str">
            <v>5495000</v>
          </cell>
          <cell r="B322" t="str">
            <v>54950.001</v>
          </cell>
          <cell r="C322" t="str">
            <v>Inventory - Short FIST</v>
          </cell>
        </row>
        <row r="323">
          <cell r="A323" t="str">
            <v>5500000</v>
          </cell>
          <cell r="B323" t="str">
            <v>55000.001</v>
          </cell>
          <cell r="C323" t="str">
            <v>Accrued Charges</v>
          </cell>
        </row>
        <row r="324">
          <cell r="A324" t="str">
            <v>5500002</v>
          </cell>
          <cell r="B324" t="str">
            <v>55000.001</v>
          </cell>
          <cell r="C324" t="str">
            <v>Index Arb Fair Value Reserve</v>
          </cell>
        </row>
        <row r="325">
          <cell r="A325" t="str">
            <v>5500004</v>
          </cell>
          <cell r="B325" t="str">
            <v>55000.001</v>
          </cell>
          <cell r="C325" t="str">
            <v>Securities Lndg Rebate Accrual</v>
          </cell>
        </row>
        <row r="326">
          <cell r="A326" t="str">
            <v>5500010</v>
          </cell>
          <cell r="B326" t="str">
            <v>55000.001</v>
          </cell>
          <cell r="C326" t="str">
            <v>Accrued Internal Audit</v>
          </cell>
        </row>
        <row r="327">
          <cell r="A327" t="str">
            <v>5500011</v>
          </cell>
          <cell r="B327" t="str">
            <v>55000.001</v>
          </cell>
          <cell r="C327" t="str">
            <v>External Audit - KPMG</v>
          </cell>
        </row>
        <row r="328">
          <cell r="A328" t="str">
            <v>5501020</v>
          </cell>
          <cell r="B328" t="str">
            <v>55010.001</v>
          </cell>
          <cell r="C328" t="str">
            <v>Legal Provision-General</v>
          </cell>
        </row>
        <row r="329">
          <cell r="A329" t="str">
            <v>5501021</v>
          </cell>
          <cell r="B329" t="str">
            <v>55010.001</v>
          </cell>
          <cell r="C329" t="str">
            <v>Legal Provision - Client Relat</v>
          </cell>
        </row>
        <row r="330">
          <cell r="A330" t="str">
            <v>5501090</v>
          </cell>
          <cell r="B330" t="str">
            <v>55010.001</v>
          </cell>
          <cell r="C330" t="str">
            <v>PCG Legal Reserve</v>
          </cell>
        </row>
        <row r="331">
          <cell r="A331" t="str">
            <v>5501091</v>
          </cell>
          <cell r="B331" t="str">
            <v>55010.001</v>
          </cell>
          <cell r="C331" t="str">
            <v>Provision for PCG Employees</v>
          </cell>
        </row>
        <row r="332">
          <cell r="A332" t="str">
            <v>5501092</v>
          </cell>
          <cell r="B332" t="str">
            <v>55010.001</v>
          </cell>
          <cell r="C332" t="str">
            <v>Legal Project A</v>
          </cell>
        </row>
        <row r="333">
          <cell r="A333" t="str">
            <v>5501093</v>
          </cell>
          <cell r="B333" t="str">
            <v>55010.001</v>
          </cell>
          <cell r="C333" t="str">
            <v>Reserve-Stephen Harrison</v>
          </cell>
        </row>
        <row r="334">
          <cell r="A334" t="str">
            <v>5520000</v>
          </cell>
          <cell r="B334" t="str">
            <v>55520.001</v>
          </cell>
          <cell r="C334" t="str">
            <v>Inventory</v>
          </cell>
        </row>
        <row r="335">
          <cell r="A335" t="str">
            <v>5532001</v>
          </cell>
          <cell r="B335" t="str">
            <v>55320.001</v>
          </cell>
          <cell r="C335" t="str">
            <v>Rent Inducement- 105 Adelaide</v>
          </cell>
        </row>
        <row r="336">
          <cell r="A336" t="str">
            <v>5532002</v>
          </cell>
          <cell r="B336" t="str">
            <v>55320.001</v>
          </cell>
          <cell r="C336" t="str">
            <v>Rent Inducement</v>
          </cell>
        </row>
        <row r="337">
          <cell r="A337" t="str">
            <v>5532003</v>
          </cell>
          <cell r="B337" t="str">
            <v>55320.001</v>
          </cell>
          <cell r="C337" t="str">
            <v>Reserve - Rent Rebate</v>
          </cell>
        </row>
        <row r="338">
          <cell r="A338" t="str">
            <v>5552001</v>
          </cell>
          <cell r="B338" t="str">
            <v>55520.001</v>
          </cell>
          <cell r="C338" t="str">
            <v>Inventory - A - Short - CFAD US$</v>
          </cell>
        </row>
        <row r="339">
          <cell r="A339" t="str">
            <v>5552002</v>
          </cell>
          <cell r="B339" t="str">
            <v>55520.001</v>
          </cell>
          <cell r="C339" t="str">
            <v>Inventory - C -  Short</v>
          </cell>
        </row>
        <row r="340">
          <cell r="A340" t="str">
            <v>5552003</v>
          </cell>
          <cell r="B340" t="str">
            <v>55520.001</v>
          </cell>
          <cell r="C340" t="str">
            <v>Inventory - D -  Short</v>
          </cell>
        </row>
        <row r="341">
          <cell r="A341" t="str">
            <v>5552004</v>
          </cell>
          <cell r="B341" t="str">
            <v>55520.001</v>
          </cell>
          <cell r="C341" t="str">
            <v>Inventory - E -  Short - Debt Secur</v>
          </cell>
        </row>
        <row r="342">
          <cell r="A342" t="str">
            <v>5552005</v>
          </cell>
          <cell r="B342" t="str">
            <v>55520.001</v>
          </cell>
          <cell r="C342" t="str">
            <v>Inventory - F -  Short - Debt Secur</v>
          </cell>
        </row>
        <row r="343">
          <cell r="A343" t="str">
            <v>5552006</v>
          </cell>
          <cell r="B343" t="str">
            <v>55520.001</v>
          </cell>
          <cell r="C343" t="str">
            <v>Inventory - G - Short</v>
          </cell>
        </row>
        <row r="344">
          <cell r="A344" t="str">
            <v>5552007</v>
          </cell>
          <cell r="B344" t="str">
            <v>55520.001</v>
          </cell>
          <cell r="C344" t="str">
            <v>Inventory - H - Short</v>
          </cell>
        </row>
        <row r="345">
          <cell r="A345" t="str">
            <v>5552008</v>
          </cell>
          <cell r="B345" t="str">
            <v>55520.001</v>
          </cell>
          <cell r="C345" t="str">
            <v>Inventory - I - Short</v>
          </cell>
        </row>
        <row r="346">
          <cell r="A346" t="str">
            <v>5552009</v>
          </cell>
          <cell r="B346" t="str">
            <v>55520.001</v>
          </cell>
          <cell r="C346" t="str">
            <v>Inventory - J - Short</v>
          </cell>
        </row>
        <row r="347">
          <cell r="A347" t="str">
            <v>5552010</v>
          </cell>
          <cell r="B347" t="str">
            <v>55520.001</v>
          </cell>
          <cell r="C347" t="str">
            <v>Inventory - K - Short</v>
          </cell>
        </row>
        <row r="348">
          <cell r="A348" t="str">
            <v>5552011</v>
          </cell>
          <cell r="B348" t="str">
            <v>55520.001</v>
          </cell>
          <cell r="C348" t="str">
            <v>Inventory - L - Short</v>
          </cell>
        </row>
        <row r="349">
          <cell r="A349" t="str">
            <v>5552012</v>
          </cell>
          <cell r="B349" t="str">
            <v>55520.001</v>
          </cell>
          <cell r="C349" t="str">
            <v>Inventory - N - Short</v>
          </cell>
        </row>
        <row r="350">
          <cell r="A350" t="str">
            <v>5552013</v>
          </cell>
          <cell r="B350" t="str">
            <v>55520.001</v>
          </cell>
          <cell r="C350" t="str">
            <v>Inventory - O - Short</v>
          </cell>
        </row>
        <row r="351">
          <cell r="A351" t="str">
            <v>5552014</v>
          </cell>
          <cell r="B351" t="str">
            <v>55520.001</v>
          </cell>
          <cell r="C351" t="str">
            <v>Inventory - P - Short</v>
          </cell>
        </row>
        <row r="352">
          <cell r="A352" t="str">
            <v>5552015</v>
          </cell>
          <cell r="B352" t="str">
            <v>55520.001</v>
          </cell>
          <cell r="C352" t="str">
            <v>Inventory - Q - Short</v>
          </cell>
        </row>
        <row r="353">
          <cell r="A353" t="str">
            <v>5552016</v>
          </cell>
          <cell r="B353" t="str">
            <v>55520.001</v>
          </cell>
          <cell r="C353" t="str">
            <v>Inventory - R - Short</v>
          </cell>
        </row>
        <row r="354">
          <cell r="A354" t="str">
            <v>5552017</v>
          </cell>
          <cell r="B354" t="str">
            <v>55520.001</v>
          </cell>
          <cell r="C354" t="str">
            <v>Inventory - S - Short</v>
          </cell>
        </row>
        <row r="355">
          <cell r="A355" t="str">
            <v>5552018</v>
          </cell>
          <cell r="B355" t="str">
            <v>55520.001</v>
          </cell>
          <cell r="C355" t="str">
            <v>Inventory - T - Short</v>
          </cell>
        </row>
        <row r="356">
          <cell r="A356" t="str">
            <v>5552019</v>
          </cell>
          <cell r="B356" t="str">
            <v>55520.001</v>
          </cell>
          <cell r="C356" t="str">
            <v>Inventory - Short - EST</v>
          </cell>
        </row>
        <row r="357">
          <cell r="A357" t="str">
            <v>5552020</v>
          </cell>
          <cell r="B357" t="str">
            <v>55520.001</v>
          </cell>
          <cell r="C357" t="str">
            <v>Inventory - Short - Debt Secur</v>
          </cell>
        </row>
        <row r="358">
          <cell r="A358" t="str">
            <v>5552021</v>
          </cell>
          <cell r="B358" t="str">
            <v>55520.001</v>
          </cell>
          <cell r="C358" t="str">
            <v>Inventory - Short - Debt Secur</v>
          </cell>
        </row>
        <row r="359">
          <cell r="A359" t="str">
            <v>5552022</v>
          </cell>
          <cell r="B359" t="str">
            <v>55520.001</v>
          </cell>
          <cell r="C359" t="str">
            <v>Inventory - PCS</v>
          </cell>
        </row>
        <row r="360">
          <cell r="A360" t="str">
            <v>5552023</v>
          </cell>
          <cell r="B360" t="str">
            <v>55520.001</v>
          </cell>
          <cell r="C360" t="str">
            <v>Inventory - Short FIST</v>
          </cell>
        </row>
        <row r="361">
          <cell r="A361" t="str">
            <v>5552024</v>
          </cell>
          <cell r="B361" t="str">
            <v>55520.001</v>
          </cell>
          <cell r="C361" t="str">
            <v>Inventory</v>
          </cell>
        </row>
        <row r="362">
          <cell r="A362" t="str">
            <v>5552025</v>
          </cell>
          <cell r="B362" t="str">
            <v>55520.001</v>
          </cell>
          <cell r="C362" t="str">
            <v>Inventory - Z - Short</v>
          </cell>
        </row>
        <row r="363">
          <cell r="A363" t="str">
            <v>5552026</v>
          </cell>
          <cell r="B363" t="str">
            <v>55520.001</v>
          </cell>
          <cell r="C363" t="str">
            <v>Inventory Short-HIDC</v>
          </cell>
        </row>
        <row r="364">
          <cell r="A364" t="str">
            <v>5552401</v>
          </cell>
          <cell r="B364" t="str">
            <v>55524.001</v>
          </cell>
          <cell r="C364" t="str">
            <v>Inventory - Short - SBL</v>
          </cell>
        </row>
        <row r="365">
          <cell r="A365" t="str">
            <v>5560000</v>
          </cell>
          <cell r="B365" t="str">
            <v>55600.001</v>
          </cell>
          <cell r="C365" t="str">
            <v>Payable - Q S T</v>
          </cell>
        </row>
        <row r="366">
          <cell r="A366" t="str">
            <v>5573500</v>
          </cell>
          <cell r="B366" t="str">
            <v>55735.001</v>
          </cell>
          <cell r="C366" t="str">
            <v>PAYABLE - QST</v>
          </cell>
        </row>
        <row r="367">
          <cell r="A367" t="str">
            <v>5573501</v>
          </cell>
          <cell r="B367" t="str">
            <v>55735.001</v>
          </cell>
          <cell r="C367" t="str">
            <v>HST Payable-CAD</v>
          </cell>
        </row>
        <row r="368">
          <cell r="A368" t="str">
            <v>5574001</v>
          </cell>
          <cell r="B368" t="str">
            <v>55740.001</v>
          </cell>
          <cell r="C368" t="str">
            <v>Payable - G S T($U.S.)</v>
          </cell>
        </row>
        <row r="369">
          <cell r="A369" t="str">
            <v>5574002</v>
          </cell>
          <cell r="B369" t="str">
            <v>55740.001</v>
          </cell>
          <cell r="C369" t="str">
            <v>Paid - G S T</v>
          </cell>
        </row>
        <row r="370">
          <cell r="A370" t="str">
            <v>5574003</v>
          </cell>
          <cell r="B370" t="str">
            <v>55740.001</v>
          </cell>
          <cell r="C370" t="str">
            <v>QST on Purchases</v>
          </cell>
        </row>
        <row r="371">
          <cell r="A371" t="str">
            <v>5574004</v>
          </cell>
          <cell r="B371" t="str">
            <v>55740.001</v>
          </cell>
          <cell r="C371" t="str">
            <v>GST PAYABLE</v>
          </cell>
        </row>
        <row r="372">
          <cell r="A372" t="str">
            <v>5580000</v>
          </cell>
          <cell r="B372" t="str">
            <v>55800.001</v>
          </cell>
          <cell r="C372" t="str">
            <v>Capital Tax Payable</v>
          </cell>
        </row>
        <row r="373">
          <cell r="A373" t="str">
            <v>5593001</v>
          </cell>
          <cell r="B373" t="str">
            <v>55930.001</v>
          </cell>
          <cell r="C373" t="str">
            <v>Corporate Tax Payable-Federal</v>
          </cell>
        </row>
        <row r="374">
          <cell r="A374" t="str">
            <v>5593002</v>
          </cell>
          <cell r="B374" t="str">
            <v>55930.001</v>
          </cell>
          <cell r="C374" t="str">
            <v>Corporate Tax Payable - AB</v>
          </cell>
        </row>
        <row r="375">
          <cell r="A375" t="str">
            <v>5593003</v>
          </cell>
          <cell r="B375" t="str">
            <v>55930.001</v>
          </cell>
          <cell r="C375" t="str">
            <v>Corporate Tax Payable - BC</v>
          </cell>
        </row>
        <row r="376">
          <cell r="A376" t="str">
            <v>5593004</v>
          </cell>
          <cell r="B376" t="str">
            <v>55930.001</v>
          </cell>
          <cell r="C376" t="str">
            <v>Corporate Tax Payable - QB</v>
          </cell>
        </row>
        <row r="377">
          <cell r="A377" t="str">
            <v>5593005</v>
          </cell>
          <cell r="B377" t="str">
            <v>55930.001</v>
          </cell>
          <cell r="C377" t="str">
            <v>Corporate Tax Payable - Sask</v>
          </cell>
        </row>
        <row r="378">
          <cell r="A378" t="str">
            <v>5593006</v>
          </cell>
          <cell r="B378" t="str">
            <v>55930.001</v>
          </cell>
          <cell r="C378" t="str">
            <v>Corporate Tax Payable - ON</v>
          </cell>
        </row>
        <row r="379">
          <cell r="A379" t="str">
            <v>5593007</v>
          </cell>
          <cell r="B379" t="str">
            <v>55930.001</v>
          </cell>
          <cell r="C379" t="str">
            <v>Corporate Tax Payable - Man.</v>
          </cell>
        </row>
        <row r="380">
          <cell r="A380" t="str">
            <v>5594000</v>
          </cell>
          <cell r="B380" t="str">
            <v>24000.001</v>
          </cell>
          <cell r="C380" t="str">
            <v>Deferred Tax Credit</v>
          </cell>
        </row>
        <row r="381">
          <cell r="A381" t="str">
            <v>5594001</v>
          </cell>
          <cell r="B381" t="str">
            <v>55940.001</v>
          </cell>
          <cell r="C381" t="str">
            <v>Future Tax Liabilities</v>
          </cell>
        </row>
        <row r="382">
          <cell r="A382" t="str">
            <v>5595000</v>
          </cell>
          <cell r="B382" t="str">
            <v>55950.001</v>
          </cell>
          <cell r="C382" t="str">
            <v>Income Tax Payable</v>
          </cell>
        </row>
        <row r="383">
          <cell r="A383" t="str">
            <v>5600500</v>
          </cell>
          <cell r="B383" t="str">
            <v>56005.001</v>
          </cell>
          <cell r="C383" t="str">
            <v>Sub-debt with Bank</v>
          </cell>
        </row>
        <row r="384">
          <cell r="A384" t="str">
            <v>5900000</v>
          </cell>
          <cell r="B384" t="str">
            <v>59000.001</v>
          </cell>
          <cell r="C384" t="str">
            <v>Capital Stock</v>
          </cell>
        </row>
        <row r="385">
          <cell r="A385" t="str">
            <v>5900001</v>
          </cell>
          <cell r="B385" t="str">
            <v>24000.001</v>
          </cell>
          <cell r="C385" t="str">
            <v>Share Redemption</v>
          </cell>
        </row>
        <row r="386">
          <cell r="A386" t="str">
            <v>5920000</v>
          </cell>
          <cell r="B386" t="str">
            <v>24000.001</v>
          </cell>
          <cell r="C386" t="str">
            <v>Contributory Surplus</v>
          </cell>
        </row>
        <row r="387">
          <cell r="A387" t="str">
            <v>5920001</v>
          </cell>
          <cell r="B387" t="str">
            <v>24000.001</v>
          </cell>
          <cell r="C387" t="str">
            <v>Contributory Surplus-HIDC</v>
          </cell>
        </row>
        <row r="388">
          <cell r="A388" t="str">
            <v>5920100</v>
          </cell>
          <cell r="B388" t="str">
            <v>59201.001</v>
          </cell>
          <cell r="C388" t="str">
            <v>Contributed Surplus-Stock Based Compensation</v>
          </cell>
        </row>
        <row r="389">
          <cell r="A389" t="str">
            <v>5950001</v>
          </cell>
          <cell r="B389" t="str">
            <v>24000.001</v>
          </cell>
          <cell r="C389" t="str">
            <v>Retained Earnings - 1989</v>
          </cell>
        </row>
        <row r="390">
          <cell r="A390" t="str">
            <v>5950002</v>
          </cell>
          <cell r="B390" t="str">
            <v>24000.001</v>
          </cell>
          <cell r="C390" t="str">
            <v>Retained Earnings - 1990</v>
          </cell>
        </row>
        <row r="391">
          <cell r="A391" t="str">
            <v>5950003</v>
          </cell>
          <cell r="B391" t="str">
            <v>24000.001</v>
          </cell>
          <cell r="C391" t="str">
            <v>Retained Earnings - 1991</v>
          </cell>
        </row>
        <row r="392">
          <cell r="A392" t="str">
            <v>5950004</v>
          </cell>
          <cell r="B392" t="str">
            <v>24000.001</v>
          </cell>
          <cell r="C392" t="str">
            <v>Retained Earnings - 1992</v>
          </cell>
        </row>
        <row r="393">
          <cell r="A393" t="str">
            <v>5950005</v>
          </cell>
          <cell r="B393" t="str">
            <v>24000.001</v>
          </cell>
          <cell r="C393" t="str">
            <v>Retained Earnings - 1993</v>
          </cell>
        </row>
        <row r="394">
          <cell r="A394" t="str">
            <v>5950006</v>
          </cell>
          <cell r="B394" t="str">
            <v>24000.001</v>
          </cell>
          <cell r="C394" t="str">
            <v>Retained Earnings - 1994</v>
          </cell>
        </row>
        <row r="395">
          <cell r="A395" t="str">
            <v>5950007</v>
          </cell>
          <cell r="B395" t="str">
            <v>24000.001</v>
          </cell>
          <cell r="C395" t="str">
            <v>Retained Earnings - 1995</v>
          </cell>
        </row>
        <row r="396">
          <cell r="A396" t="str">
            <v>5950008</v>
          </cell>
          <cell r="B396" t="str">
            <v>24000.001</v>
          </cell>
          <cell r="C396" t="str">
            <v>Retained Earnings - 1996</v>
          </cell>
        </row>
        <row r="397">
          <cell r="A397" t="str">
            <v>5950009</v>
          </cell>
          <cell r="B397" t="str">
            <v>24000.001</v>
          </cell>
          <cell r="C397" t="str">
            <v>Retained Earnings - 1997</v>
          </cell>
        </row>
        <row r="398">
          <cell r="A398" t="str">
            <v>5950010</v>
          </cell>
          <cell r="B398" t="str">
            <v>24000.001</v>
          </cell>
          <cell r="C398" t="str">
            <v>Retained Earnings 1998</v>
          </cell>
        </row>
        <row r="399">
          <cell r="A399" t="str">
            <v>5950011</v>
          </cell>
          <cell r="B399" t="str">
            <v>24000.001</v>
          </cell>
          <cell r="C399" t="str">
            <v>Retained Earnings 1999</v>
          </cell>
        </row>
        <row r="400">
          <cell r="A400" t="str">
            <v>5950012</v>
          </cell>
          <cell r="B400" t="str">
            <v>24000.001</v>
          </cell>
          <cell r="C400" t="str">
            <v>Retained Earnings 2000</v>
          </cell>
        </row>
        <row r="401">
          <cell r="A401" t="str">
            <v>5950013</v>
          </cell>
          <cell r="B401" t="str">
            <v>24000.001</v>
          </cell>
          <cell r="C401" t="str">
            <v>Retained Earnings 2001</v>
          </cell>
        </row>
        <row r="402">
          <cell r="A402" t="str">
            <v>5950014</v>
          </cell>
          <cell r="B402" t="str">
            <v>24000.001</v>
          </cell>
          <cell r="C402" t="str">
            <v>Retained Earnings 2002</v>
          </cell>
        </row>
        <row r="403">
          <cell r="A403" t="str">
            <v>5950015</v>
          </cell>
          <cell r="B403" t="str">
            <v>24000.001</v>
          </cell>
          <cell r="C403" t="str">
            <v>Retained Earnings-2003</v>
          </cell>
        </row>
        <row r="404">
          <cell r="A404" t="str">
            <v>5950016</v>
          </cell>
          <cell r="B404" t="str">
            <v>24000.001</v>
          </cell>
          <cell r="C404" t="str">
            <v>Retained Earnings-2004</v>
          </cell>
        </row>
        <row r="405">
          <cell r="A405" t="str">
            <v>5950090</v>
          </cell>
          <cell r="B405" t="str">
            <v>24000.001</v>
          </cell>
          <cell r="C405" t="str">
            <v>Retained Earnings - Moss Lawso</v>
          </cell>
        </row>
        <row r="406">
          <cell r="A406" t="str">
            <v>5950091</v>
          </cell>
          <cell r="B406" t="str">
            <v>24000.001</v>
          </cell>
          <cell r="C406" t="str">
            <v>Retained Earnings-HIDC</v>
          </cell>
        </row>
        <row r="407">
          <cell r="A407" t="str">
            <v>6312001</v>
          </cell>
          <cell r="B407" t="str">
            <v>63120.001</v>
          </cell>
          <cell r="C407" t="str">
            <v>Interest - Call Loans</v>
          </cell>
        </row>
        <row r="408">
          <cell r="A408" t="str">
            <v>6312002</v>
          </cell>
          <cell r="B408" t="str">
            <v>63120.001</v>
          </cell>
          <cell r="C408" t="str">
            <v>Interest - Call Loan - USD</v>
          </cell>
        </row>
        <row r="409">
          <cell r="A409" t="str">
            <v>6404000</v>
          </cell>
          <cell r="B409" t="str">
            <v>64040.001</v>
          </cell>
          <cell r="C409" t="str">
            <v>Interest - Broker Rebates</v>
          </cell>
        </row>
        <row r="410">
          <cell r="A410" t="str">
            <v>6404001</v>
          </cell>
          <cell r="B410" t="str">
            <v>64040.001</v>
          </cell>
          <cell r="C410" t="str">
            <v>Trading Revenue - F.I.S.T.</v>
          </cell>
        </row>
        <row r="411">
          <cell r="A411" t="str">
            <v>6404002</v>
          </cell>
          <cell r="B411" t="str">
            <v>64040.001</v>
          </cell>
          <cell r="C411" t="str">
            <v>SALES CREDIT (FIST)</v>
          </cell>
        </row>
        <row r="412">
          <cell r="A412" t="str">
            <v>6602000</v>
          </cell>
          <cell r="B412" t="str">
            <v>66020.001</v>
          </cell>
          <cell r="C412" t="str">
            <v>Interest on Bank Accounts</v>
          </cell>
        </row>
        <row r="413">
          <cell r="A413" t="str">
            <v>6700000</v>
          </cell>
          <cell r="B413" t="str">
            <v>67000.001</v>
          </cell>
          <cell r="C413" t="str">
            <v>Interest - Treasury Bills</v>
          </cell>
        </row>
        <row r="414">
          <cell r="A414" t="str">
            <v>6710200</v>
          </cell>
          <cell r="B414" t="str">
            <v>67102.001</v>
          </cell>
          <cell r="C414" t="str">
            <v>Trading Revenue-FIST</v>
          </cell>
        </row>
        <row r="415">
          <cell r="A415" t="str">
            <v>6710201</v>
          </cell>
          <cell r="B415" t="str">
            <v>67102.001</v>
          </cell>
          <cell r="C415" t="str">
            <v>Interest Income - FIST</v>
          </cell>
        </row>
        <row r="416">
          <cell r="A416" t="str">
            <v>6710202</v>
          </cell>
          <cell r="B416" t="str">
            <v>67102.001</v>
          </cell>
          <cell r="C416" t="str">
            <v>Sales Credit (FIST)</v>
          </cell>
        </row>
        <row r="417">
          <cell r="A417" t="str">
            <v>6775501</v>
          </cell>
          <cell r="B417" t="str">
            <v>67755.001</v>
          </cell>
          <cell r="C417" t="str">
            <v>Equity Structured Trdg P&amp;L</v>
          </cell>
        </row>
        <row r="418">
          <cell r="A418" t="str">
            <v>6775502</v>
          </cell>
          <cell r="B418" t="str">
            <v>67755.001</v>
          </cell>
          <cell r="C418" t="str">
            <v>Index Arb Fair Value P/L</v>
          </cell>
        </row>
        <row r="419">
          <cell r="A419" t="str">
            <v>6775503</v>
          </cell>
          <cell r="B419" t="str">
            <v>67755.001</v>
          </cell>
          <cell r="C419" t="str">
            <v>Marketing Services- HSBC N.Y.</v>
          </cell>
        </row>
        <row r="420">
          <cell r="A420" t="str">
            <v>6850001</v>
          </cell>
          <cell r="B420" t="str">
            <v>68500.001</v>
          </cell>
          <cell r="C420" t="str">
            <v>Interest - RRSP Accts</v>
          </cell>
        </row>
        <row r="421">
          <cell r="A421" t="str">
            <v>6850002</v>
          </cell>
          <cell r="B421" t="str">
            <v>68500.001</v>
          </cell>
          <cell r="C421" t="str">
            <v>Interest - Term Deposit - CAD</v>
          </cell>
        </row>
        <row r="422">
          <cell r="A422" t="str">
            <v>6850003</v>
          </cell>
          <cell r="B422" t="str">
            <v>68500.001</v>
          </cell>
          <cell r="C422" t="str">
            <v>Interest - Term Deposit - USD</v>
          </cell>
        </row>
        <row r="423">
          <cell r="A423" t="str">
            <v>6850004</v>
          </cell>
          <cell r="B423" t="str">
            <v>68500.001</v>
          </cell>
          <cell r="C423" t="str">
            <v>Interest - Sub Loan - HKBC</v>
          </cell>
        </row>
        <row r="424">
          <cell r="A424" t="str">
            <v>6850005</v>
          </cell>
          <cell r="B424" t="str">
            <v>68500.001</v>
          </cell>
          <cell r="C424" t="str">
            <v>Interest Income - FIST</v>
          </cell>
        </row>
        <row r="425">
          <cell r="A425" t="str">
            <v>6851401</v>
          </cell>
          <cell r="B425" t="str">
            <v>68514.001</v>
          </cell>
          <cell r="C425" t="str">
            <v>Interest - Client Acct - CAD</v>
          </cell>
        </row>
        <row r="426">
          <cell r="A426" t="str">
            <v>6851402</v>
          </cell>
          <cell r="B426" t="str">
            <v>68514.001</v>
          </cell>
          <cell r="C426" t="str">
            <v>Interest - Client Acct - USD</v>
          </cell>
        </row>
        <row r="427">
          <cell r="A427" t="str">
            <v>7040001</v>
          </cell>
          <cell r="B427" t="str">
            <v>70400.001</v>
          </cell>
          <cell r="C427" t="str">
            <v>Equities-Commission</v>
          </cell>
        </row>
        <row r="428">
          <cell r="A428" t="str">
            <v>7040002</v>
          </cell>
          <cell r="B428" t="str">
            <v>70400.001</v>
          </cell>
          <cell r="C428" t="str">
            <v>Bonds Comm. - CAD</v>
          </cell>
        </row>
        <row r="429">
          <cell r="A429" t="str">
            <v>7040003</v>
          </cell>
          <cell r="B429" t="str">
            <v>70400.001</v>
          </cell>
          <cell r="C429" t="str">
            <v>Fixed Income Comm. - CAD</v>
          </cell>
        </row>
        <row r="430">
          <cell r="A430" t="str">
            <v>7040004</v>
          </cell>
          <cell r="B430" t="str">
            <v>70400.001</v>
          </cell>
          <cell r="C430" t="str">
            <v>Mutual Funds Comm. - CAD</v>
          </cell>
        </row>
        <row r="431">
          <cell r="A431" t="str">
            <v>7040005</v>
          </cell>
          <cell r="B431" t="str">
            <v>70400.001</v>
          </cell>
          <cell r="C431" t="str">
            <v>Options Comm. - CAD</v>
          </cell>
        </row>
        <row r="432">
          <cell r="A432" t="str">
            <v>7040006</v>
          </cell>
          <cell r="B432" t="str">
            <v>70400.001</v>
          </cell>
          <cell r="C432" t="str">
            <v>New Issue Comm. - CAD</v>
          </cell>
        </row>
        <row r="433">
          <cell r="A433" t="str">
            <v>7040007</v>
          </cell>
          <cell r="B433" t="str">
            <v>70400.001</v>
          </cell>
          <cell r="C433" t="str">
            <v>Warrants Comm. - CAD</v>
          </cell>
        </row>
        <row r="434">
          <cell r="A434" t="str">
            <v>7040008</v>
          </cell>
          <cell r="B434" t="str">
            <v>70400.001</v>
          </cell>
          <cell r="C434" t="str">
            <v>Mutual Funds Comm. - Non CAD</v>
          </cell>
        </row>
        <row r="435">
          <cell r="A435" t="str">
            <v>7040009</v>
          </cell>
          <cell r="B435" t="str">
            <v>70400.001</v>
          </cell>
          <cell r="C435" t="str">
            <v>Options Comm. - Non CAD</v>
          </cell>
        </row>
        <row r="436">
          <cell r="A436" t="str">
            <v>7040010</v>
          </cell>
          <cell r="B436" t="str">
            <v>70400.001</v>
          </cell>
          <cell r="C436" t="str">
            <v>New Issue Comm. - Non CAD</v>
          </cell>
        </row>
        <row r="437">
          <cell r="A437" t="str">
            <v>7040011</v>
          </cell>
          <cell r="B437" t="str">
            <v>70400.001</v>
          </cell>
          <cell r="C437" t="str">
            <v>Warrants Comm. - Non CAD</v>
          </cell>
        </row>
        <row r="438">
          <cell r="A438" t="str">
            <v>7040012</v>
          </cell>
          <cell r="B438" t="str">
            <v>70400.001</v>
          </cell>
          <cell r="C438" t="str">
            <v>Commission P/O  - CAD</v>
          </cell>
        </row>
        <row r="439">
          <cell r="A439" t="str">
            <v>7040013</v>
          </cell>
          <cell r="B439" t="str">
            <v>70400.001</v>
          </cell>
          <cell r="C439" t="str">
            <v>Commission P/O - Non CAD</v>
          </cell>
        </row>
        <row r="440">
          <cell r="A440" t="str">
            <v>7040014</v>
          </cell>
          <cell r="B440" t="str">
            <v>70400.001</v>
          </cell>
          <cell r="C440" t="str">
            <v>Equities Comm. - Non CAD</v>
          </cell>
        </row>
        <row r="441">
          <cell r="A441" t="str">
            <v>7040015</v>
          </cell>
          <cell r="B441" t="str">
            <v>70400.001</v>
          </cell>
          <cell r="C441" t="str">
            <v>Bonds Comm. - Non CAD</v>
          </cell>
        </row>
        <row r="442">
          <cell r="A442" t="str">
            <v>7040016</v>
          </cell>
          <cell r="B442" t="str">
            <v>70400.001</v>
          </cell>
          <cell r="C442" t="str">
            <v>Fixed Income Comm. - Non CAD</v>
          </cell>
        </row>
        <row r="443">
          <cell r="A443" t="str">
            <v>7040017</v>
          </cell>
          <cell r="B443" t="str">
            <v>70400.001</v>
          </cell>
          <cell r="C443" t="str">
            <v>Gemstone Fees - Income CAD</v>
          </cell>
        </row>
        <row r="444">
          <cell r="A444" t="str">
            <v>7040018</v>
          </cell>
          <cell r="B444" t="str">
            <v>70400.001</v>
          </cell>
          <cell r="C444" t="str">
            <v>GEMSTONE FEES- INCOME USD</v>
          </cell>
        </row>
        <row r="445">
          <cell r="A445" t="str">
            <v>7040019</v>
          </cell>
          <cell r="B445" t="str">
            <v>70400.001</v>
          </cell>
          <cell r="C445" t="str">
            <v>INSURANCE REVENUE</v>
          </cell>
        </row>
        <row r="446">
          <cell r="A446" t="str">
            <v>7040021</v>
          </cell>
          <cell r="B446" t="str">
            <v>70400.001</v>
          </cell>
          <cell r="C446" t="str">
            <v>New Issue -Equities</v>
          </cell>
        </row>
        <row r="447">
          <cell r="A447" t="str">
            <v>7040022</v>
          </cell>
          <cell r="B447" t="str">
            <v>70400.001</v>
          </cell>
          <cell r="C447" t="str">
            <v>New Issue -Fixed Income</v>
          </cell>
        </row>
        <row r="448">
          <cell r="A448" t="str">
            <v>7041001</v>
          </cell>
          <cell r="B448" t="str">
            <v>70410.001</v>
          </cell>
          <cell r="C448" t="str">
            <v>Commission-Retail Trailer Fees</v>
          </cell>
        </row>
        <row r="449">
          <cell r="A449" t="str">
            <v>7041002</v>
          </cell>
          <cell r="B449" t="str">
            <v>70410.001</v>
          </cell>
          <cell r="C449" t="str">
            <v>Trailer Fees Comm. - CAD</v>
          </cell>
        </row>
        <row r="450">
          <cell r="A450" t="str">
            <v>7041003</v>
          </cell>
          <cell r="B450" t="str">
            <v>70410.001</v>
          </cell>
          <cell r="C450" t="str">
            <v>Trailer  Fees Comm. - Non CAD</v>
          </cell>
        </row>
        <row r="451">
          <cell r="A451" t="str">
            <v>7223000</v>
          </cell>
          <cell r="B451" t="str">
            <v>72230.001</v>
          </cell>
          <cell r="C451" t="str">
            <v>Foreign Exchange Gain/Loss</v>
          </cell>
        </row>
        <row r="452">
          <cell r="A452" t="str">
            <v>7232000</v>
          </cell>
          <cell r="B452" t="str">
            <v>72320.001</v>
          </cell>
          <cell r="C452" t="str">
            <v>Gain/Loss on Fixed Asset Disposal</v>
          </cell>
        </row>
        <row r="453">
          <cell r="A453" t="str">
            <v>7235001</v>
          </cell>
          <cell r="B453" t="str">
            <v>72350.001</v>
          </cell>
          <cell r="C453" t="str">
            <v>Miscellaneous Income</v>
          </cell>
        </row>
        <row r="454">
          <cell r="A454" t="str">
            <v>7235002</v>
          </cell>
          <cell r="B454" t="str">
            <v>72350.001</v>
          </cell>
          <cell r="C454" t="str">
            <v>Trading Errors</v>
          </cell>
        </row>
        <row r="455">
          <cell r="A455" t="str">
            <v>7235003</v>
          </cell>
          <cell r="B455" t="str">
            <v>72350.001</v>
          </cell>
          <cell r="C455" t="str">
            <v>Client Transfer Out Fee</v>
          </cell>
        </row>
        <row r="456">
          <cell r="A456" t="str">
            <v>7235004</v>
          </cell>
          <cell r="B456" t="str">
            <v>72350.001</v>
          </cell>
          <cell r="C456" t="str">
            <v>Retail Errors-CDN$</v>
          </cell>
        </row>
        <row r="457">
          <cell r="A457" t="str">
            <v>7235005</v>
          </cell>
          <cell r="B457" t="str">
            <v>72350.001</v>
          </cell>
          <cell r="C457" t="str">
            <v>Retail Errors-U.S.$</v>
          </cell>
        </row>
        <row r="458">
          <cell r="A458" t="str">
            <v>7235006</v>
          </cell>
          <cell r="B458" t="str">
            <v>72350.001</v>
          </cell>
          <cell r="C458" t="str">
            <v>Commission - Corr Broker</v>
          </cell>
        </row>
        <row r="459">
          <cell r="A459" t="str">
            <v>7235007</v>
          </cell>
          <cell r="B459" t="str">
            <v>72350.001</v>
          </cell>
          <cell r="C459" t="str">
            <v>GST ITC Recovery</v>
          </cell>
        </row>
        <row r="460">
          <cell r="A460" t="str">
            <v>7235008</v>
          </cell>
          <cell r="B460" t="str">
            <v>72350.001</v>
          </cell>
          <cell r="C460" t="str">
            <v>MLHSBC Recoveries</v>
          </cell>
        </row>
        <row r="461">
          <cell r="A461" t="str">
            <v>7235009</v>
          </cell>
          <cell r="B461" t="str">
            <v>72350.001</v>
          </cell>
          <cell r="C461" t="str">
            <v>Tax Interest-Refund</v>
          </cell>
        </row>
        <row r="462">
          <cell r="A462" t="str">
            <v>7235010</v>
          </cell>
          <cell r="B462" t="str">
            <v>72350.001</v>
          </cell>
          <cell r="C462" t="str">
            <v>TSE Dividend Revenue</v>
          </cell>
        </row>
        <row r="463">
          <cell r="A463" t="str">
            <v>7235011</v>
          </cell>
          <cell r="B463" t="str">
            <v>72350.001</v>
          </cell>
          <cell r="C463" t="str">
            <v>Gain on Exchange Seat</v>
          </cell>
        </row>
        <row r="464">
          <cell r="A464" t="str">
            <v>7235012</v>
          </cell>
          <cell r="B464" t="str">
            <v>72350.001</v>
          </cell>
          <cell r="C464" t="str">
            <v>Corresponding Broker-Fixed Fee</v>
          </cell>
        </row>
        <row r="465">
          <cell r="A465" t="str">
            <v>7235013</v>
          </cell>
          <cell r="B465" t="str">
            <v>72350.001</v>
          </cell>
          <cell r="C465" t="str">
            <v>PCS Cost Sharing Fee</v>
          </cell>
        </row>
        <row r="466">
          <cell r="A466" t="str">
            <v>7235014</v>
          </cell>
          <cell r="B466" t="str">
            <v>72350.001</v>
          </cell>
          <cell r="C466" t="str">
            <v>DRIP Income</v>
          </cell>
        </row>
        <row r="467">
          <cell r="A467" t="str">
            <v>7237001</v>
          </cell>
          <cell r="B467" t="str">
            <v>72370.001</v>
          </cell>
          <cell r="C467" t="str">
            <v>Syndicate Revenue - ECM</v>
          </cell>
        </row>
        <row r="468">
          <cell r="A468" t="str">
            <v>7237002</v>
          </cell>
          <cell r="B468" t="str">
            <v>72370.001</v>
          </cell>
          <cell r="C468" t="str">
            <v>Corporate Finance Advisory Fee -Non Taxable</v>
          </cell>
        </row>
        <row r="469">
          <cell r="A469" t="str">
            <v>7237003</v>
          </cell>
          <cell r="B469" t="str">
            <v>72370.001</v>
          </cell>
          <cell r="C469" t="str">
            <v>Syndicate Revenue - DCM</v>
          </cell>
        </row>
        <row r="470">
          <cell r="A470" t="str">
            <v>7237004</v>
          </cell>
          <cell r="B470" t="str">
            <v>72370.001</v>
          </cell>
          <cell r="C470" t="str">
            <v>Syndicate - Remnant Revenue</v>
          </cell>
        </row>
        <row r="471">
          <cell r="A471" t="str">
            <v>7237005</v>
          </cell>
          <cell r="B471" t="str">
            <v>72370.001</v>
          </cell>
          <cell r="C471" t="str">
            <v>DCM Intra Revenue - Canada</v>
          </cell>
        </row>
        <row r="472">
          <cell r="A472" t="str">
            <v>7237006</v>
          </cell>
          <cell r="B472" t="str">
            <v>72370.001</v>
          </cell>
          <cell r="C472" t="str">
            <v>Corporate Finance Advosory Fee-Taxable</v>
          </cell>
        </row>
        <row r="473">
          <cell r="A473" t="str">
            <v>7274001</v>
          </cell>
          <cell r="B473" t="str">
            <v>72740.001</v>
          </cell>
          <cell r="C473" t="str">
            <v>Client Facilitation -  Inv.'B'</v>
          </cell>
        </row>
        <row r="474">
          <cell r="A474" t="str">
            <v>7274002</v>
          </cell>
          <cell r="B474" t="str">
            <v>72740.001</v>
          </cell>
          <cell r="C474" t="str">
            <v>Facilitation Profit &amp; Loss</v>
          </cell>
        </row>
        <row r="475">
          <cell r="A475" t="str">
            <v>7275001</v>
          </cell>
          <cell r="B475" t="str">
            <v>72750.001</v>
          </cell>
          <cell r="C475" t="str">
            <v>Principal Trading - Inv. 'P'</v>
          </cell>
        </row>
        <row r="476">
          <cell r="A476" t="str">
            <v>7512501</v>
          </cell>
          <cell r="B476" t="str">
            <v>75125.001</v>
          </cell>
          <cell r="C476" t="str">
            <v>Managed Account Fees</v>
          </cell>
        </row>
        <row r="477">
          <cell r="A477" t="str">
            <v>7512502</v>
          </cell>
          <cell r="B477" t="str">
            <v>75125.001</v>
          </cell>
          <cell r="C477" t="str">
            <v>Managed Account Fees-Non CDN</v>
          </cell>
        </row>
        <row r="478">
          <cell r="A478" t="str">
            <v>7512503</v>
          </cell>
          <cell r="B478" t="str">
            <v>75125.001</v>
          </cell>
          <cell r="C478" t="str">
            <v>Diamond Fees (CAD)</v>
          </cell>
        </row>
        <row r="479">
          <cell r="A479" t="str">
            <v>7512504</v>
          </cell>
          <cell r="B479" t="str">
            <v>75125.001</v>
          </cell>
          <cell r="C479" t="str">
            <v>Diamond Fees -Non CAD</v>
          </cell>
        </row>
        <row r="480">
          <cell r="A480" t="str">
            <v>8254001</v>
          </cell>
          <cell r="B480" t="str">
            <v>82540.001</v>
          </cell>
          <cell r="C480" t="str">
            <v>Interest Expense-Broker Rebate</v>
          </cell>
        </row>
        <row r="481">
          <cell r="A481" t="str">
            <v>8254002</v>
          </cell>
          <cell r="B481" t="str">
            <v>82540.001</v>
          </cell>
          <cell r="C481" t="str">
            <v>Interest Expense - FIST</v>
          </cell>
        </row>
        <row r="482">
          <cell r="A482" t="str">
            <v>8700200</v>
          </cell>
          <cell r="B482" t="str">
            <v>87002.001</v>
          </cell>
          <cell r="C482" t="str">
            <v>INTEREST EXPENSE - SUB-DEBT TO BANK</v>
          </cell>
        </row>
        <row r="483">
          <cell r="A483" t="str">
            <v>8850001</v>
          </cell>
          <cell r="B483" t="str">
            <v>88500.001</v>
          </cell>
          <cell r="C483" t="str">
            <v>CALL LOANS EXP CAD</v>
          </cell>
        </row>
        <row r="484">
          <cell r="A484" t="str">
            <v>8850002</v>
          </cell>
          <cell r="B484" t="str">
            <v>88500.001</v>
          </cell>
          <cell r="C484" t="str">
            <v>CALL LOAN EXPENSE - USD</v>
          </cell>
        </row>
        <row r="485">
          <cell r="A485" t="str">
            <v>8850004</v>
          </cell>
          <cell r="B485" t="str">
            <v>88500.001</v>
          </cell>
          <cell r="C485" t="str">
            <v>Internal Carry Cost -Interest</v>
          </cell>
        </row>
        <row r="486">
          <cell r="A486" t="str">
            <v>8851001</v>
          </cell>
          <cell r="B486" t="str">
            <v>88510.001</v>
          </cell>
          <cell r="C486" t="str">
            <v>Interest Expense-Tax Payment</v>
          </cell>
        </row>
        <row r="487">
          <cell r="A487" t="str">
            <v>8851300</v>
          </cell>
          <cell r="B487" t="str">
            <v>88513.001</v>
          </cell>
          <cell r="C487" t="str">
            <v>Carrying Costs Interest</v>
          </cell>
        </row>
        <row r="488">
          <cell r="A488" t="str">
            <v>8851401</v>
          </cell>
          <cell r="B488" t="str">
            <v>88514.001</v>
          </cell>
          <cell r="C488" t="str">
            <v>Interest Expense - Client CAD</v>
          </cell>
        </row>
        <row r="489">
          <cell r="A489" t="str">
            <v>8851402</v>
          </cell>
          <cell r="B489" t="str">
            <v>88514.001</v>
          </cell>
          <cell r="C489" t="str">
            <v>Interest Expense - Client USD</v>
          </cell>
        </row>
        <row r="490">
          <cell r="A490" t="str">
            <v>8851403</v>
          </cell>
          <cell r="B490" t="str">
            <v>88514.001</v>
          </cell>
          <cell r="C490" t="str">
            <v>Interest Expense - Diamond Clients</v>
          </cell>
        </row>
        <row r="491">
          <cell r="A491" t="str">
            <v>8910010</v>
          </cell>
          <cell r="B491" t="str">
            <v>89100.001</v>
          </cell>
          <cell r="C491" t="str">
            <v>Loan  Losses</v>
          </cell>
        </row>
        <row r="492">
          <cell r="A492" t="str">
            <v>9000001</v>
          </cell>
          <cell r="B492" t="str">
            <v>90000.001</v>
          </cell>
          <cell r="C492" t="str">
            <v>Management  Remuneration</v>
          </cell>
        </row>
        <row r="493">
          <cell r="A493" t="str">
            <v>9000002</v>
          </cell>
          <cell r="B493" t="str">
            <v>90000.001</v>
          </cell>
          <cell r="C493" t="str">
            <v>New  IA Salaries</v>
          </cell>
        </row>
        <row r="494">
          <cell r="A494" t="str">
            <v>9000003</v>
          </cell>
          <cell r="B494" t="str">
            <v>90000.001</v>
          </cell>
          <cell r="C494" t="str">
            <v>Retirees</v>
          </cell>
        </row>
        <row r="495">
          <cell r="A495" t="str">
            <v>9000004</v>
          </cell>
          <cell r="B495" t="str">
            <v>90000.001</v>
          </cell>
          <cell r="C495" t="str">
            <v>Secondment Costs</v>
          </cell>
        </row>
        <row r="496">
          <cell r="A496" t="str">
            <v>9000005</v>
          </cell>
          <cell r="B496" t="str">
            <v>90000.001</v>
          </cell>
          <cell r="C496" t="str">
            <v>Management  Remuneration-PCS Non-Producing</v>
          </cell>
        </row>
        <row r="497">
          <cell r="A497" t="str">
            <v>9000500</v>
          </cell>
          <cell r="B497" t="str">
            <v>90005.001</v>
          </cell>
          <cell r="C497" t="str">
            <v>Clerical Salaries</v>
          </cell>
        </row>
        <row r="498">
          <cell r="A498" t="str">
            <v>9000501</v>
          </cell>
          <cell r="B498" t="str">
            <v>90005.001</v>
          </cell>
          <cell r="C498" t="str">
            <v>Clerical Salaries-PCS</v>
          </cell>
        </row>
        <row r="499">
          <cell r="A499" t="str">
            <v>9001000</v>
          </cell>
          <cell r="B499" t="str">
            <v>90010.001</v>
          </cell>
          <cell r="C499" t="str">
            <v>Salaries - Overtime</v>
          </cell>
        </row>
        <row r="500">
          <cell r="A500" t="str">
            <v>9001500</v>
          </cell>
          <cell r="B500" t="str">
            <v>90015.001</v>
          </cell>
          <cell r="C500" t="str">
            <v>Salaries S/T Disabilities</v>
          </cell>
        </row>
        <row r="501">
          <cell r="A501" t="str">
            <v>9003000</v>
          </cell>
          <cell r="B501" t="str">
            <v>90030.001</v>
          </cell>
          <cell r="C501" t="str">
            <v>Restricted Shares Incentive-Fixed Non-Hire</v>
          </cell>
        </row>
        <row r="502">
          <cell r="A502" t="str">
            <v>9003001</v>
          </cell>
          <cell r="B502" t="str">
            <v>90030.001</v>
          </cell>
          <cell r="C502" t="str">
            <v>Restricted Shares Incentive-Fixed Rentention-LTIP</v>
          </cell>
        </row>
        <row r="503">
          <cell r="A503" t="str">
            <v>9003210</v>
          </cell>
          <cell r="B503" t="str">
            <v>90032.001</v>
          </cell>
          <cell r="C503" t="str">
            <v>Accrued Bonus</v>
          </cell>
        </row>
        <row r="504">
          <cell r="A504" t="str">
            <v>9003215</v>
          </cell>
          <cell r="B504" t="str">
            <v>90032.001</v>
          </cell>
          <cell r="C504" t="str">
            <v>Prior  Year  Bonus Adjustment</v>
          </cell>
        </row>
        <row r="505">
          <cell r="A505" t="str">
            <v>9003220</v>
          </cell>
          <cell r="B505" t="str">
            <v>90032.001</v>
          </cell>
          <cell r="C505" t="str">
            <v>Retail Branch Manager Comp.-Non-Producing</v>
          </cell>
        </row>
        <row r="506">
          <cell r="A506" t="str">
            <v>9003221</v>
          </cell>
          <cell r="B506" t="str">
            <v>90032.001</v>
          </cell>
          <cell r="C506" t="str">
            <v>Retail Branch Manager Comp.-Producing</v>
          </cell>
        </row>
        <row r="507">
          <cell r="A507" t="str">
            <v>9003290</v>
          </cell>
          <cell r="B507" t="str">
            <v>90032.001</v>
          </cell>
          <cell r="C507" t="str">
            <v>Retention Expense-Leavers</v>
          </cell>
        </row>
        <row r="508">
          <cell r="A508" t="str">
            <v>9003291</v>
          </cell>
          <cell r="B508" t="str">
            <v>90032.001</v>
          </cell>
          <cell r="C508" t="str">
            <v>Retention Exp-Active Employees</v>
          </cell>
        </row>
        <row r="509">
          <cell r="A509" t="str">
            <v>9005001</v>
          </cell>
          <cell r="B509" t="str">
            <v>90050.001</v>
          </cell>
          <cell r="C509" t="str">
            <v>Severence Costs</v>
          </cell>
        </row>
        <row r="510">
          <cell r="A510" t="str">
            <v>9005002</v>
          </cell>
          <cell r="B510" t="str">
            <v>90050.001</v>
          </cell>
          <cell r="C510" t="str">
            <v>Relocation Counselling Expense</v>
          </cell>
        </row>
        <row r="511">
          <cell r="A511" t="str">
            <v>9005090</v>
          </cell>
          <cell r="B511" t="str">
            <v>90050.001</v>
          </cell>
          <cell r="C511" t="str">
            <v>Severance-Other Exp-April 2002</v>
          </cell>
        </row>
        <row r="512">
          <cell r="A512" t="str">
            <v>9005091</v>
          </cell>
          <cell r="B512" t="str">
            <v>90050.001</v>
          </cell>
          <cell r="C512" t="str">
            <v>Severance Expense-April 2002</v>
          </cell>
        </row>
        <row r="513">
          <cell r="A513" t="str">
            <v>9011000</v>
          </cell>
          <cell r="B513" t="str">
            <v>90110.001</v>
          </cell>
          <cell r="C513" t="str">
            <v>Regular P/T Salaries</v>
          </cell>
        </row>
        <row r="514">
          <cell r="A514" t="str">
            <v>9012000</v>
          </cell>
          <cell r="B514" t="str">
            <v>90120.001</v>
          </cell>
          <cell r="C514" t="str">
            <v>Casual Part - Time salaries</v>
          </cell>
        </row>
        <row r="515">
          <cell r="A515" t="str">
            <v>9014000</v>
          </cell>
          <cell r="B515" t="str">
            <v>90140.001</v>
          </cell>
          <cell r="C515" t="str">
            <v>Office Overload</v>
          </cell>
        </row>
        <row r="516">
          <cell r="A516" t="str">
            <v>9015000</v>
          </cell>
          <cell r="B516" t="str">
            <v>90150.001</v>
          </cell>
          <cell r="C516" t="str">
            <v>Group Employee Chargeback</v>
          </cell>
        </row>
        <row r="517">
          <cell r="A517" t="str">
            <v>9016000</v>
          </cell>
          <cell r="B517" t="str">
            <v>90160.001</v>
          </cell>
          <cell r="C517" t="str">
            <v>Stock Based Compensation</v>
          </cell>
        </row>
        <row r="518">
          <cell r="A518" t="str">
            <v>9030001</v>
          </cell>
          <cell r="B518" t="str">
            <v>90300.001</v>
          </cell>
          <cell r="C518" t="str">
            <v>Group Insurance</v>
          </cell>
        </row>
        <row r="519">
          <cell r="A519" t="str">
            <v>9030002</v>
          </cell>
          <cell r="B519" t="str">
            <v>90300.001</v>
          </cell>
          <cell r="C519" t="str">
            <v>Cash Benefit</v>
          </cell>
        </row>
        <row r="520">
          <cell r="A520" t="str">
            <v>9030003</v>
          </cell>
          <cell r="B520" t="str">
            <v>90300.001</v>
          </cell>
          <cell r="C520" t="str">
            <v>Non-Cash Benefit-Rent</v>
          </cell>
        </row>
        <row r="521">
          <cell r="A521" t="str">
            <v>9081000</v>
          </cell>
          <cell r="B521" t="str">
            <v>90810.001</v>
          </cell>
          <cell r="C521" t="str">
            <v>IA Contract Payout-Diamond</v>
          </cell>
        </row>
        <row r="522">
          <cell r="A522" t="str">
            <v>9081001</v>
          </cell>
          <cell r="B522" t="str">
            <v>90810.001</v>
          </cell>
          <cell r="C522" t="str">
            <v>Commission P/O - Retail</v>
          </cell>
        </row>
        <row r="523">
          <cell r="A523" t="str">
            <v>9081002</v>
          </cell>
          <cell r="B523" t="str">
            <v>90810.001</v>
          </cell>
          <cell r="C523" t="str">
            <v>Comm.P/O - Retail-Trailer Fees</v>
          </cell>
        </row>
        <row r="524">
          <cell r="A524" t="str">
            <v>9081003</v>
          </cell>
          <cell r="B524" t="str">
            <v>90810.001</v>
          </cell>
          <cell r="C524" t="str">
            <v>Business Development Expenses-PCS</v>
          </cell>
        </row>
        <row r="525">
          <cell r="A525" t="str">
            <v>9100000</v>
          </cell>
          <cell r="B525" t="str">
            <v>91000.001</v>
          </cell>
          <cell r="C525" t="str">
            <v>Rent</v>
          </cell>
        </row>
        <row r="526">
          <cell r="A526" t="str">
            <v>9100500</v>
          </cell>
          <cell r="B526" t="str">
            <v>91005.001</v>
          </cell>
          <cell r="C526" t="str">
            <v>Property-Operating Costs</v>
          </cell>
        </row>
        <row r="527">
          <cell r="A527" t="str">
            <v>9101000</v>
          </cell>
          <cell r="B527" t="str">
            <v>91010.001</v>
          </cell>
          <cell r="C527" t="str">
            <v>PREMISES COST ADJUSTMENTS PRIOR YEAR</v>
          </cell>
        </row>
        <row r="528">
          <cell r="A528" t="str">
            <v>9102500</v>
          </cell>
          <cell r="B528" t="str">
            <v>91025.001</v>
          </cell>
          <cell r="C528" t="str">
            <v>Leasehold Depreciation</v>
          </cell>
        </row>
        <row r="529">
          <cell r="A529" t="str">
            <v>9102501</v>
          </cell>
          <cell r="B529" t="str">
            <v>91025.001</v>
          </cell>
          <cell r="C529" t="str">
            <v>Leasehold Asset Write-off</v>
          </cell>
        </row>
        <row r="530">
          <cell r="A530" t="str">
            <v>9103000</v>
          </cell>
          <cell r="B530" t="str">
            <v>91030.001</v>
          </cell>
          <cell r="C530" t="str">
            <v>Amortization</v>
          </cell>
        </row>
        <row r="531">
          <cell r="A531" t="str">
            <v>9103500</v>
          </cell>
          <cell r="B531" t="str">
            <v>91035.001</v>
          </cell>
          <cell r="C531" t="str">
            <v>Furniture &amp; Fixture Dep Expens</v>
          </cell>
        </row>
        <row r="532">
          <cell r="A532" t="str">
            <v>9103501</v>
          </cell>
          <cell r="B532" t="str">
            <v>91035.001</v>
          </cell>
          <cell r="C532" t="str">
            <v>F&amp;F Assets Write-Off</v>
          </cell>
        </row>
        <row r="533">
          <cell r="A533" t="str">
            <v>9105500</v>
          </cell>
          <cell r="B533" t="str">
            <v>91055.001</v>
          </cell>
          <cell r="C533" t="str">
            <v>Depreciation-Computer Software</v>
          </cell>
        </row>
        <row r="534">
          <cell r="A534" t="str">
            <v>9106500</v>
          </cell>
          <cell r="B534" t="str">
            <v>91065.001</v>
          </cell>
          <cell r="C534" t="str">
            <v>Depreciation</v>
          </cell>
        </row>
        <row r="535">
          <cell r="A535" t="str">
            <v>9106501</v>
          </cell>
          <cell r="B535" t="str">
            <v>91065.001</v>
          </cell>
          <cell r="C535" t="str">
            <v>Computer Asset Write-off</v>
          </cell>
        </row>
        <row r="536">
          <cell r="A536" t="str">
            <v>9110000</v>
          </cell>
          <cell r="B536" t="str">
            <v>91100.001</v>
          </cell>
          <cell r="C536" t="str">
            <v>Property Taxes</v>
          </cell>
        </row>
        <row r="537">
          <cell r="A537" t="str">
            <v>9124100</v>
          </cell>
          <cell r="B537" t="str">
            <v>91241.001</v>
          </cell>
          <cell r="C537" t="str">
            <v>Computer Supplies</v>
          </cell>
        </row>
        <row r="538">
          <cell r="A538" t="str">
            <v>9124101</v>
          </cell>
          <cell r="B538" t="str">
            <v>91241.001</v>
          </cell>
          <cell r="C538" t="str">
            <v>Telephone Equipment &lt;$1,500</v>
          </cell>
        </row>
        <row r="539">
          <cell r="A539" t="str">
            <v>9124200</v>
          </cell>
          <cell r="B539" t="str">
            <v>91242.001</v>
          </cell>
          <cell r="C539" t="str">
            <v>Software Expenses</v>
          </cell>
        </row>
        <row r="540">
          <cell r="A540" t="str">
            <v>9124201</v>
          </cell>
          <cell r="B540" t="str">
            <v>91242.001</v>
          </cell>
          <cell r="C540" t="str">
            <v>Computer Project Cost - PCS Refresh</v>
          </cell>
        </row>
        <row r="541">
          <cell r="A541" t="str">
            <v>9124202</v>
          </cell>
          <cell r="B541" t="str">
            <v>91242.001</v>
          </cell>
          <cell r="C541" t="str">
            <v>Computer Project Cost - DRP Site</v>
          </cell>
        </row>
        <row r="542">
          <cell r="A542" t="str">
            <v>9124203</v>
          </cell>
          <cell r="B542" t="str">
            <v>91242.001</v>
          </cell>
          <cell r="C542" t="str">
            <v>Computer Project Cost - OmniLend</v>
          </cell>
        </row>
        <row r="543">
          <cell r="A543" t="str">
            <v>9124204</v>
          </cell>
          <cell r="B543" t="str">
            <v>91242.001</v>
          </cell>
          <cell r="C543" t="str">
            <v>Computer Project Cost - Spectra</v>
          </cell>
        </row>
        <row r="544">
          <cell r="A544" t="str">
            <v>9124205</v>
          </cell>
          <cell r="B544" t="str">
            <v>91242.001</v>
          </cell>
          <cell r="C544" t="str">
            <v>Computer Project Cost - Computer GRID</v>
          </cell>
        </row>
        <row r="545">
          <cell r="A545" t="str">
            <v>9124206</v>
          </cell>
          <cell r="B545" t="str">
            <v>91242.001</v>
          </cell>
          <cell r="C545" t="str">
            <v>Computer Project Cost - Licensing</v>
          </cell>
        </row>
        <row r="546">
          <cell r="A546" t="str">
            <v>9124207</v>
          </cell>
          <cell r="B546" t="str">
            <v>91242.001</v>
          </cell>
          <cell r="C546" t="str">
            <v>Computer Project Cost - Router Upgrade</v>
          </cell>
        </row>
        <row r="547">
          <cell r="A547" t="str">
            <v>9124208</v>
          </cell>
          <cell r="B547" t="str">
            <v>91242.001</v>
          </cell>
          <cell r="C547" t="str">
            <v>Computer Project Cost - IRIS</v>
          </cell>
        </row>
        <row r="548">
          <cell r="A548" t="str">
            <v>9124209</v>
          </cell>
          <cell r="B548" t="str">
            <v>91242.001</v>
          </cell>
          <cell r="C548" t="str">
            <v>Computer Project Cost - ISM Connectivity</v>
          </cell>
        </row>
        <row r="549">
          <cell r="A549" t="str">
            <v>9126000</v>
          </cell>
          <cell r="B549" t="str">
            <v>91260.001</v>
          </cell>
          <cell r="C549" t="str">
            <v>IT Equipment Hire</v>
          </cell>
        </row>
        <row r="550">
          <cell r="A550" t="str">
            <v>9128000</v>
          </cell>
          <cell r="B550" t="str">
            <v>91280.001</v>
          </cell>
          <cell r="C550" t="str">
            <v>Communication Equipment Maintenance</v>
          </cell>
        </row>
        <row r="551">
          <cell r="A551" t="str">
            <v>9128001</v>
          </cell>
          <cell r="B551" t="str">
            <v>91280.001</v>
          </cell>
          <cell r="C551" t="str">
            <v>IT Repair &amp; Maintenance</v>
          </cell>
        </row>
        <row r="552">
          <cell r="A552" t="str">
            <v>9240000</v>
          </cell>
          <cell r="B552" t="str">
            <v>92400.001</v>
          </cell>
          <cell r="C552" t="str">
            <v>Equipment Rental</v>
          </cell>
        </row>
        <row r="553">
          <cell r="A553" t="str">
            <v>9240001</v>
          </cell>
          <cell r="B553" t="str">
            <v>92400.001</v>
          </cell>
          <cell r="C553" t="str">
            <v>Equipment Servicing &amp; Repair</v>
          </cell>
        </row>
        <row r="554">
          <cell r="A554" t="str">
            <v>9255000</v>
          </cell>
          <cell r="B554" t="str">
            <v>92550.001</v>
          </cell>
          <cell r="C554" t="str">
            <v>Equipment/F&amp;F/Telephone &lt; $750</v>
          </cell>
        </row>
        <row r="555">
          <cell r="A555" t="str">
            <v>9269600</v>
          </cell>
          <cell r="B555" t="str">
            <v>92696.001</v>
          </cell>
          <cell r="C555" t="str">
            <v>PR-SEGA  Project</v>
          </cell>
        </row>
        <row r="556">
          <cell r="A556" t="str">
            <v>9269601</v>
          </cell>
          <cell r="B556" t="str">
            <v>92696.001</v>
          </cell>
          <cell r="C556" t="str">
            <v>PR-DRP SITE INSTALLATION</v>
          </cell>
        </row>
        <row r="557">
          <cell r="A557" t="str">
            <v>9269602</v>
          </cell>
          <cell r="B557" t="str">
            <v>92696.001</v>
          </cell>
          <cell r="C557" t="str">
            <v>LU Consolidation</v>
          </cell>
        </row>
        <row r="558">
          <cell r="A558" t="str">
            <v>9269603</v>
          </cell>
          <cell r="B558" t="str">
            <v>92696.001</v>
          </cell>
          <cell r="C558" t="str">
            <v>PR SPECTRA Rollout</v>
          </cell>
        </row>
        <row r="559">
          <cell r="A559" t="str">
            <v>9269604</v>
          </cell>
          <cell r="B559" t="str">
            <v>92696.001</v>
          </cell>
          <cell r="C559" t="str">
            <v>PR Retail  COMP Grid</v>
          </cell>
        </row>
        <row r="560">
          <cell r="A560" t="str">
            <v>9269605</v>
          </cell>
          <cell r="B560" t="str">
            <v>92696.001</v>
          </cell>
          <cell r="C560" t="str">
            <v>PR LICENSING</v>
          </cell>
        </row>
        <row r="561">
          <cell r="A561" t="str">
            <v>9269606</v>
          </cell>
          <cell r="B561" t="str">
            <v>92696.001</v>
          </cell>
          <cell r="C561" t="str">
            <v>Switch Router Upgrade</v>
          </cell>
        </row>
        <row r="562">
          <cell r="A562" t="str">
            <v>9269607</v>
          </cell>
          <cell r="B562" t="str">
            <v>92696.001</v>
          </cell>
          <cell r="C562" t="str">
            <v>Iris Project Index</v>
          </cell>
        </row>
        <row r="563">
          <cell r="A563" t="str">
            <v>9269608</v>
          </cell>
          <cell r="B563" t="str">
            <v>92696.001</v>
          </cell>
          <cell r="C563" t="str">
            <v>ISM Connectivity</v>
          </cell>
        </row>
        <row r="564">
          <cell r="A564" t="str">
            <v>9300000</v>
          </cell>
          <cell r="B564" t="str">
            <v>93000.001</v>
          </cell>
          <cell r="C564" t="str">
            <v>Misc Error W/O</v>
          </cell>
        </row>
        <row r="565">
          <cell r="A565" t="str">
            <v>9400000</v>
          </cell>
          <cell r="B565" t="str">
            <v>94000.001</v>
          </cell>
          <cell r="C565" t="str">
            <v>Marketing</v>
          </cell>
        </row>
        <row r="566">
          <cell r="A566" t="str">
            <v>9400001</v>
          </cell>
          <cell r="B566" t="str">
            <v>94000.001</v>
          </cell>
          <cell r="C566" t="str">
            <v>Marketing-Media</v>
          </cell>
        </row>
        <row r="567">
          <cell r="A567" t="str">
            <v>9412000</v>
          </cell>
          <cell r="B567" t="str">
            <v>94120.001</v>
          </cell>
          <cell r="C567" t="str">
            <v>Marketing-Customer Direct Mail</v>
          </cell>
        </row>
        <row r="568">
          <cell r="A568" t="str">
            <v>9413000</v>
          </cell>
          <cell r="B568" t="str">
            <v>94130.001</v>
          </cell>
          <cell r="C568" t="str">
            <v>Marketing-Statements Inserts</v>
          </cell>
        </row>
        <row r="569">
          <cell r="A569" t="str">
            <v>9449001</v>
          </cell>
          <cell r="B569" t="str">
            <v>94490.001</v>
          </cell>
          <cell r="C569" t="str">
            <v>Advertising</v>
          </cell>
        </row>
        <row r="570">
          <cell r="A570" t="str">
            <v>9449002</v>
          </cell>
          <cell r="B570" t="str">
            <v>94490.001</v>
          </cell>
          <cell r="C570" t="str">
            <v>Promotional  Items</v>
          </cell>
        </row>
        <row r="571">
          <cell r="A571" t="str">
            <v>9450000</v>
          </cell>
          <cell r="B571" t="str">
            <v>94500.001</v>
          </cell>
          <cell r="C571" t="str">
            <v>Marketing-Sponsorship</v>
          </cell>
        </row>
        <row r="572">
          <cell r="A572" t="str">
            <v>9451000</v>
          </cell>
          <cell r="B572" t="str">
            <v>94510.001</v>
          </cell>
          <cell r="C572" t="str">
            <v>Marketing-Business Development Events/Trade Shows</v>
          </cell>
        </row>
        <row r="573">
          <cell r="A573" t="str">
            <v>9453000</v>
          </cell>
          <cell r="B573" t="str">
            <v>94530.001</v>
          </cell>
          <cell r="C573" t="str">
            <v>Marketing-Graphic Design/Production</v>
          </cell>
        </row>
        <row r="574">
          <cell r="A574" t="str">
            <v>9460000</v>
          </cell>
          <cell r="B574" t="str">
            <v>94600.001</v>
          </cell>
          <cell r="C574" t="str">
            <v>Marketing-Agency Svc Fees</v>
          </cell>
        </row>
        <row r="575">
          <cell r="A575" t="str">
            <v>9460002</v>
          </cell>
          <cell r="B575" t="str">
            <v>94600.001</v>
          </cell>
          <cell r="C575" t="str">
            <v>Graphic  Design - Marketing</v>
          </cell>
        </row>
        <row r="576">
          <cell r="A576" t="str">
            <v>9491000</v>
          </cell>
          <cell r="B576" t="str">
            <v>94910.001</v>
          </cell>
          <cell r="C576" t="str">
            <v>Marketing-Research</v>
          </cell>
        </row>
        <row r="577">
          <cell r="A577" t="str">
            <v>9499001</v>
          </cell>
          <cell r="B577" t="str">
            <v>94990.001</v>
          </cell>
          <cell r="C577" t="str">
            <v>Printing - Marketing</v>
          </cell>
        </row>
        <row r="578">
          <cell r="A578" t="str">
            <v>9499002</v>
          </cell>
          <cell r="B578" t="str">
            <v>94990.001</v>
          </cell>
          <cell r="C578" t="str">
            <v>Catering &amp; LCBO - Marketing</v>
          </cell>
        </row>
        <row r="579">
          <cell r="A579" t="str">
            <v>9499003</v>
          </cell>
          <cell r="B579" t="str">
            <v>94990.001</v>
          </cell>
          <cell r="C579" t="str">
            <v>IA Incentive Campaign</v>
          </cell>
        </row>
        <row r="580">
          <cell r="A580" t="str">
            <v>9512000</v>
          </cell>
          <cell r="B580" t="str">
            <v>95120.001</v>
          </cell>
          <cell r="C580" t="str">
            <v>Printing &amp; Stationery Supplies</v>
          </cell>
        </row>
        <row r="581">
          <cell r="A581" t="str">
            <v>9512010</v>
          </cell>
          <cell r="B581" t="str">
            <v>95120.001</v>
          </cell>
          <cell r="C581" t="str">
            <v>Stationary-Clients Forms</v>
          </cell>
        </row>
        <row r="582">
          <cell r="A582" t="str">
            <v>9514000</v>
          </cell>
          <cell r="B582" t="str">
            <v>95140.001</v>
          </cell>
          <cell r="C582" t="str">
            <v>Printing</v>
          </cell>
        </row>
        <row r="583">
          <cell r="A583" t="str">
            <v>9514001</v>
          </cell>
          <cell r="B583" t="str">
            <v>95140.001</v>
          </cell>
          <cell r="C583" t="str">
            <v>Printing Research</v>
          </cell>
        </row>
        <row r="584">
          <cell r="A584" t="str">
            <v>9514002</v>
          </cell>
          <cell r="B584" t="str">
            <v>95140.001</v>
          </cell>
          <cell r="C584" t="str">
            <v>Printing Xerox</v>
          </cell>
        </row>
        <row r="585">
          <cell r="A585" t="str">
            <v>9530000</v>
          </cell>
          <cell r="B585" t="str">
            <v>95300.001</v>
          </cell>
          <cell r="C585" t="str">
            <v>Courier, Delivery</v>
          </cell>
        </row>
        <row r="586">
          <cell r="A586" t="str">
            <v>9540000</v>
          </cell>
          <cell r="B586" t="str">
            <v>95400.001</v>
          </cell>
          <cell r="C586" t="str">
            <v>Postage</v>
          </cell>
        </row>
        <row r="587">
          <cell r="A587" t="str">
            <v>9552000</v>
          </cell>
          <cell r="B587" t="str">
            <v>95520.001</v>
          </cell>
          <cell r="C587" t="str">
            <v>Telex/Communications</v>
          </cell>
        </row>
        <row r="588">
          <cell r="A588" t="str">
            <v>9554000</v>
          </cell>
          <cell r="B588" t="str">
            <v>95540.001</v>
          </cell>
          <cell r="C588" t="str">
            <v>Telephone</v>
          </cell>
        </row>
        <row r="589">
          <cell r="A589" t="str">
            <v>9554001</v>
          </cell>
          <cell r="B589" t="str">
            <v>95540.001</v>
          </cell>
          <cell r="C589" t="str">
            <v>Telephone - Long Distance</v>
          </cell>
        </row>
        <row r="590">
          <cell r="A590" t="str">
            <v>9554002</v>
          </cell>
          <cell r="B590" t="str">
            <v>95540.001</v>
          </cell>
          <cell r="C590" t="str">
            <v>Video  Conferencing</v>
          </cell>
        </row>
        <row r="591">
          <cell r="A591" t="str">
            <v>9554003</v>
          </cell>
          <cell r="B591" t="str">
            <v>95540.001</v>
          </cell>
          <cell r="C591" t="str">
            <v>Data Lines</v>
          </cell>
        </row>
        <row r="592">
          <cell r="A592" t="str">
            <v>9554004</v>
          </cell>
          <cell r="B592" t="str">
            <v>95540.001</v>
          </cell>
          <cell r="C592" t="str">
            <v>Cable  Charges</v>
          </cell>
        </row>
        <row r="593">
          <cell r="A593" t="str">
            <v>9554005</v>
          </cell>
          <cell r="B593" t="str">
            <v>95540.001</v>
          </cell>
          <cell r="C593" t="str">
            <v>Internet  Lines</v>
          </cell>
        </row>
        <row r="594">
          <cell r="A594" t="str">
            <v>9554006</v>
          </cell>
          <cell r="B594" t="str">
            <v>95540.001</v>
          </cell>
          <cell r="C594" t="str">
            <v>Fax</v>
          </cell>
        </row>
        <row r="595">
          <cell r="A595" t="str">
            <v>9557000</v>
          </cell>
          <cell r="B595" t="str">
            <v>95570.001</v>
          </cell>
          <cell r="C595" t="str">
            <v>Telephone - Cellular</v>
          </cell>
        </row>
        <row r="596">
          <cell r="A596" t="str">
            <v>9582000</v>
          </cell>
          <cell r="B596" t="str">
            <v>95820.001</v>
          </cell>
          <cell r="C596" t="str">
            <v>Insurance</v>
          </cell>
        </row>
        <row r="597">
          <cell r="A597" t="str">
            <v>9590000</v>
          </cell>
          <cell r="B597" t="str">
            <v>95900.001</v>
          </cell>
          <cell r="C597" t="str">
            <v>Business Tax</v>
          </cell>
        </row>
        <row r="598">
          <cell r="A598" t="str">
            <v>9592000</v>
          </cell>
          <cell r="B598" t="str">
            <v>95920.001</v>
          </cell>
          <cell r="C598" t="str">
            <v>Capital Tax</v>
          </cell>
        </row>
        <row r="599">
          <cell r="A599" t="str">
            <v>9601000</v>
          </cell>
          <cell r="B599" t="str">
            <v>96010.001</v>
          </cell>
          <cell r="C599" t="str">
            <v>Recruitment Fee</v>
          </cell>
        </row>
        <row r="600">
          <cell r="A600" t="str">
            <v>9601001</v>
          </cell>
          <cell r="B600" t="str">
            <v>96010.001</v>
          </cell>
          <cell r="C600" t="str">
            <v>Recruitment Related Expenses</v>
          </cell>
        </row>
        <row r="601">
          <cell r="A601" t="str">
            <v>9603000</v>
          </cell>
          <cell r="B601" t="str">
            <v>96030.001</v>
          </cell>
          <cell r="C601" t="str">
            <v>Staff  External  Training</v>
          </cell>
        </row>
        <row r="602">
          <cell r="A602" t="str">
            <v>9608000</v>
          </cell>
          <cell r="B602" t="str">
            <v>96080.001</v>
          </cell>
          <cell r="C602" t="str">
            <v>Incentive Campaign</v>
          </cell>
        </row>
        <row r="603">
          <cell r="A603" t="str">
            <v>9609001</v>
          </cell>
          <cell r="B603" t="str">
            <v>96090.001</v>
          </cell>
          <cell r="C603" t="str">
            <v>Conferences</v>
          </cell>
        </row>
        <row r="604">
          <cell r="A604" t="str">
            <v>9609002</v>
          </cell>
          <cell r="B604" t="str">
            <v>96090.001</v>
          </cell>
          <cell r="C604" t="str">
            <v>Conference/Seminars - MKTG</v>
          </cell>
        </row>
        <row r="605">
          <cell r="A605" t="str">
            <v>9610000</v>
          </cell>
          <cell r="B605" t="str">
            <v>96100.001</v>
          </cell>
          <cell r="C605" t="str">
            <v>Donations</v>
          </cell>
        </row>
        <row r="606">
          <cell r="A606" t="str">
            <v>9630000</v>
          </cell>
          <cell r="B606" t="str">
            <v>96300.001</v>
          </cell>
          <cell r="C606" t="str">
            <v>Operational Loss</v>
          </cell>
        </row>
        <row r="607">
          <cell r="A607" t="str">
            <v>9635002</v>
          </cell>
          <cell r="B607" t="str">
            <v>96350.001</v>
          </cell>
          <cell r="C607" t="str">
            <v>Trading Errors</v>
          </cell>
        </row>
        <row r="608">
          <cell r="A608" t="str">
            <v>9640001</v>
          </cell>
          <cell r="B608" t="str">
            <v>96400.001</v>
          </cell>
          <cell r="C608" t="str">
            <v>Internal Audit Fee</v>
          </cell>
        </row>
        <row r="609">
          <cell r="A609" t="str">
            <v>9685101</v>
          </cell>
          <cell r="B609" t="str">
            <v>96851.001</v>
          </cell>
          <cell r="C609" t="str">
            <v>Stock Exchange Fees</v>
          </cell>
        </row>
        <row r="610">
          <cell r="A610" t="str">
            <v>9685102</v>
          </cell>
          <cell r="B610" t="str">
            <v>96851.001</v>
          </cell>
          <cell r="C610" t="str">
            <v>Exchange Fees - MSE</v>
          </cell>
        </row>
        <row r="611">
          <cell r="A611" t="str">
            <v>9685103</v>
          </cell>
          <cell r="B611" t="str">
            <v>96851.001</v>
          </cell>
          <cell r="C611" t="str">
            <v>TSE Fees</v>
          </cell>
        </row>
        <row r="612">
          <cell r="A612" t="str">
            <v>9685104</v>
          </cell>
          <cell r="B612" t="str">
            <v>96851.001</v>
          </cell>
          <cell r="C612" t="str">
            <v>FMS Net Fees</v>
          </cell>
        </row>
        <row r="613">
          <cell r="A613" t="str">
            <v>9685105</v>
          </cell>
          <cell r="B613" t="str">
            <v>96851.001</v>
          </cell>
          <cell r="C613" t="str">
            <v>Market Regulation Services Inc</v>
          </cell>
        </row>
        <row r="614">
          <cell r="A614" t="str">
            <v>9685106</v>
          </cell>
          <cell r="B614" t="str">
            <v>96851.001</v>
          </cell>
          <cell r="C614" t="str">
            <v>Belzberg - OMS Trading Fee</v>
          </cell>
        </row>
        <row r="615">
          <cell r="A615" t="str">
            <v>9685107</v>
          </cell>
          <cell r="B615" t="str">
            <v>96851.001</v>
          </cell>
          <cell r="C615" t="str">
            <v>Pershing</v>
          </cell>
        </row>
        <row r="616">
          <cell r="A616" t="str">
            <v>9685108</v>
          </cell>
          <cell r="B616" t="str">
            <v>96851.001</v>
          </cell>
          <cell r="C616" t="str">
            <v>DTC Expense</v>
          </cell>
        </row>
        <row r="617">
          <cell r="A617" t="str">
            <v>9685109</v>
          </cell>
          <cell r="B617" t="str">
            <v>96851.001</v>
          </cell>
          <cell r="C617" t="str">
            <v>CDS</v>
          </cell>
        </row>
        <row r="618">
          <cell r="A618" t="str">
            <v>9685110</v>
          </cell>
          <cell r="B618" t="str">
            <v>96851.001</v>
          </cell>
          <cell r="C618" t="str">
            <v>EDP</v>
          </cell>
        </row>
        <row r="619">
          <cell r="A619" t="str">
            <v>9685111</v>
          </cell>
          <cell r="B619" t="str">
            <v>96851.001</v>
          </cell>
          <cell r="C619" t="str">
            <v>ISM/IBM</v>
          </cell>
        </row>
        <row r="620">
          <cell r="A620" t="str">
            <v>9685112</v>
          </cell>
          <cell r="B620" t="str">
            <v>96851.001</v>
          </cell>
          <cell r="C620" t="str">
            <v>CDCC</v>
          </cell>
        </row>
        <row r="621">
          <cell r="A621" t="str">
            <v>9685113</v>
          </cell>
          <cell r="B621" t="str">
            <v>96851.001</v>
          </cell>
          <cell r="C621" t="str">
            <v>CBID MARKETS</v>
          </cell>
        </row>
        <row r="622">
          <cell r="A622" t="str">
            <v>9685114</v>
          </cell>
          <cell r="B622" t="str">
            <v>96851.001</v>
          </cell>
          <cell r="C622" t="str">
            <v>Other Third Party Costs-Foreig</v>
          </cell>
        </row>
        <row r="623">
          <cell r="A623" t="str">
            <v>9685115</v>
          </cell>
          <cell r="B623" t="str">
            <v>96851.001</v>
          </cell>
          <cell r="C623" t="str">
            <v>Other Data Research</v>
          </cell>
        </row>
        <row r="624">
          <cell r="A624" t="str">
            <v>9685116</v>
          </cell>
          <cell r="B624" t="str">
            <v>96851.001</v>
          </cell>
          <cell r="C624" t="str">
            <v>Transaction Cost-HBUS</v>
          </cell>
        </row>
        <row r="625">
          <cell r="A625" t="str">
            <v>9685117</v>
          </cell>
          <cell r="B625" t="str">
            <v>96851.001</v>
          </cell>
          <cell r="C625" t="str">
            <v>IAP Fee</v>
          </cell>
        </row>
        <row r="626">
          <cell r="A626" t="str">
            <v>9685118</v>
          </cell>
          <cell r="B626" t="str">
            <v>96851.001</v>
          </cell>
          <cell r="C626" t="str">
            <v>IA Sciences-Processing Fees</v>
          </cell>
        </row>
        <row r="627">
          <cell r="A627" t="str">
            <v>9685119</v>
          </cell>
          <cell r="B627" t="str">
            <v>96851.001</v>
          </cell>
          <cell r="C627" t="str">
            <v>HCBU US Clearing</v>
          </cell>
        </row>
        <row r="628">
          <cell r="A628" t="str">
            <v>9699001</v>
          </cell>
          <cell r="B628" t="str">
            <v>96990.001</v>
          </cell>
          <cell r="C628" t="str">
            <v>Staff Functions</v>
          </cell>
        </row>
        <row r="629">
          <cell r="A629" t="str">
            <v>9699002</v>
          </cell>
          <cell r="B629" t="str">
            <v>96990.001</v>
          </cell>
          <cell r="C629" t="str">
            <v>Staff Meals</v>
          </cell>
        </row>
        <row r="630">
          <cell r="A630" t="str">
            <v>9699003</v>
          </cell>
          <cell r="B630" t="str">
            <v>96990.001</v>
          </cell>
          <cell r="C630" t="str">
            <v>EMPLOYEES PERSONAL EVENTS</v>
          </cell>
        </row>
        <row r="631">
          <cell r="A631" t="str">
            <v>9699004</v>
          </cell>
          <cell r="B631" t="str">
            <v>96990.001</v>
          </cell>
          <cell r="C631" t="str">
            <v>Other Personnel Expense</v>
          </cell>
        </row>
        <row r="632">
          <cell r="A632" t="str">
            <v>9760000</v>
          </cell>
          <cell r="B632" t="str">
            <v>97600.001</v>
          </cell>
          <cell r="C632" t="str">
            <v>Periodicals, Subscriptions</v>
          </cell>
        </row>
        <row r="633">
          <cell r="A633" t="str">
            <v>9798001</v>
          </cell>
          <cell r="B633" t="str">
            <v>97980.001</v>
          </cell>
          <cell r="C633" t="str">
            <v>Intra Group Canada Charges</v>
          </cell>
        </row>
        <row r="634">
          <cell r="A634" t="str">
            <v>9798002</v>
          </cell>
          <cell r="B634">
            <v>96400.001000000004</v>
          </cell>
          <cell r="C634" t="str">
            <v>Intra Group Charges\Recover-NY</v>
          </cell>
        </row>
        <row r="635">
          <cell r="A635" t="str">
            <v>9798003</v>
          </cell>
          <cell r="B635">
            <v>96400.001000000004</v>
          </cell>
          <cell r="C635" t="str">
            <v>Intra Group Charges</v>
          </cell>
        </row>
        <row r="636">
          <cell r="A636" t="str">
            <v>9799001</v>
          </cell>
          <cell r="B636" t="str">
            <v>97990.001</v>
          </cell>
          <cell r="C636" t="str">
            <v>Transfer Fees</v>
          </cell>
        </row>
        <row r="637">
          <cell r="A637" t="str">
            <v>9799002</v>
          </cell>
          <cell r="B637" t="str">
            <v>97990.001</v>
          </cell>
          <cell r="C637" t="str">
            <v>Interest Fees</v>
          </cell>
        </row>
        <row r="638">
          <cell r="A638" t="str">
            <v>9799003</v>
          </cell>
          <cell r="B638" t="str">
            <v>97990.001</v>
          </cell>
          <cell r="C638" t="str">
            <v>Memberships Societies/Assocs.</v>
          </cell>
        </row>
        <row r="639">
          <cell r="A639" t="str">
            <v>9799004</v>
          </cell>
          <cell r="B639" t="str">
            <v>97990.001</v>
          </cell>
          <cell r="C639" t="str">
            <v>Seminars</v>
          </cell>
        </row>
        <row r="640">
          <cell r="A640" t="str">
            <v>9799005</v>
          </cell>
          <cell r="B640" t="str">
            <v>97990.001</v>
          </cell>
          <cell r="C640" t="str">
            <v>General Expense</v>
          </cell>
        </row>
        <row r="641">
          <cell r="A641" t="str">
            <v>9799006</v>
          </cell>
          <cell r="B641" t="str">
            <v>97990.001</v>
          </cell>
          <cell r="C641" t="str">
            <v>Kitchen Supplies</v>
          </cell>
        </row>
        <row r="642">
          <cell r="A642" t="str">
            <v>9799007</v>
          </cell>
          <cell r="B642" t="str">
            <v>97990.001</v>
          </cell>
          <cell r="C642" t="str">
            <v>Office Maintenance &amp; Repair</v>
          </cell>
        </row>
        <row r="643">
          <cell r="A643" t="str">
            <v>9799008</v>
          </cell>
          <cell r="B643" t="str">
            <v>97990.001</v>
          </cell>
          <cell r="C643" t="str">
            <v>Office Relocation</v>
          </cell>
        </row>
        <row r="644">
          <cell r="A644" t="str">
            <v>9799009</v>
          </cell>
          <cell r="B644" t="str">
            <v>97990.001</v>
          </cell>
          <cell r="C644" t="str">
            <v>Storage</v>
          </cell>
        </row>
        <row r="645">
          <cell r="A645" t="str">
            <v>9799010</v>
          </cell>
          <cell r="B645" t="str">
            <v>97990.001</v>
          </cell>
          <cell r="C645" t="str">
            <v>Safety Deposit Rent</v>
          </cell>
        </row>
        <row r="646">
          <cell r="A646" t="str">
            <v>9799011</v>
          </cell>
          <cell r="B646" t="str">
            <v>97990.001</v>
          </cell>
          <cell r="C646" t="str">
            <v>Safekeeping Fees</v>
          </cell>
        </row>
        <row r="647">
          <cell r="A647" t="str">
            <v>9799012</v>
          </cell>
          <cell r="B647" t="str">
            <v>97990.001</v>
          </cell>
          <cell r="C647" t="str">
            <v>Miscellaneous Interest</v>
          </cell>
        </row>
        <row r="648">
          <cell r="A648" t="str">
            <v>9799013</v>
          </cell>
          <cell r="B648" t="str">
            <v>97990.001</v>
          </cell>
          <cell r="C648" t="str">
            <v>Bank Charges - CAD</v>
          </cell>
        </row>
        <row r="649">
          <cell r="A649" t="str">
            <v>9799014</v>
          </cell>
          <cell r="B649" t="str">
            <v>97990.001</v>
          </cell>
          <cell r="C649" t="str">
            <v>Bank O/cert Charges</v>
          </cell>
        </row>
        <row r="650">
          <cell r="A650" t="str">
            <v>9799015</v>
          </cell>
          <cell r="B650" t="str">
            <v>97990.001</v>
          </cell>
          <cell r="C650" t="str">
            <v>Misc Error W/o</v>
          </cell>
        </row>
        <row r="651">
          <cell r="A651" t="str">
            <v>9799016</v>
          </cell>
          <cell r="B651" t="str">
            <v>97990.001</v>
          </cell>
          <cell r="C651" t="str">
            <v>Commission P/O - Reg. Traders</v>
          </cell>
        </row>
        <row r="652">
          <cell r="A652" t="str">
            <v>9799017</v>
          </cell>
          <cell r="B652" t="str">
            <v>97990.001</v>
          </cell>
          <cell r="C652" t="str">
            <v>PCS Transition Loan W/O</v>
          </cell>
        </row>
        <row r="653">
          <cell r="A653" t="str">
            <v>9799019</v>
          </cell>
          <cell r="B653" t="str">
            <v>97990.001</v>
          </cell>
          <cell r="C653" t="str">
            <v>Insurance - Payout</v>
          </cell>
        </row>
        <row r="654">
          <cell r="A654" t="str">
            <v>9799020</v>
          </cell>
          <cell r="B654" t="str">
            <v>97990.001</v>
          </cell>
          <cell r="C654" t="str">
            <v>Legal Settlement &amp; Awards</v>
          </cell>
        </row>
        <row r="655">
          <cell r="A655" t="str">
            <v>9799021</v>
          </cell>
          <cell r="B655" t="str">
            <v>97990.001</v>
          </cell>
          <cell r="C655" t="str">
            <v>Penalty on Tax Payment</v>
          </cell>
        </row>
        <row r="656">
          <cell r="A656" t="str">
            <v>9799022</v>
          </cell>
          <cell r="B656" t="str">
            <v>97990.001</v>
          </cell>
          <cell r="C656" t="str">
            <v>GST Expense</v>
          </cell>
        </row>
        <row r="657">
          <cell r="A657" t="str">
            <v>9799300</v>
          </cell>
          <cell r="B657" t="str">
            <v>97993.001</v>
          </cell>
          <cell r="C657" t="str">
            <v>Amortization of Intangible Assets</v>
          </cell>
        </row>
        <row r="658">
          <cell r="A658" t="str">
            <v>9799510</v>
          </cell>
          <cell r="B658" t="str">
            <v>97995.001</v>
          </cell>
          <cell r="C658" t="str">
            <v>Allocations - Research</v>
          </cell>
        </row>
        <row r="659">
          <cell r="A659" t="str">
            <v>9799511</v>
          </cell>
          <cell r="B659" t="str">
            <v>97995.001</v>
          </cell>
          <cell r="C659" t="str">
            <v>Allocations - I.T.</v>
          </cell>
        </row>
        <row r="660">
          <cell r="A660" t="str">
            <v>9799512</v>
          </cell>
          <cell r="B660" t="str">
            <v>97995.001</v>
          </cell>
          <cell r="C660" t="str">
            <v>Allocations - D.R.P.</v>
          </cell>
        </row>
        <row r="661">
          <cell r="A661" t="str">
            <v>9799513</v>
          </cell>
          <cell r="B661" t="str">
            <v>97995.001</v>
          </cell>
          <cell r="C661" t="str">
            <v>Allocations - Operations</v>
          </cell>
        </row>
        <row r="662">
          <cell r="A662" t="str">
            <v>9800001</v>
          </cell>
          <cell r="B662" t="str">
            <v>98000.001</v>
          </cell>
          <cell r="C662" t="str">
            <v>Taxis</v>
          </cell>
        </row>
        <row r="663">
          <cell r="A663" t="str">
            <v>9800002</v>
          </cell>
          <cell r="B663" t="str">
            <v>98000.001</v>
          </cell>
          <cell r="C663" t="str">
            <v>Mileage</v>
          </cell>
        </row>
        <row r="664">
          <cell r="A664" t="str">
            <v>9800003</v>
          </cell>
          <cell r="B664" t="str">
            <v>98000.001</v>
          </cell>
          <cell r="C664" t="str">
            <v>Travel</v>
          </cell>
        </row>
        <row r="665">
          <cell r="A665" t="str">
            <v>9800004</v>
          </cell>
          <cell r="B665" t="str">
            <v>98000.001</v>
          </cell>
          <cell r="C665" t="str">
            <v>Car  Rental</v>
          </cell>
        </row>
        <row r="666">
          <cell r="A666" t="str">
            <v>9800005</v>
          </cell>
          <cell r="B666" t="str">
            <v>98000.001</v>
          </cell>
          <cell r="C666" t="str">
            <v>Air Fare - Economy</v>
          </cell>
        </row>
        <row r="667">
          <cell r="A667" t="str">
            <v>9800006</v>
          </cell>
          <cell r="B667" t="str">
            <v>98000.001</v>
          </cell>
          <cell r="C667" t="str">
            <v>Room And Board</v>
          </cell>
        </row>
        <row r="668">
          <cell r="A668" t="str">
            <v>9800007</v>
          </cell>
          <cell r="B668" t="str">
            <v>98000.001</v>
          </cell>
          <cell r="C668" t="str">
            <v>Air Fare - First Class</v>
          </cell>
        </row>
        <row r="669">
          <cell r="A669" t="str">
            <v>9810001</v>
          </cell>
          <cell r="B669" t="str">
            <v>98100.001</v>
          </cell>
          <cell r="C669" t="str">
            <v>General Promotion</v>
          </cell>
        </row>
        <row r="670">
          <cell r="A670" t="str">
            <v>9810002</v>
          </cell>
          <cell r="B670" t="str">
            <v>98100.001</v>
          </cell>
          <cell r="C670" t="str">
            <v>Client  Entertainment - Reward</v>
          </cell>
        </row>
        <row r="671">
          <cell r="A671" t="str">
            <v>9850001</v>
          </cell>
          <cell r="B671" t="str">
            <v>98500.001</v>
          </cell>
          <cell r="C671" t="str">
            <v>Internal Audit</v>
          </cell>
        </row>
        <row r="672">
          <cell r="A672" t="str">
            <v>9850002</v>
          </cell>
          <cell r="B672" t="str">
            <v>98500.001</v>
          </cell>
          <cell r="C672" t="str">
            <v>External Audit - KPMG</v>
          </cell>
        </row>
        <row r="673">
          <cell r="A673" t="str">
            <v>9855000</v>
          </cell>
          <cell r="B673" t="str">
            <v>98550.001</v>
          </cell>
          <cell r="C673" t="str">
            <v>Legal- Awards &amp; Settlements</v>
          </cell>
        </row>
        <row r="674">
          <cell r="A674" t="str">
            <v>9855001</v>
          </cell>
          <cell r="B674" t="str">
            <v>98550.001</v>
          </cell>
          <cell r="C674" t="str">
            <v>Legal Business Related</v>
          </cell>
        </row>
        <row r="675">
          <cell r="A675" t="str">
            <v>9855002</v>
          </cell>
          <cell r="B675" t="str">
            <v>98550.001</v>
          </cell>
          <cell r="C675" t="str">
            <v>Legal - HR Related</v>
          </cell>
        </row>
        <row r="676">
          <cell r="A676" t="str">
            <v>9855090</v>
          </cell>
          <cell r="B676" t="str">
            <v>98550.001</v>
          </cell>
          <cell r="C676" t="str">
            <v>Legal  INV &amp; Disputes</v>
          </cell>
        </row>
        <row r="677">
          <cell r="A677" t="str">
            <v>9861002</v>
          </cell>
          <cell r="B677" t="str">
            <v>98610.001</v>
          </cell>
          <cell r="C677" t="str">
            <v>Diamond Advisory Fee</v>
          </cell>
        </row>
        <row r="678">
          <cell r="A678" t="str">
            <v>9861003</v>
          </cell>
          <cell r="B678" t="str">
            <v>98610.001</v>
          </cell>
          <cell r="C678" t="str">
            <v>Trustee Fee</v>
          </cell>
        </row>
        <row r="679">
          <cell r="A679" t="str">
            <v>9863500</v>
          </cell>
          <cell r="B679" t="str">
            <v>98635.001</v>
          </cell>
          <cell r="C679" t="str">
            <v>Consulting Fees</v>
          </cell>
        </row>
        <row r="680">
          <cell r="A680" t="str">
            <v>9863501</v>
          </cell>
          <cell r="B680" t="str">
            <v>98635.001</v>
          </cell>
          <cell r="C680" t="str">
            <v>Consulting - Other</v>
          </cell>
        </row>
        <row r="681">
          <cell r="A681" t="str">
            <v>9863600</v>
          </cell>
          <cell r="B681" t="str">
            <v>98636.001</v>
          </cell>
          <cell r="C681" t="str">
            <v>Consulting - Business Developm</v>
          </cell>
        </row>
        <row r="682">
          <cell r="A682" t="str">
            <v>9863700</v>
          </cell>
          <cell r="B682" t="str">
            <v>98637.001</v>
          </cell>
          <cell r="C682" t="str">
            <v>Professional Fees - Tax</v>
          </cell>
        </row>
        <row r="683">
          <cell r="A683" t="str">
            <v>9865000</v>
          </cell>
          <cell r="B683" t="str">
            <v>98650.001</v>
          </cell>
          <cell r="C683" t="str">
            <v>Consulting - KPMG</v>
          </cell>
        </row>
        <row r="684">
          <cell r="A684" t="str">
            <v>9865001</v>
          </cell>
          <cell r="B684" t="str">
            <v>98650.001</v>
          </cell>
          <cell r="C684" t="str">
            <v>KPMG Q1 Project</v>
          </cell>
        </row>
        <row r="685">
          <cell r="A685" t="str">
            <v>9865002</v>
          </cell>
          <cell r="B685" t="str">
            <v>98650.001</v>
          </cell>
          <cell r="C685" t="str">
            <v>Ticker</v>
          </cell>
        </row>
        <row r="686">
          <cell r="A686" t="str">
            <v>9865003</v>
          </cell>
          <cell r="B686" t="str">
            <v>98650.001</v>
          </cell>
          <cell r="C686" t="str">
            <v>Ticker - Bloomberg</v>
          </cell>
        </row>
        <row r="687">
          <cell r="A687" t="str">
            <v>9865004</v>
          </cell>
          <cell r="B687" t="str">
            <v>98650.001</v>
          </cell>
          <cell r="C687" t="str">
            <v>Stardata</v>
          </cell>
        </row>
        <row r="688">
          <cell r="A688" t="str">
            <v>9865005</v>
          </cell>
          <cell r="B688" t="str">
            <v>98650.001</v>
          </cell>
          <cell r="C688" t="str">
            <v>Bloomberg Costs</v>
          </cell>
        </row>
        <row r="689">
          <cell r="A689" t="str">
            <v>9865006</v>
          </cell>
          <cell r="B689" t="str">
            <v>98650.001</v>
          </cell>
          <cell r="C689" t="str">
            <v>Reuters Feed</v>
          </cell>
        </row>
        <row r="690">
          <cell r="A690" t="str">
            <v>9865007</v>
          </cell>
          <cell r="B690" t="str">
            <v>98650.001</v>
          </cell>
          <cell r="C690" t="str">
            <v>Dow Jones</v>
          </cell>
        </row>
        <row r="691">
          <cell r="A691" t="str">
            <v>9865008</v>
          </cell>
          <cell r="B691" t="str">
            <v>98650.001</v>
          </cell>
          <cell r="C691" t="str">
            <v>Belzberg</v>
          </cell>
        </row>
        <row r="692">
          <cell r="A692" t="str">
            <v>9865009</v>
          </cell>
          <cell r="B692" t="str">
            <v>98650.001</v>
          </cell>
          <cell r="C692" t="str">
            <v>OPRA</v>
          </cell>
        </row>
        <row r="693">
          <cell r="A693" t="str">
            <v>9865010</v>
          </cell>
          <cell r="B693" t="str">
            <v>98650.001</v>
          </cell>
          <cell r="C693" t="str">
            <v>AMEX</v>
          </cell>
        </row>
        <row r="694">
          <cell r="A694" t="str">
            <v>9865011</v>
          </cell>
          <cell r="B694" t="str">
            <v>98650.001</v>
          </cell>
          <cell r="C694" t="str">
            <v>NYSE</v>
          </cell>
        </row>
        <row r="695">
          <cell r="A695" t="str">
            <v>9865012</v>
          </cell>
          <cell r="B695" t="str">
            <v>98650.001</v>
          </cell>
          <cell r="C695" t="str">
            <v>TSE</v>
          </cell>
        </row>
        <row r="696">
          <cell r="A696" t="str">
            <v>9865013</v>
          </cell>
          <cell r="B696" t="str">
            <v>98650.001</v>
          </cell>
          <cell r="C696" t="str">
            <v>MSE</v>
          </cell>
        </row>
        <row r="697">
          <cell r="A697" t="str">
            <v>9865014</v>
          </cell>
          <cell r="B697" t="str">
            <v>98650.001</v>
          </cell>
          <cell r="C697" t="str">
            <v>OTHER FEEDS</v>
          </cell>
        </row>
        <row r="698">
          <cell r="A698" t="str">
            <v>9865015</v>
          </cell>
          <cell r="B698" t="str">
            <v>98650.001</v>
          </cell>
          <cell r="C698" t="str">
            <v>Standard &amp; Poor's</v>
          </cell>
        </row>
        <row r="699">
          <cell r="A699" t="str">
            <v>9865016</v>
          </cell>
          <cell r="B699" t="str">
            <v>98650.001</v>
          </cell>
          <cell r="C699" t="str">
            <v>Hong Kong Exchange</v>
          </cell>
        </row>
        <row r="700">
          <cell r="A700" t="str">
            <v>9865017</v>
          </cell>
          <cell r="B700" t="str">
            <v>98650.001</v>
          </cell>
          <cell r="C700" t="str">
            <v>NASDAQ</v>
          </cell>
        </row>
        <row r="701">
          <cell r="A701" t="str">
            <v>9865018</v>
          </cell>
          <cell r="B701" t="str">
            <v>98650.001</v>
          </cell>
          <cell r="C701" t="str">
            <v>Ticker-Trans-Lux</v>
          </cell>
        </row>
        <row r="702">
          <cell r="A702" t="str">
            <v>9865019</v>
          </cell>
          <cell r="B702" t="str">
            <v>98650.001</v>
          </cell>
          <cell r="C702" t="str">
            <v>Ticker-Other</v>
          </cell>
        </row>
        <row r="703">
          <cell r="A703" t="str">
            <v>9865020</v>
          </cell>
          <cell r="B703" t="str">
            <v>98650.001</v>
          </cell>
          <cell r="C703" t="str">
            <v>Multex</v>
          </cell>
        </row>
        <row r="704">
          <cell r="A704" t="str">
            <v>9865021</v>
          </cell>
          <cell r="B704" t="str">
            <v>98650.001</v>
          </cell>
          <cell r="C704" t="str">
            <v>Argus Research Company</v>
          </cell>
        </row>
        <row r="705">
          <cell r="A705" t="str">
            <v>9865600</v>
          </cell>
          <cell r="B705" t="str">
            <v>98656.001</v>
          </cell>
          <cell r="C705" t="str">
            <v>Ticker</v>
          </cell>
        </row>
        <row r="706">
          <cell r="A706" t="str">
            <v>9865601</v>
          </cell>
          <cell r="B706" t="str">
            <v>98656.001</v>
          </cell>
          <cell r="C706" t="str">
            <v>Ticker - Bloomberg</v>
          </cell>
        </row>
        <row r="707">
          <cell r="A707" t="str">
            <v>9865602</v>
          </cell>
          <cell r="B707" t="str">
            <v>98656.001</v>
          </cell>
          <cell r="C707" t="str">
            <v>Stardata</v>
          </cell>
        </row>
        <row r="708">
          <cell r="A708" t="str">
            <v>9865603</v>
          </cell>
          <cell r="B708" t="str">
            <v>98656.001</v>
          </cell>
          <cell r="C708" t="str">
            <v>Bloomberg  Costs</v>
          </cell>
        </row>
        <row r="709">
          <cell r="A709" t="str">
            <v>9865604</v>
          </cell>
          <cell r="B709" t="str">
            <v>98656.001</v>
          </cell>
          <cell r="C709" t="str">
            <v>Reuters  Feed</v>
          </cell>
        </row>
        <row r="710">
          <cell r="A710" t="str">
            <v>9865605</v>
          </cell>
          <cell r="B710" t="str">
            <v>98656.001</v>
          </cell>
          <cell r="C710" t="str">
            <v>Dow Jones</v>
          </cell>
        </row>
        <row r="711">
          <cell r="A711" t="str">
            <v>9865606</v>
          </cell>
          <cell r="B711" t="str">
            <v>98656.001</v>
          </cell>
          <cell r="C711" t="str">
            <v>Belzberg</v>
          </cell>
        </row>
        <row r="712">
          <cell r="A712" t="str">
            <v>9865607</v>
          </cell>
          <cell r="B712" t="str">
            <v>98656.001</v>
          </cell>
          <cell r="C712" t="str">
            <v>OPRA</v>
          </cell>
        </row>
        <row r="713">
          <cell r="A713" t="str">
            <v>9865608</v>
          </cell>
          <cell r="B713" t="str">
            <v>98656.001</v>
          </cell>
          <cell r="C713" t="str">
            <v>AMEX</v>
          </cell>
        </row>
        <row r="714">
          <cell r="A714" t="str">
            <v>9865609</v>
          </cell>
          <cell r="B714" t="str">
            <v>98656.001</v>
          </cell>
          <cell r="C714" t="str">
            <v>NYSE</v>
          </cell>
        </row>
        <row r="715">
          <cell r="A715" t="str">
            <v>9865610</v>
          </cell>
          <cell r="B715" t="str">
            <v>98656.001</v>
          </cell>
          <cell r="C715" t="str">
            <v>TSE</v>
          </cell>
        </row>
        <row r="716">
          <cell r="A716" t="str">
            <v>9865611</v>
          </cell>
          <cell r="B716" t="str">
            <v>98656.001</v>
          </cell>
          <cell r="C716" t="str">
            <v>MSE</v>
          </cell>
        </row>
        <row r="717">
          <cell r="A717" t="str">
            <v>9865612</v>
          </cell>
          <cell r="B717" t="str">
            <v>98656.001</v>
          </cell>
          <cell r="C717" t="str">
            <v>OTHER FEEDS</v>
          </cell>
        </row>
        <row r="718">
          <cell r="A718" t="str">
            <v>9868500</v>
          </cell>
          <cell r="B718" t="str">
            <v>98685.001</v>
          </cell>
          <cell r="C718" t="str">
            <v>Trustee Fees</v>
          </cell>
        </row>
        <row r="719">
          <cell r="A719" t="str">
            <v>9869501</v>
          </cell>
          <cell r="B719" t="str">
            <v>98695.001</v>
          </cell>
          <cell r="C719" t="str">
            <v>License</v>
          </cell>
        </row>
        <row r="720">
          <cell r="A720" t="str">
            <v>9890000</v>
          </cell>
          <cell r="B720" t="str">
            <v>98900.001</v>
          </cell>
          <cell r="C720" t="str">
            <v>Income Tax Provision</v>
          </cell>
        </row>
        <row r="721">
          <cell r="A721" t="str">
            <v>9891000</v>
          </cell>
          <cell r="B721" t="str">
            <v>98910.001</v>
          </cell>
          <cell r="C721" t="str">
            <v>Future Income Tax Expense</v>
          </cell>
        </row>
        <row r="722">
          <cell r="A722" t="str">
            <v>9891001</v>
          </cell>
          <cell r="B722" t="str">
            <v>98910.001</v>
          </cell>
          <cell r="C722" t="str">
            <v>Amortization of Future Income Tax Liabilities</v>
          </cell>
        </row>
        <row r="723">
          <cell r="A723" t="str">
            <v>9892001</v>
          </cell>
          <cell r="B723" t="str">
            <v>95920.001</v>
          </cell>
          <cell r="C723" t="str">
            <v>Corporate Taxes - ON</v>
          </cell>
        </row>
        <row r="724">
          <cell r="A724" t="str">
            <v>9892002</v>
          </cell>
          <cell r="B724" t="str">
            <v>95920.001</v>
          </cell>
          <cell r="C724" t="str">
            <v>Corporate Taxes - QB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treams"/>
      <sheetName val="Rates"/>
      <sheetName val="Modules"/>
      <sheetName val="Phases"/>
      <sheetName val="Model Phases"/>
      <sheetName val="Build Tasks"/>
      <sheetName val="Model Tasks"/>
      <sheetName val="Build Core ARE"/>
      <sheetName val="Process &amp; Apps"/>
      <sheetName val="Build FDW"/>
      <sheetName val="US site"/>
      <sheetName val="COA"/>
      <sheetName val="R1"/>
      <sheetName val="GOCoA plus ins"/>
      <sheetName val="Pension Risk"/>
      <sheetName val="Consolidated"/>
      <sheetName val="parm"/>
      <sheetName val="Reclass Intco"/>
      <sheetName val="Reclass"/>
    </sheetNames>
    <sheetDataSet>
      <sheetData sheetId="0" refreshError="1"/>
      <sheetData sheetId="1" refreshError="1"/>
      <sheetData sheetId="2" refreshError="1"/>
      <sheetData sheetId="3" refreshError="1">
        <row r="5">
          <cell r="A5" t="str">
            <v>Phase</v>
          </cell>
          <cell r="B5" t="str">
            <v>PB1</v>
          </cell>
          <cell r="C5" t="str">
            <v>PB2</v>
          </cell>
          <cell r="D5" t="str">
            <v>PB3</v>
          </cell>
          <cell r="E5" t="str">
            <v>PB4</v>
          </cell>
          <cell r="F5" t="str">
            <v>PB5</v>
          </cell>
          <cell r="G5" t="str">
            <v>PB6</v>
          </cell>
          <cell r="H5" t="str">
            <v>PB7</v>
          </cell>
          <cell r="I5" t="str">
            <v>PB8</v>
          </cell>
          <cell r="J5" t="str">
            <v>PB9</v>
          </cell>
          <cell r="K5" t="str">
            <v>PB10</v>
          </cell>
          <cell r="L5" t="str">
            <v>None</v>
          </cell>
        </row>
        <row r="7">
          <cell r="A7" t="str">
            <v>Feasibility Study</v>
          </cell>
          <cell r="B7">
            <v>30</v>
          </cell>
          <cell r="D7">
            <v>35</v>
          </cell>
        </row>
        <row r="8">
          <cell r="A8" t="str">
            <v>System Specification (Analysis)</v>
          </cell>
          <cell r="B8">
            <v>50</v>
          </cell>
          <cell r="D8">
            <v>70</v>
          </cell>
        </row>
        <row r="9">
          <cell r="A9" t="str">
            <v>Progam Spec (Design)</v>
          </cell>
          <cell r="B9">
            <v>60</v>
          </cell>
          <cell r="D9">
            <v>80</v>
          </cell>
        </row>
        <row r="10">
          <cell r="A10" t="str">
            <v>TL/QA</v>
          </cell>
          <cell r="B10">
            <v>25</v>
          </cell>
          <cell r="D10">
            <v>25</v>
          </cell>
        </row>
        <row r="11">
          <cell r="A11" t="str">
            <v>Unit Test (Functional)</v>
          </cell>
          <cell r="B11">
            <v>35</v>
          </cell>
          <cell r="D11">
            <v>35</v>
          </cell>
        </row>
        <row r="12">
          <cell r="A12" t="str">
            <v>Unit Test (Technical)</v>
          </cell>
          <cell r="B12">
            <v>40</v>
          </cell>
          <cell r="D12">
            <v>30</v>
          </cell>
        </row>
        <row r="13">
          <cell r="A13" t="str">
            <v>Integration Test</v>
          </cell>
          <cell r="B13">
            <v>30</v>
          </cell>
          <cell r="D13">
            <v>30</v>
          </cell>
        </row>
        <row r="14">
          <cell r="A14" t="str">
            <v>UAT</v>
          </cell>
          <cell r="B14">
            <v>20</v>
          </cell>
          <cell r="D14">
            <v>25</v>
          </cell>
        </row>
        <row r="15">
          <cell r="A15" t="str">
            <v>Performance Test</v>
          </cell>
          <cell r="B15">
            <v>10</v>
          </cell>
          <cell r="D15">
            <v>10</v>
          </cell>
        </row>
        <row r="16">
          <cell r="A16" t="str">
            <v>OAT</v>
          </cell>
          <cell r="B16">
            <v>10</v>
          </cell>
          <cell r="D16">
            <v>10</v>
          </cell>
        </row>
        <row r="17">
          <cell r="A17" t="str">
            <v>Implementation</v>
          </cell>
          <cell r="B17">
            <v>15</v>
          </cell>
          <cell r="D17">
            <v>10</v>
          </cell>
        </row>
        <row r="20">
          <cell r="A20" t="str">
            <v>Total</v>
          </cell>
          <cell r="B20">
            <v>325</v>
          </cell>
          <cell r="C20">
            <v>0</v>
          </cell>
          <cell r="D20">
            <v>360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A22" t="str">
            <v>Factor applied to build effort</v>
          </cell>
          <cell r="B22">
            <v>3.25</v>
          </cell>
          <cell r="C22">
            <v>0</v>
          </cell>
          <cell r="D22">
            <v>3.6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25CU IFRS Close BS Analysis"/>
      <sheetName val="9625CU IFRS Close IS Analysis"/>
      <sheetName val="9625CU IFRS Close BS Analys (2)"/>
      <sheetName val="6175 Reclass Intco Adj"/>
      <sheetName val="CGAAP (IFRS format)"/>
      <sheetName val="Print Report"/>
      <sheetName val="Retrieve"/>
      <sheetName val="BSHEET and IS"/>
      <sheetName val="I30"/>
      <sheetName val="I6"/>
      <sheetName val="Mapping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6175 IFRS Close IS Analysis"/>
      <sheetName val="6175 01b Rec"/>
      <sheetName val="6175 CGAAP (Cdn format)"/>
      <sheetName val="6175 CGAAP (IFRS format)"/>
      <sheetName val="6175 01a Full Reclass"/>
      <sheetName val="6175 01a YTD Rec"/>
      <sheetName val="6175 01a MTD Rec"/>
      <sheetName val="6175 Reclass Intco Adj"/>
      <sheetName val="6175 All Other Adj"/>
      <sheetName val="Saracen P&amp;L mapping IFRS(value)"/>
      <sheetName val="6175 01a Full Rec"/>
      <sheetName val="jv main desc"/>
      <sheetName val="9625CU IFRS Close IS Analysis"/>
      <sheetName val="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End"/>
      <sheetName val="Month Avg"/>
      <sheetName val="Qtr Avg"/>
      <sheetName val="Ytd Avg"/>
      <sheetName val="6175 IFRS Close IS Analysis"/>
      <sheetName val="CGAAP (IFRS format)"/>
      <sheetName val="N15 WIP"/>
      <sheetName val="Balance sheet summary "/>
      <sheetName val="jv main desc"/>
      <sheetName val="9625CU IFRS Close IS Analysis"/>
      <sheetName val="contro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Historical Master COA"/>
      <sheetName val="Process"/>
      <sheetName val="Checklist"/>
      <sheetName val="Inventory"/>
      <sheetName val="5.3.2"/>
      <sheetName val="ISM Interest TEMPLATE"/>
      <sheetName val="GP interest"/>
      <sheetName val="SUN interest"/>
      <sheetName val="5.3.4"/>
      <sheetName val="ISM JNL Error"/>
      <sheetName val="GP error"/>
      <sheetName val="SUN ERROR JE"/>
      <sheetName val="Carry Cost"/>
      <sheetName val="GP carry cost"/>
      <sheetName val="SUN C COST JE"/>
      <sheetName val="GP trading p&amp;l"/>
      <sheetName val="SUN Trading P&amp;L"/>
      <sheetName val="ISMEntries"/>
      <sheetName val="GP EST"/>
      <sheetName val="EST"/>
      <sheetName val="FX reallo"/>
      <sheetName val="GP borrow"/>
      <sheetName val="Borrow"/>
      <sheetName val="GP FIST"/>
      <sheetName val="FIST SUN JE"/>
      <sheetName val="GP SBL"/>
      <sheetName val="SBL Summary entry"/>
      <sheetName val="SBL SUN Interest TEMPLATE "/>
      <sheetName val="SBL SUN JNL TEMPLATE"/>
      <sheetName val="SBL"/>
      <sheetName val="SBL ISM JNL TEMPLATE"/>
      <sheetName val="deposits"/>
      <sheetName val="15.1.3-H108 driller"/>
    </sheetNames>
    <sheetDataSet>
      <sheetData sheetId="0" refreshError="1">
        <row r="1">
          <cell r="A1" t="str">
            <v>HSBC</v>
          </cell>
        </row>
        <row r="2">
          <cell r="A2" t="str">
            <v>SUN</v>
          </cell>
          <cell r="B2" t="str">
            <v>GP</v>
          </cell>
          <cell r="C2" t="str">
            <v>DESCRIPTION</v>
          </cell>
        </row>
        <row r="3">
          <cell r="A3">
            <v>791</v>
          </cell>
          <cell r="B3" t="str">
            <v>0100</v>
          </cell>
          <cell r="C3" t="str">
            <v>SHAREHOLDER</v>
          </cell>
        </row>
        <row r="4">
          <cell r="A4">
            <v>898</v>
          </cell>
          <cell r="B4" t="str">
            <v>0110</v>
          </cell>
          <cell r="C4" t="str">
            <v>LEGAL OFFSET - HBCA</v>
          </cell>
        </row>
        <row r="5">
          <cell r="A5">
            <v>895</v>
          </cell>
          <cell r="B5" t="str">
            <v>0111</v>
          </cell>
          <cell r="C5" t="str">
            <v>LEGAL OFFSET - HAIC INSURANCE</v>
          </cell>
        </row>
        <row r="6">
          <cell r="A6">
            <v>899</v>
          </cell>
          <cell r="B6" t="str">
            <v>0112</v>
          </cell>
          <cell r="C6" t="str">
            <v>LEGAL OFFSET - GROUP</v>
          </cell>
        </row>
        <row r="7">
          <cell r="A7">
            <v>630</v>
          </cell>
          <cell r="B7" t="str">
            <v>0130</v>
          </cell>
          <cell r="C7" t="str">
            <v>DISASTER RECOVERY PLAN</v>
          </cell>
        </row>
        <row r="8">
          <cell r="A8">
            <v>780</v>
          </cell>
          <cell r="B8" t="str">
            <v>0180</v>
          </cell>
          <cell r="C8" t="str">
            <v>MLHSBC INTEGRATION</v>
          </cell>
        </row>
        <row r="9">
          <cell r="A9">
            <v>785</v>
          </cell>
          <cell r="B9" t="str">
            <v>0181</v>
          </cell>
          <cell r="C9" t="str">
            <v>NORTH AMERICA INTEGRATION</v>
          </cell>
        </row>
        <row r="10">
          <cell r="A10">
            <v>792</v>
          </cell>
          <cell r="B10" t="str">
            <v>0182</v>
          </cell>
          <cell r="C10" t="str">
            <v>RESTRUCTURING - CFAD</v>
          </cell>
        </row>
        <row r="11">
          <cell r="A11">
            <v>793</v>
          </cell>
          <cell r="B11" t="str">
            <v>0183</v>
          </cell>
          <cell r="C11" t="str">
            <v>RESTRUCTURING - IST</v>
          </cell>
        </row>
        <row r="12">
          <cell r="A12">
            <v>794</v>
          </cell>
          <cell r="B12" t="str">
            <v>0184</v>
          </cell>
          <cell r="C12" t="str">
            <v>RESTRUCTURING - RESEARCH</v>
          </cell>
        </row>
        <row r="13">
          <cell r="A13">
            <v>795</v>
          </cell>
          <cell r="B13" t="str">
            <v>0185</v>
          </cell>
          <cell r="C13" t="str">
            <v>RESTRUCTURING - OTHER</v>
          </cell>
        </row>
        <row r="14">
          <cell r="A14">
            <v>788</v>
          </cell>
          <cell r="B14" t="str">
            <v>0186</v>
          </cell>
          <cell r="C14" t="str">
            <v>FACILITIES CONSOLIDATION</v>
          </cell>
        </row>
        <row r="15">
          <cell r="A15">
            <v>696</v>
          </cell>
          <cell r="B15" t="str">
            <v>0200</v>
          </cell>
          <cell r="C15" t="str">
            <v>CORPORATE</v>
          </cell>
        </row>
        <row r="16">
          <cell r="A16">
            <v>616</v>
          </cell>
          <cell r="B16" t="str">
            <v>0210</v>
          </cell>
          <cell r="C16" t="str">
            <v>EXECUTIVE</v>
          </cell>
        </row>
        <row r="17">
          <cell r="A17">
            <v>656</v>
          </cell>
          <cell r="B17" t="str">
            <v>0220</v>
          </cell>
          <cell r="C17" t="str">
            <v>EXECUTIVE CORPORATE SERVICES</v>
          </cell>
        </row>
        <row r="18">
          <cell r="A18">
            <v>658</v>
          </cell>
          <cell r="B18" t="str">
            <v>0300</v>
          </cell>
          <cell r="C18" t="str">
            <v>LEGAL</v>
          </cell>
        </row>
        <row r="19">
          <cell r="A19">
            <v>622</v>
          </cell>
          <cell r="B19" t="str">
            <v>0310</v>
          </cell>
          <cell r="C19" t="str">
            <v>COMPLIANCE</v>
          </cell>
        </row>
        <row r="20">
          <cell r="A20">
            <v>663</v>
          </cell>
          <cell r="B20" t="str">
            <v>0400</v>
          </cell>
          <cell r="C20" t="str">
            <v>HUMAN RESOURCES</v>
          </cell>
        </row>
        <row r="21">
          <cell r="A21">
            <v>664</v>
          </cell>
          <cell r="B21" t="str">
            <v>0500</v>
          </cell>
          <cell r="C21" t="str">
            <v>MARKETING</v>
          </cell>
        </row>
        <row r="22">
          <cell r="A22">
            <v>614</v>
          </cell>
          <cell r="B22" t="str">
            <v>0600</v>
          </cell>
          <cell r="C22" t="str">
            <v xml:space="preserve">Finance </v>
          </cell>
        </row>
        <row r="23">
          <cell r="A23" t="str">
            <v>New</v>
          </cell>
          <cell r="B23" t="str">
            <v>0610</v>
          </cell>
          <cell r="C23" t="str">
            <v>Finance - Financial &amp; Regulatory</v>
          </cell>
        </row>
        <row r="24">
          <cell r="A24" t="str">
            <v>New</v>
          </cell>
          <cell r="B24" t="str">
            <v>0620</v>
          </cell>
          <cell r="C24" t="str">
            <v>Finance - Reconciliations</v>
          </cell>
        </row>
        <row r="25">
          <cell r="A25" t="str">
            <v>New</v>
          </cell>
          <cell r="B25" t="str">
            <v>0630</v>
          </cell>
          <cell r="C25" t="str">
            <v>Finance - Planning &amp; Profitability</v>
          </cell>
        </row>
        <row r="26">
          <cell r="A26">
            <v>666</v>
          </cell>
          <cell r="B26" t="str">
            <v>0640</v>
          </cell>
          <cell r="C26" t="str">
            <v>Credit</v>
          </cell>
        </row>
        <row r="27">
          <cell r="A27">
            <v>620</v>
          </cell>
          <cell r="B27" t="str">
            <v>0700</v>
          </cell>
          <cell r="C27" t="str">
            <v>Operations</v>
          </cell>
        </row>
        <row r="28">
          <cell r="A28" t="str">
            <v>New</v>
          </cell>
          <cell r="B28" t="str">
            <v>0701</v>
          </cell>
          <cell r="C28" t="str">
            <v>Operations - Contracts Administration</v>
          </cell>
        </row>
        <row r="29">
          <cell r="A29" t="str">
            <v>New</v>
          </cell>
          <cell r="B29" t="str">
            <v>0702</v>
          </cell>
          <cell r="C29" t="str">
            <v>Operations - Banking Services</v>
          </cell>
        </row>
        <row r="30">
          <cell r="A30" t="str">
            <v>New</v>
          </cell>
          <cell r="B30" t="str">
            <v>0703</v>
          </cell>
          <cell r="C30" t="str">
            <v>Operations - Corporate Actions</v>
          </cell>
        </row>
        <row r="31">
          <cell r="A31" t="str">
            <v>New</v>
          </cell>
          <cell r="B31" t="str">
            <v>0704</v>
          </cell>
          <cell r="C31" t="str">
            <v>Operations - Dividends</v>
          </cell>
        </row>
        <row r="32">
          <cell r="A32" t="str">
            <v>New</v>
          </cell>
          <cell r="B32" t="str">
            <v>0705</v>
          </cell>
          <cell r="C32" t="str">
            <v>Operations - RRSP</v>
          </cell>
        </row>
        <row r="33">
          <cell r="A33" t="str">
            <v>New</v>
          </cell>
          <cell r="B33" t="str">
            <v>0706</v>
          </cell>
          <cell r="C33" t="str">
            <v>Operations - Name &amp; Address</v>
          </cell>
        </row>
        <row r="34">
          <cell r="A34" t="str">
            <v>New</v>
          </cell>
          <cell r="B34" t="str">
            <v>0707</v>
          </cell>
          <cell r="C34" t="str">
            <v>Operations - Mutual Funds</v>
          </cell>
        </row>
        <row r="35">
          <cell r="A35" t="str">
            <v>New</v>
          </cell>
          <cell r="B35" t="str">
            <v>0708</v>
          </cell>
          <cell r="C35" t="str">
            <v>Operations - Account Transfers</v>
          </cell>
        </row>
        <row r="36">
          <cell r="A36" t="str">
            <v>New</v>
          </cell>
          <cell r="B36" t="str">
            <v>0709</v>
          </cell>
          <cell r="C36" t="str">
            <v>Operations - Cage/Settlements</v>
          </cell>
        </row>
        <row r="37">
          <cell r="A37" t="str">
            <v>New</v>
          </cell>
          <cell r="B37" t="str">
            <v>0710</v>
          </cell>
          <cell r="C37" t="str">
            <v>Operations - Direct Investing - Toronto</v>
          </cell>
        </row>
        <row r="38">
          <cell r="A38" t="str">
            <v>New</v>
          </cell>
          <cell r="B38" t="str">
            <v>0711</v>
          </cell>
          <cell r="C38" t="str">
            <v>Operations - Direct Investing - Montreal</v>
          </cell>
        </row>
        <row r="39">
          <cell r="A39" t="str">
            <v>New</v>
          </cell>
          <cell r="B39" t="str">
            <v>0712</v>
          </cell>
          <cell r="C39" t="str">
            <v>Operations - Direct Investing - Web</v>
          </cell>
        </row>
        <row r="40">
          <cell r="A40">
            <v>621</v>
          </cell>
          <cell r="B40" t="str">
            <v>0800</v>
          </cell>
          <cell r="C40" t="str">
            <v>HBCA IT Support</v>
          </cell>
        </row>
        <row r="41">
          <cell r="A41" t="str">
            <v>New</v>
          </cell>
          <cell r="B41" t="str">
            <v>0810</v>
          </cell>
          <cell r="C41" t="str">
            <v>HCSC IT Support - General</v>
          </cell>
        </row>
        <row r="42">
          <cell r="A42" t="str">
            <v>New</v>
          </cell>
          <cell r="B42" t="str">
            <v>0820</v>
          </cell>
          <cell r="C42" t="str">
            <v>Application Planning &amp; Development</v>
          </cell>
        </row>
        <row r="43">
          <cell r="A43" t="str">
            <v>New</v>
          </cell>
          <cell r="B43" t="str">
            <v>0830</v>
          </cell>
          <cell r="C43" t="str">
            <v>Infrastructure Planning &amp; Project Delivery</v>
          </cell>
        </row>
        <row r="44">
          <cell r="A44" t="str">
            <v>New</v>
          </cell>
          <cell r="B44" t="str">
            <v>0840</v>
          </cell>
          <cell r="C44" t="str">
            <v>Securities Processing &amp; Trading Support</v>
          </cell>
        </row>
        <row r="45">
          <cell r="A45" t="str">
            <v>New</v>
          </cell>
          <cell r="B45" t="str">
            <v>0850</v>
          </cell>
          <cell r="C45" t="str">
            <v>Business Improvement &amp; Quality Assurance</v>
          </cell>
        </row>
        <row r="46">
          <cell r="A46" t="str">
            <v>RTADM</v>
          </cell>
          <cell r="B46">
            <v>1000</v>
          </cell>
          <cell r="C46" t="str">
            <v>PCS NATIONAL SALES</v>
          </cell>
        </row>
        <row r="47">
          <cell r="A47">
            <v>659</v>
          </cell>
          <cell r="B47">
            <v>1010</v>
          </cell>
          <cell r="C47" t="str">
            <v>PCS RESEARCH</v>
          </cell>
        </row>
        <row r="48">
          <cell r="A48" t="str">
            <v>RTTE</v>
          </cell>
          <cell r="B48">
            <v>1020</v>
          </cell>
          <cell r="C48" t="str">
            <v>PCS TRADE EXECUTION</v>
          </cell>
        </row>
        <row r="49">
          <cell r="A49">
            <v>611</v>
          </cell>
          <cell r="B49">
            <v>1021</v>
          </cell>
          <cell r="C49" t="str">
            <v>PCS BONDS</v>
          </cell>
        </row>
        <row r="50">
          <cell r="A50">
            <v>647</v>
          </cell>
          <cell r="B50">
            <v>1022</v>
          </cell>
          <cell r="C50" t="str">
            <v>PCS EQUITY</v>
          </cell>
        </row>
        <row r="51">
          <cell r="A51" t="str">
            <v>RT C</v>
          </cell>
          <cell r="B51">
            <v>1040</v>
          </cell>
          <cell r="C51" t="str">
            <v>PCS WESTERN REGION</v>
          </cell>
        </row>
        <row r="52">
          <cell r="A52" t="str">
            <v>RTQU</v>
          </cell>
          <cell r="B52">
            <v>1050</v>
          </cell>
          <cell r="C52" t="str">
            <v>PCS EASTERN REGION</v>
          </cell>
        </row>
        <row r="53">
          <cell r="A53" t="str">
            <v>New</v>
          </cell>
          <cell r="B53">
            <v>1100</v>
          </cell>
          <cell r="C53" t="str">
            <v>PCS - BRITISH COLUMBIA</v>
          </cell>
        </row>
        <row r="54">
          <cell r="A54">
            <v>603</v>
          </cell>
          <cell r="B54">
            <v>1101</v>
          </cell>
          <cell r="C54" t="str">
            <v xml:space="preserve">PCS - VANCOUVER </v>
          </cell>
        </row>
        <row r="55">
          <cell r="A55">
            <v>629</v>
          </cell>
          <cell r="B55">
            <v>1102</v>
          </cell>
          <cell r="C55" t="str">
            <v>PCS - WAYFOONG HOUSE</v>
          </cell>
        </row>
        <row r="56">
          <cell r="A56">
            <v>671</v>
          </cell>
          <cell r="B56">
            <v>1103</v>
          </cell>
          <cell r="C56" t="str">
            <v>PCS - NORTH VANCOUVER</v>
          </cell>
        </row>
        <row r="57">
          <cell r="A57">
            <v>640</v>
          </cell>
          <cell r="B57">
            <v>1110</v>
          </cell>
          <cell r="C57" t="str">
            <v>PCS - KELOWNA</v>
          </cell>
        </row>
        <row r="58">
          <cell r="A58">
            <v>679</v>
          </cell>
          <cell r="B58">
            <v>1111</v>
          </cell>
          <cell r="C58" t="str">
            <v>PCS - VERNON</v>
          </cell>
        </row>
        <row r="59">
          <cell r="A59">
            <v>680</v>
          </cell>
          <cell r="B59">
            <v>1112</v>
          </cell>
          <cell r="C59" t="str">
            <v>PCS - PENTICTON</v>
          </cell>
        </row>
        <row r="60">
          <cell r="A60">
            <v>674</v>
          </cell>
          <cell r="B60">
            <v>1120</v>
          </cell>
          <cell r="C60" t="str">
            <v>PCS - LANGLEY</v>
          </cell>
        </row>
        <row r="61">
          <cell r="A61">
            <v>675</v>
          </cell>
          <cell r="B61">
            <v>1121</v>
          </cell>
          <cell r="C61" t="str">
            <v>PCS - POCO</v>
          </cell>
        </row>
        <row r="62">
          <cell r="A62">
            <v>642</v>
          </cell>
          <cell r="B62">
            <v>1130</v>
          </cell>
          <cell r="C62" t="str">
            <v>PCS - VICTORIA</v>
          </cell>
        </row>
        <row r="63">
          <cell r="A63">
            <v>670</v>
          </cell>
          <cell r="B63">
            <v>1131</v>
          </cell>
          <cell r="C63" t="str">
            <v>PCS - VANCOUVER GLOBAL</v>
          </cell>
        </row>
        <row r="64">
          <cell r="A64">
            <v>672</v>
          </cell>
          <cell r="B64">
            <v>1132</v>
          </cell>
          <cell r="C64" t="str">
            <v>PCS - FORTUNA</v>
          </cell>
        </row>
        <row r="65">
          <cell r="A65">
            <v>673</v>
          </cell>
          <cell r="B65">
            <v>1133</v>
          </cell>
          <cell r="C65" t="str">
            <v>PCS - CRYSTAL</v>
          </cell>
        </row>
        <row r="66">
          <cell r="A66">
            <v>676</v>
          </cell>
          <cell r="B66">
            <v>1134</v>
          </cell>
          <cell r="C66" t="str">
            <v>PCS - GRANVILLE AND 41 ST.</v>
          </cell>
        </row>
        <row r="67">
          <cell r="A67">
            <v>677</v>
          </cell>
          <cell r="B67">
            <v>1135</v>
          </cell>
          <cell r="C67" t="str">
            <v>PCS - CAMPBELL RIVER</v>
          </cell>
        </row>
        <row r="68">
          <cell r="A68">
            <v>678</v>
          </cell>
          <cell r="B68">
            <v>1136</v>
          </cell>
          <cell r="C68" t="str">
            <v>PCS - NANAIMO</v>
          </cell>
        </row>
        <row r="69">
          <cell r="A69">
            <v>681</v>
          </cell>
          <cell r="B69">
            <v>1137</v>
          </cell>
          <cell r="C69" t="str">
            <v>PCS - KAMLOOPS</v>
          </cell>
        </row>
        <row r="70">
          <cell r="A70">
            <v>690</v>
          </cell>
          <cell r="B70">
            <v>1138</v>
          </cell>
          <cell r="C70" t="str">
            <v>PCS - OPULENCE</v>
          </cell>
        </row>
        <row r="71">
          <cell r="A71" t="str">
            <v>RTAL</v>
          </cell>
          <cell r="B71">
            <v>1200</v>
          </cell>
          <cell r="C71" t="str">
            <v>PCS - ALBERTA</v>
          </cell>
        </row>
        <row r="72">
          <cell r="A72">
            <v>601</v>
          </cell>
          <cell r="B72">
            <v>1210</v>
          </cell>
          <cell r="C72" t="str">
            <v xml:space="preserve">PCS - EDMONTON </v>
          </cell>
        </row>
        <row r="73">
          <cell r="A73">
            <v>608</v>
          </cell>
          <cell r="B73">
            <v>1220</v>
          </cell>
          <cell r="C73" t="str">
            <v>PCS - CALGARY</v>
          </cell>
        </row>
        <row r="74">
          <cell r="A74" t="str">
            <v>New-Roll</v>
          </cell>
          <cell r="B74">
            <v>1300</v>
          </cell>
          <cell r="C74" t="str">
            <v>PCS - SASKACHEWAN</v>
          </cell>
        </row>
        <row r="75">
          <cell r="A75">
            <v>627</v>
          </cell>
          <cell r="B75">
            <v>1310</v>
          </cell>
          <cell r="C75" t="str">
            <v>PCS - SASKATOON</v>
          </cell>
        </row>
        <row r="76">
          <cell r="A76" t="str">
            <v>New-Roll</v>
          </cell>
          <cell r="B76">
            <v>1400</v>
          </cell>
          <cell r="C76" t="str">
            <v>PCS - MANITOBA</v>
          </cell>
        </row>
        <row r="77">
          <cell r="A77" t="str">
            <v>RTON</v>
          </cell>
          <cell r="B77">
            <v>1500</v>
          </cell>
          <cell r="C77" t="str">
            <v>PCS - ONTARIO</v>
          </cell>
        </row>
        <row r="78">
          <cell r="A78">
            <v>609</v>
          </cell>
          <cell r="B78">
            <v>1510</v>
          </cell>
          <cell r="C78" t="str">
            <v>PCS - TORONTO WEST</v>
          </cell>
        </row>
        <row r="79">
          <cell r="A79">
            <v>624</v>
          </cell>
          <cell r="B79">
            <v>1520</v>
          </cell>
          <cell r="C79" t="str">
            <v>PCS - 1 TORONTO</v>
          </cell>
        </row>
        <row r="80">
          <cell r="A80">
            <v>652</v>
          </cell>
          <cell r="B80">
            <v>1521</v>
          </cell>
          <cell r="C80" t="str">
            <v>PCS - BAYVIEW/YORKMILLS</v>
          </cell>
        </row>
        <row r="81">
          <cell r="A81">
            <v>643</v>
          </cell>
          <cell r="B81">
            <v>1530</v>
          </cell>
          <cell r="C81" t="str">
            <v>PCS - WILLOWDALE</v>
          </cell>
        </row>
        <row r="82">
          <cell r="A82">
            <v>644</v>
          </cell>
          <cell r="B82">
            <v>1540</v>
          </cell>
          <cell r="C82" t="str">
            <v>PCS - RICHMOND HILL</v>
          </cell>
        </row>
        <row r="83">
          <cell r="A83">
            <v>714</v>
          </cell>
          <cell r="B83">
            <v>1550</v>
          </cell>
          <cell r="C83" t="str">
            <v>PCS - MISSISSAUGA MEGA</v>
          </cell>
        </row>
        <row r="84">
          <cell r="A84">
            <v>638</v>
          </cell>
          <cell r="B84">
            <v>1560</v>
          </cell>
          <cell r="C84" t="str">
            <v>PCS - LONDON</v>
          </cell>
        </row>
        <row r="85">
          <cell r="A85">
            <v>649</v>
          </cell>
          <cell r="B85">
            <v>1570</v>
          </cell>
          <cell r="C85" t="str">
            <v>PCS - KITCHENER</v>
          </cell>
        </row>
        <row r="86">
          <cell r="A86">
            <v>653</v>
          </cell>
          <cell r="B86">
            <v>1580</v>
          </cell>
          <cell r="C86" t="str">
            <v>PCS - BAYVIEW/MILLWOOD</v>
          </cell>
        </row>
        <row r="87">
          <cell r="A87" t="str">
            <v>New-Roll</v>
          </cell>
          <cell r="B87">
            <v>1600</v>
          </cell>
          <cell r="C87" t="str">
            <v>PCS - QUEBEC</v>
          </cell>
        </row>
        <row r="88">
          <cell r="A88">
            <v>604</v>
          </cell>
          <cell r="B88">
            <v>1610</v>
          </cell>
          <cell r="C88" t="str">
            <v>PCS - MONTREAL</v>
          </cell>
        </row>
        <row r="89">
          <cell r="A89">
            <v>641</v>
          </cell>
          <cell r="B89">
            <v>1620</v>
          </cell>
          <cell r="C89" t="str">
            <v>PCS - OTTAWA</v>
          </cell>
        </row>
        <row r="90">
          <cell r="A90" t="str">
            <v>New-Roll</v>
          </cell>
          <cell r="B90">
            <v>1700</v>
          </cell>
          <cell r="C90" t="str">
            <v>PCS - MARITIMES</v>
          </cell>
        </row>
        <row r="91">
          <cell r="A91">
            <v>700</v>
          </cell>
          <cell r="B91">
            <v>1710</v>
          </cell>
          <cell r="C91" t="str">
            <v>PCS - HALIFAX</v>
          </cell>
        </row>
        <row r="92">
          <cell r="A92">
            <v>900</v>
          </cell>
          <cell r="B92">
            <v>2000</v>
          </cell>
          <cell r="C92" t="str">
            <v>PCS INSURANCE</v>
          </cell>
        </row>
        <row r="93">
          <cell r="A93">
            <v>619</v>
          </cell>
          <cell r="B93">
            <v>2100</v>
          </cell>
          <cell r="C93" t="str">
            <v>CORRESPONDENT BROKING</v>
          </cell>
        </row>
        <row r="94">
          <cell r="B94">
            <v>2200</v>
          </cell>
          <cell r="C94" t="str">
            <v>DIRECT INVESTING - CALL CENTER</v>
          </cell>
        </row>
        <row r="95">
          <cell r="B95">
            <v>2300</v>
          </cell>
          <cell r="C95" t="str">
            <v>DIRECT INVESTING - WEB</v>
          </cell>
        </row>
        <row r="96">
          <cell r="A96" t="str">
            <v>CFA</v>
          </cell>
          <cell r="B96">
            <v>3000</v>
          </cell>
          <cell r="C96" t="str">
            <v>CFAD</v>
          </cell>
        </row>
        <row r="97">
          <cell r="A97">
            <v>628</v>
          </cell>
          <cell r="B97">
            <v>3010</v>
          </cell>
          <cell r="C97" t="str">
            <v>CFAD - SYNDICATION - TORONTO</v>
          </cell>
        </row>
        <row r="98">
          <cell r="B98">
            <v>3011</v>
          </cell>
          <cell r="C98" t="str">
            <v>CFAD - SYNDICATION - MONTREAL</v>
          </cell>
        </row>
        <row r="99">
          <cell r="A99">
            <v>612</v>
          </cell>
          <cell r="B99">
            <v>3020</v>
          </cell>
          <cell r="C99" t="str">
            <v>CFAD - M&amp;A - TORONTO</v>
          </cell>
        </row>
        <row r="100">
          <cell r="B100">
            <v>3021</v>
          </cell>
          <cell r="C100" t="str">
            <v>CFAD - M&amp;A - MONTREAL</v>
          </cell>
        </row>
        <row r="101">
          <cell r="A101">
            <v>667</v>
          </cell>
          <cell r="B101">
            <v>4000</v>
          </cell>
          <cell r="C101" t="str">
            <v>FIST</v>
          </cell>
        </row>
        <row r="102">
          <cell r="A102">
            <v>625</v>
          </cell>
          <cell r="B102">
            <v>4010</v>
          </cell>
          <cell r="C102" t="str">
            <v>DEBT CAPITAL MARKETS</v>
          </cell>
        </row>
        <row r="103">
          <cell r="A103" t="str">
            <v>EST</v>
          </cell>
          <cell r="B103">
            <v>8000</v>
          </cell>
          <cell r="C103" t="str">
            <v>EST</v>
          </cell>
        </row>
        <row r="104">
          <cell r="A104">
            <v>626</v>
          </cell>
          <cell r="B104">
            <v>8010</v>
          </cell>
          <cell r="C104" t="str">
            <v>EST - STRUCTURED TRADING</v>
          </cell>
        </row>
        <row r="105">
          <cell r="A105">
            <v>650</v>
          </cell>
          <cell r="B105">
            <v>8020</v>
          </cell>
          <cell r="C105" t="str">
            <v>EST - SECURITIES BORROWING &amp; LENDING</v>
          </cell>
        </row>
        <row r="106">
          <cell r="A106">
            <v>897</v>
          </cell>
          <cell r="B106">
            <v>9000</v>
          </cell>
          <cell r="C106" t="str">
            <v>Global IST - NY Offset - 2002</v>
          </cell>
        </row>
        <row r="107">
          <cell r="A107" t="str">
            <v>IST</v>
          </cell>
          <cell r="B107">
            <v>9001</v>
          </cell>
          <cell r="C107" t="str">
            <v>IST - 2002</v>
          </cell>
        </row>
        <row r="108">
          <cell r="A108">
            <v>657</v>
          </cell>
          <cell r="B108">
            <v>9002</v>
          </cell>
          <cell r="C108" t="str">
            <v>Derivative Sales - 2002</v>
          </cell>
        </row>
        <row r="109">
          <cell r="A109">
            <v>617</v>
          </cell>
          <cell r="B109">
            <v>9003</v>
          </cell>
          <cell r="C109" t="str">
            <v>Research - 2002</v>
          </cell>
        </row>
        <row r="110">
          <cell r="A110">
            <v>639</v>
          </cell>
          <cell r="B110">
            <v>9004</v>
          </cell>
          <cell r="C110" t="str">
            <v>Registered Pro Traders - 2002</v>
          </cell>
        </row>
        <row r="111">
          <cell r="A111">
            <v>694</v>
          </cell>
          <cell r="B111">
            <v>9005</v>
          </cell>
          <cell r="C111" t="str">
            <v xml:space="preserve">Markets </v>
          </cell>
        </row>
        <row r="112">
          <cell r="A112">
            <v>693</v>
          </cell>
          <cell r="B112">
            <v>9006</v>
          </cell>
          <cell r="C112" t="str">
            <v xml:space="preserve">Wholesale </v>
          </cell>
        </row>
        <row r="113">
          <cell r="A113">
            <v>692</v>
          </cell>
          <cell r="B113">
            <v>9007</v>
          </cell>
          <cell r="C113" t="str">
            <v>Investment Bank &amp; Markets (IB&amp;M)</v>
          </cell>
        </row>
      </sheetData>
      <sheetData sheetId="1" refreshError="1">
        <row r="1">
          <cell r="A1" t="str">
            <v>abc</v>
          </cell>
        </row>
        <row r="2">
          <cell r="A2" t="str">
            <v>Master Listing-Historicals</v>
          </cell>
        </row>
        <row r="3">
          <cell r="A3" t="str">
            <v>T:\Forms\Risk Management\ISM Data\Month_End\2003\[ISM_Jan03_Month_End.xls]SUN interest</v>
          </cell>
        </row>
        <row r="5">
          <cell r="A5" t="str">
            <v>SUN CODE</v>
          </cell>
          <cell r="B5" t="str">
            <v>GP code</v>
          </cell>
          <cell r="C5" t="str">
            <v>SUN Text Definition</v>
          </cell>
          <cell r="D5" t="str">
            <v>GP Text Change-Definition</v>
          </cell>
        </row>
        <row r="7">
          <cell r="A7" t="str">
            <v>10400</v>
          </cell>
          <cell r="B7">
            <v>2410000</v>
          </cell>
          <cell r="C7" t="str">
            <v>Prepaid Expenses</v>
          </cell>
          <cell r="D7" t="str">
            <v>Prepaid Expenses</v>
          </cell>
        </row>
        <row r="8">
          <cell r="A8" t="str">
            <v>10510</v>
          </cell>
          <cell r="B8">
            <v>2400001</v>
          </cell>
          <cell r="C8" t="str">
            <v>Deposit - CDS</v>
          </cell>
          <cell r="D8" t="str">
            <v>Deposit - CDS</v>
          </cell>
        </row>
        <row r="9">
          <cell r="A9" t="str">
            <v>10511</v>
          </cell>
          <cell r="B9">
            <v>2400002</v>
          </cell>
          <cell r="C9" t="str">
            <v>Deposit - DTC</v>
          </cell>
          <cell r="D9" t="str">
            <v>Deposit - DTC</v>
          </cell>
        </row>
        <row r="10">
          <cell r="A10" t="str">
            <v>10800</v>
          </cell>
          <cell r="B10">
            <v>2400000</v>
          </cell>
          <cell r="C10" t="str">
            <v>Receivable - Sundry</v>
          </cell>
          <cell r="D10" t="str">
            <v>Receivable - Sundry</v>
          </cell>
        </row>
        <row r="11">
          <cell r="A11" t="str">
            <v>10837</v>
          </cell>
          <cell r="B11">
            <v>2634101</v>
          </cell>
          <cell r="C11" t="str">
            <v>Intra-Group ReceivableCDA-FIST</v>
          </cell>
          <cell r="D11" t="str">
            <v>Intra-Group ReceivableCDA-FIST</v>
          </cell>
        </row>
        <row r="12">
          <cell r="A12" t="str">
            <v>10853</v>
          </cell>
          <cell r="B12">
            <v>2634102</v>
          </cell>
          <cell r="C12" t="str">
            <v>FIST Contra Debit</v>
          </cell>
          <cell r="D12" t="str">
            <v>FIST Contra Debit</v>
          </cell>
        </row>
        <row r="13">
          <cell r="A13" t="str">
            <v>10878</v>
          </cell>
          <cell r="B13">
            <v>2400050</v>
          </cell>
          <cell r="C13" t="str">
            <v>Securities Lending Receivable</v>
          </cell>
          <cell r="D13" t="str">
            <v>Securities Lending Receivable</v>
          </cell>
        </row>
        <row r="14">
          <cell r="A14" t="str">
            <v>10879</v>
          </cell>
          <cell r="B14">
            <v>2400060</v>
          </cell>
          <cell r="C14" t="str">
            <v>Inventory  W/O Control</v>
          </cell>
          <cell r="D14" t="str">
            <v>Inventory  W/O Control</v>
          </cell>
        </row>
        <row r="15">
          <cell r="A15" t="str">
            <v>10880</v>
          </cell>
          <cell r="B15">
            <v>2400040</v>
          </cell>
          <cell r="C15" t="str">
            <v>Stock Rebate Receivable</v>
          </cell>
          <cell r="D15" t="str">
            <v>Stock Rebate Receivable</v>
          </cell>
        </row>
        <row r="16">
          <cell r="A16" t="str">
            <v>10890</v>
          </cell>
          <cell r="B16">
            <v>2320000</v>
          </cell>
          <cell r="C16" t="str">
            <v>Acc Int Rec'ble TREATS</v>
          </cell>
          <cell r="D16" t="str">
            <v>Acc Int Rec'ble TREATS</v>
          </cell>
        </row>
        <row r="17">
          <cell r="A17" t="str">
            <v>11010</v>
          </cell>
          <cell r="B17">
            <v>2400023</v>
          </cell>
          <cell r="C17" t="str">
            <v>RSP Fees</v>
          </cell>
          <cell r="D17" t="str">
            <v>RSP Fees</v>
          </cell>
        </row>
        <row r="18">
          <cell r="A18" t="str">
            <v>21182</v>
          </cell>
          <cell r="B18">
            <v>5460041</v>
          </cell>
          <cell r="C18" t="str">
            <v>Accrued Corp.Fin Bonus</v>
          </cell>
          <cell r="D18" t="str">
            <v>Accrued Corp.Fin Bonus</v>
          </cell>
        </row>
        <row r="19">
          <cell r="A19" t="str">
            <v>21187</v>
          </cell>
          <cell r="B19">
            <v>5460080</v>
          </cell>
          <cell r="C19" t="str">
            <v>Est Bonus Provision - 2002</v>
          </cell>
          <cell r="D19" t="str">
            <v>Est Bonus Provision - 2002</v>
          </cell>
        </row>
        <row r="20">
          <cell r="A20" t="str">
            <v>21188</v>
          </cell>
          <cell r="B20">
            <v>5460040</v>
          </cell>
          <cell r="C20" t="str">
            <v>CFAD Bonus Provision - 2002</v>
          </cell>
          <cell r="D20" t="str">
            <v>Accrued Bonus - CFAD</v>
          </cell>
        </row>
        <row r="21">
          <cell r="A21" t="str">
            <v>21600</v>
          </cell>
          <cell r="B21">
            <v>5500000</v>
          </cell>
          <cell r="C21" t="str">
            <v>Accrued Charges</v>
          </cell>
          <cell r="D21" t="str">
            <v>Accrued Charges</v>
          </cell>
        </row>
        <row r="22">
          <cell r="A22" t="str">
            <v>21603</v>
          </cell>
          <cell r="B22">
            <v>5500002</v>
          </cell>
          <cell r="C22" t="str">
            <v>Index Arb Fair Value Reserve</v>
          </cell>
          <cell r="D22" t="str">
            <v>Index Arb Fair Value Reserve</v>
          </cell>
        </row>
        <row r="23">
          <cell r="A23" t="str">
            <v>21606</v>
          </cell>
          <cell r="B23">
            <v>5500004</v>
          </cell>
          <cell r="C23" t="str">
            <v>Securities Lndg Rebate Accrual</v>
          </cell>
          <cell r="D23" t="str">
            <v>Securities Lndg Rebate Accrual</v>
          </cell>
        </row>
        <row r="24">
          <cell r="A24" t="str">
            <v>21610</v>
          </cell>
          <cell r="B24">
            <v>5482000</v>
          </cell>
          <cell r="C24" t="str">
            <v>Payable Sundry Exp</v>
          </cell>
          <cell r="D24" t="str">
            <v>Payable - Sundry</v>
          </cell>
        </row>
        <row r="25">
          <cell r="A25" t="str">
            <v>21611</v>
          </cell>
          <cell r="B25">
            <v>5482053</v>
          </cell>
          <cell r="C25" t="str">
            <v>Other Liabilities/Reserves</v>
          </cell>
          <cell r="D25" t="str">
            <v>Other Liabilities/Reserves</v>
          </cell>
        </row>
        <row r="26">
          <cell r="A26">
            <v>21615</v>
          </cell>
          <cell r="B26">
            <v>5310020</v>
          </cell>
          <cell r="C26" t="str">
            <v>Interest Accrual(Sec. Lending)</v>
          </cell>
          <cell r="D26" t="str">
            <v>Interest Accrual - Sec Lending</v>
          </cell>
        </row>
        <row r="27">
          <cell r="A27" t="str">
            <v>21618</v>
          </cell>
          <cell r="B27">
            <v>5320000</v>
          </cell>
          <cell r="C27" t="str">
            <v>Acc Int Payable TREATS</v>
          </cell>
          <cell r="D27" t="str">
            <v>Acc Int Payable TREATS</v>
          </cell>
        </row>
        <row r="28">
          <cell r="A28" t="str">
            <v>21641</v>
          </cell>
          <cell r="B28" t="str">
            <v>5482120</v>
          </cell>
          <cell r="C28" t="str">
            <v>Severance Accrual-MLHSBC Integ</v>
          </cell>
          <cell r="D28" t="str">
            <v>Severance Accrual-MLHSBC Integ</v>
          </cell>
        </row>
        <row r="29">
          <cell r="A29" t="str">
            <v>21660</v>
          </cell>
          <cell r="B29">
            <v>1997001</v>
          </cell>
          <cell r="C29" t="str">
            <v>Provisions - CFAD</v>
          </cell>
          <cell r="D29" t="str">
            <v>Bad Debt Provision - CFAD</v>
          </cell>
        </row>
        <row r="30">
          <cell r="A30" t="str">
            <v>21719</v>
          </cell>
          <cell r="B30">
            <v>2611200</v>
          </cell>
          <cell r="C30" t="str">
            <v>Intercompany-Africa</v>
          </cell>
          <cell r="D30" t="str">
            <v>Intra Group - Overseas</v>
          </cell>
        </row>
        <row r="31">
          <cell r="A31" t="str">
            <v>21720</v>
          </cell>
          <cell r="B31">
            <v>2611200</v>
          </cell>
          <cell r="C31" t="str">
            <v>Interco J Capel - London</v>
          </cell>
          <cell r="D31" t="str">
            <v>Intra Group - Overseas</v>
          </cell>
        </row>
        <row r="32">
          <cell r="A32" t="str">
            <v>21725</v>
          </cell>
          <cell r="B32">
            <v>2611200</v>
          </cell>
          <cell r="C32" t="str">
            <v>Intercompany JCNY</v>
          </cell>
          <cell r="D32" t="str">
            <v>Intra Group - Overseas</v>
          </cell>
        </row>
        <row r="33">
          <cell r="A33" t="str">
            <v>21750</v>
          </cell>
          <cell r="B33">
            <v>2611300</v>
          </cell>
          <cell r="C33" t="str">
            <v>HSBC Capital</v>
          </cell>
          <cell r="D33" t="str">
            <v>HSBC Capital</v>
          </cell>
        </row>
        <row r="34">
          <cell r="A34" t="str">
            <v>21765</v>
          </cell>
          <cell r="B34">
            <v>2614100</v>
          </cell>
          <cell r="C34" t="str">
            <v>HKBK of Canada Intercompany</v>
          </cell>
          <cell r="D34" t="str">
            <v>Intra Group Op Acct - HBCA</v>
          </cell>
        </row>
        <row r="35">
          <cell r="A35" t="str">
            <v>21766</v>
          </cell>
          <cell r="B35" t="str">
            <v>2614102</v>
          </cell>
          <cell r="C35" t="str">
            <v>Due from HKBK (FIST)</v>
          </cell>
          <cell r="D35" t="str">
            <v>Intra Group Op Acct - HKBK (FIST)</v>
          </cell>
        </row>
        <row r="36">
          <cell r="A36" t="str">
            <v>21767</v>
          </cell>
          <cell r="B36">
            <v>2615000</v>
          </cell>
          <cell r="C36" t="str">
            <v>HSBC Canada Direct</v>
          </cell>
          <cell r="D36" t="str">
            <v>Intra Group Op Acct - HSBC CDI Direct</v>
          </cell>
        </row>
        <row r="37">
          <cell r="A37" t="str">
            <v>21770</v>
          </cell>
          <cell r="B37">
            <v>2614101</v>
          </cell>
          <cell r="C37" t="str">
            <v>HKB I/C-Equity Struc. Trading</v>
          </cell>
          <cell r="D37" t="str">
            <v>HKB I/C-Equity Struc. Trading</v>
          </cell>
        </row>
        <row r="38">
          <cell r="A38" t="str">
            <v>21775</v>
          </cell>
          <cell r="B38">
            <v>2634103</v>
          </cell>
          <cell r="C38" t="str">
            <v>FIST Contra Credit</v>
          </cell>
          <cell r="D38" t="str">
            <v>FIST Contra Credit</v>
          </cell>
        </row>
        <row r="39">
          <cell r="A39" t="str">
            <v>21776</v>
          </cell>
          <cell r="B39">
            <v>2634104</v>
          </cell>
          <cell r="C39" t="str">
            <v>SUN FIST Offset</v>
          </cell>
          <cell r="D39" t="str">
            <v>SUN FIST Offset</v>
          </cell>
        </row>
        <row r="40">
          <cell r="A40" t="str">
            <v>21780</v>
          </cell>
          <cell r="B40">
            <v>2634100</v>
          </cell>
          <cell r="C40" t="str">
            <v>FIST Intgrp Due To HBCA</v>
          </cell>
          <cell r="D40" t="str">
            <v>Intra Group Op Acct - FIST</v>
          </cell>
        </row>
        <row r="41">
          <cell r="A41" t="str">
            <v>40025</v>
          </cell>
          <cell r="B41">
            <v>2403702</v>
          </cell>
          <cell r="C41" t="str">
            <v>Securities Lending</v>
          </cell>
          <cell r="D41" t="str">
            <v>Securities Lending</v>
          </cell>
        </row>
        <row r="42">
          <cell r="A42" t="str">
            <v>40026</v>
          </cell>
          <cell r="B42">
            <v>5482402</v>
          </cell>
          <cell r="C42" t="str">
            <v>Securities Lending</v>
          </cell>
          <cell r="D42" t="str">
            <v>Securities Lending</v>
          </cell>
        </row>
        <row r="43">
          <cell r="A43" t="str">
            <v>40030</v>
          </cell>
          <cell r="B43">
            <v>2486102</v>
          </cell>
          <cell r="C43" t="str">
            <v>Clients</v>
          </cell>
          <cell r="D43" t="str">
            <v>Clients</v>
          </cell>
        </row>
        <row r="44">
          <cell r="A44" t="str">
            <v>40117</v>
          </cell>
          <cell r="B44">
            <v>2403703</v>
          </cell>
          <cell r="C44" t="str">
            <v>Brokers - Securities Lending</v>
          </cell>
          <cell r="D44" t="str">
            <v>Brokers - Securities Lending</v>
          </cell>
        </row>
        <row r="45">
          <cell r="A45" t="str">
            <v>40118</v>
          </cell>
          <cell r="B45">
            <v>5482404</v>
          </cell>
          <cell r="C45" t="str">
            <v>Brokers - Securities Lending</v>
          </cell>
          <cell r="D45" t="str">
            <v>Brokers - Securities Lending</v>
          </cell>
        </row>
        <row r="46">
          <cell r="A46" t="str">
            <v>40120</v>
          </cell>
          <cell r="B46">
            <v>1020000</v>
          </cell>
          <cell r="C46" t="str">
            <v>Brokers - F.I.S.T.-Rev. Repo</v>
          </cell>
          <cell r="D46" t="str">
            <v>Brokers - F.I.S.T.-Rev. Repo</v>
          </cell>
        </row>
        <row r="47">
          <cell r="A47" t="str">
            <v>40121</v>
          </cell>
          <cell r="B47">
            <v>4363000</v>
          </cell>
          <cell r="C47" t="str">
            <v>Brokers - F.I.S.T.-Repo</v>
          </cell>
          <cell r="D47" t="str">
            <v>Brokers - F.I.S.T.-Repo</v>
          </cell>
        </row>
        <row r="48">
          <cell r="A48" t="str">
            <v>40122</v>
          </cell>
          <cell r="B48">
            <v>2403704</v>
          </cell>
          <cell r="C48" t="str">
            <v>Future Brokers Receivable</v>
          </cell>
          <cell r="D48" t="str">
            <v>Future Brokers Receivable</v>
          </cell>
        </row>
        <row r="49">
          <cell r="A49" t="str">
            <v>40124</v>
          </cell>
          <cell r="B49">
            <v>5482406</v>
          </cell>
          <cell r="C49" t="str">
            <v>Future Brokers Payable</v>
          </cell>
          <cell r="D49" t="str">
            <v>Future Brokers Payable</v>
          </cell>
        </row>
        <row r="50">
          <cell r="A50" t="str">
            <v>40300</v>
          </cell>
          <cell r="B50">
            <v>2424000</v>
          </cell>
          <cell r="C50" t="str">
            <v>Funds Trading</v>
          </cell>
          <cell r="D50" t="str">
            <v>Funds Trading</v>
          </cell>
        </row>
        <row r="51">
          <cell r="A51" t="str">
            <v>40310</v>
          </cell>
          <cell r="B51">
            <v>5482020</v>
          </cell>
          <cell r="C51" t="str">
            <v>Funds Trading</v>
          </cell>
          <cell r="D51" t="str">
            <v>Funds Trading</v>
          </cell>
        </row>
        <row r="52">
          <cell r="A52" t="str">
            <v>50100</v>
          </cell>
          <cell r="B52" t="str">
            <v>0975000</v>
          </cell>
          <cell r="C52" t="str">
            <v>Inventory</v>
          </cell>
          <cell r="D52" t="str">
            <v>Inventory</v>
          </cell>
        </row>
        <row r="53">
          <cell r="A53" t="str">
            <v>50110</v>
          </cell>
          <cell r="B53">
            <v>5520000</v>
          </cell>
          <cell r="C53" t="str">
            <v>Inventory</v>
          </cell>
          <cell r="D53" t="str">
            <v>Inventory</v>
          </cell>
        </row>
        <row r="54">
          <cell r="A54" t="str">
            <v>5A000</v>
          </cell>
          <cell r="B54" t="str">
            <v>0975001</v>
          </cell>
          <cell r="C54" t="str">
            <v>Inventory - A</v>
          </cell>
          <cell r="D54" t="str">
            <v>Inventory - Long - CFAD US$</v>
          </cell>
        </row>
        <row r="55">
          <cell r="A55" t="str">
            <v>5A010</v>
          </cell>
          <cell r="B55">
            <v>5552001</v>
          </cell>
          <cell r="C55" t="str">
            <v>Inventory - A</v>
          </cell>
          <cell r="D55" t="str">
            <v>Inventory - Short - CFAD US$</v>
          </cell>
        </row>
        <row r="56">
          <cell r="A56" t="str">
            <v>5B000</v>
          </cell>
          <cell r="B56" t="str">
            <v>0975101</v>
          </cell>
          <cell r="C56" t="str">
            <v>Inventory - B</v>
          </cell>
          <cell r="D56" t="str">
            <v>Inventory - Long - SBL</v>
          </cell>
        </row>
        <row r="57">
          <cell r="A57" t="str">
            <v>5B010</v>
          </cell>
          <cell r="B57">
            <v>5552401</v>
          </cell>
          <cell r="C57" t="str">
            <v>Inventory - B</v>
          </cell>
          <cell r="D57" t="str">
            <v>Inventory - Short - SBL</v>
          </cell>
        </row>
        <row r="58">
          <cell r="A58" t="str">
            <v>5BG00</v>
          </cell>
          <cell r="B58">
            <v>2495000</v>
          </cell>
          <cell r="C58" t="str">
            <v>Inv Long - FIST</v>
          </cell>
          <cell r="D58" t="str">
            <v>Inventory - Long FIST</v>
          </cell>
        </row>
        <row r="59">
          <cell r="A59" t="str">
            <v>5BG10</v>
          </cell>
          <cell r="B59">
            <v>5495000</v>
          </cell>
          <cell r="C59" t="str">
            <v>Inv Short - FIST</v>
          </cell>
          <cell r="D59" t="str">
            <v>Inventory - Short FIST</v>
          </cell>
        </row>
        <row r="60">
          <cell r="A60" t="str">
            <v>5C000</v>
          </cell>
          <cell r="B60" t="str">
            <v>0975002</v>
          </cell>
          <cell r="C60" t="str">
            <v>Inventory - C</v>
          </cell>
          <cell r="D60" t="str">
            <v xml:space="preserve">Inventory - Long </v>
          </cell>
        </row>
        <row r="61">
          <cell r="A61" t="str">
            <v>5C010</v>
          </cell>
          <cell r="B61">
            <v>5552002</v>
          </cell>
          <cell r="C61" t="str">
            <v>Inventory - C</v>
          </cell>
          <cell r="D61" t="str">
            <v xml:space="preserve">Inventory - Short </v>
          </cell>
        </row>
        <row r="62">
          <cell r="A62" t="str">
            <v>5D000</v>
          </cell>
          <cell r="B62" t="str">
            <v>0975003</v>
          </cell>
          <cell r="C62" t="str">
            <v>Inventory - D</v>
          </cell>
          <cell r="D62" t="str">
            <v xml:space="preserve">Inventory - Long </v>
          </cell>
        </row>
        <row r="63">
          <cell r="A63" t="str">
            <v>5D010</v>
          </cell>
          <cell r="B63">
            <v>5552003</v>
          </cell>
          <cell r="C63" t="str">
            <v>Inventory - D</v>
          </cell>
          <cell r="D63" t="str">
            <v xml:space="preserve">Inventory - Short </v>
          </cell>
        </row>
        <row r="64">
          <cell r="A64" t="str">
            <v>5E000</v>
          </cell>
          <cell r="B64" t="str">
            <v>0975102</v>
          </cell>
          <cell r="C64" t="str">
            <v>Inventory - E</v>
          </cell>
          <cell r="D64" t="str">
            <v>Inventory - Long -Debt Securities</v>
          </cell>
        </row>
        <row r="65">
          <cell r="A65" t="str">
            <v>5E010</v>
          </cell>
          <cell r="B65">
            <v>5552004</v>
          </cell>
          <cell r="C65" t="str">
            <v>Inventory - E</v>
          </cell>
          <cell r="D65" t="str">
            <v>Inventory - Short - Debt Securities</v>
          </cell>
        </row>
        <row r="66">
          <cell r="A66" t="str">
            <v>5F000</v>
          </cell>
          <cell r="B66" t="str">
            <v>0975103</v>
          </cell>
          <cell r="C66" t="str">
            <v>Inventory - F</v>
          </cell>
          <cell r="D66" t="str">
            <v>Inventory - Long -Debt Securities</v>
          </cell>
        </row>
        <row r="67">
          <cell r="A67" t="str">
            <v>5F010</v>
          </cell>
          <cell r="B67">
            <v>5552005</v>
          </cell>
          <cell r="C67" t="str">
            <v>Inventory - F</v>
          </cell>
          <cell r="D67" t="str">
            <v>Inventory - Short - Debt Securities</v>
          </cell>
        </row>
        <row r="68">
          <cell r="A68" t="str">
            <v>5G000</v>
          </cell>
          <cell r="B68" t="str">
            <v>0975004</v>
          </cell>
          <cell r="C68" t="str">
            <v>Inventory - G</v>
          </cell>
          <cell r="D68" t="str">
            <v xml:space="preserve">Inventory - Long </v>
          </cell>
        </row>
        <row r="69">
          <cell r="A69" t="str">
            <v>5G010</v>
          </cell>
          <cell r="B69">
            <v>5552006</v>
          </cell>
          <cell r="C69" t="str">
            <v>Inventory - G</v>
          </cell>
          <cell r="D69" t="str">
            <v xml:space="preserve">Inventory - Short </v>
          </cell>
        </row>
        <row r="70">
          <cell r="A70" t="str">
            <v>5H000</v>
          </cell>
          <cell r="B70" t="str">
            <v>0975005</v>
          </cell>
          <cell r="C70" t="str">
            <v>Inventory - H</v>
          </cell>
          <cell r="D70" t="str">
            <v xml:space="preserve">Inventory - Long </v>
          </cell>
        </row>
        <row r="71">
          <cell r="A71" t="str">
            <v>5H010</v>
          </cell>
          <cell r="B71">
            <v>5552007</v>
          </cell>
          <cell r="C71" t="str">
            <v>Inventory - H</v>
          </cell>
          <cell r="D71" t="str">
            <v xml:space="preserve">Inventory - Short </v>
          </cell>
        </row>
        <row r="72">
          <cell r="A72" t="str">
            <v>5I000</v>
          </cell>
          <cell r="B72" t="str">
            <v>0975006</v>
          </cell>
          <cell r="C72" t="str">
            <v>Inventory - I</v>
          </cell>
          <cell r="D72" t="str">
            <v xml:space="preserve">Inventory - Long </v>
          </cell>
        </row>
        <row r="73">
          <cell r="A73" t="str">
            <v>5I010</v>
          </cell>
          <cell r="B73">
            <v>5552008</v>
          </cell>
          <cell r="C73" t="str">
            <v>Inventory - I</v>
          </cell>
          <cell r="D73" t="str">
            <v xml:space="preserve">Inventory - Short </v>
          </cell>
        </row>
        <row r="74">
          <cell r="A74" t="str">
            <v>5J000</v>
          </cell>
          <cell r="B74" t="str">
            <v>0975007</v>
          </cell>
          <cell r="C74" t="str">
            <v>Inventory - J</v>
          </cell>
          <cell r="D74" t="str">
            <v xml:space="preserve">Inventory - Long </v>
          </cell>
        </row>
        <row r="75">
          <cell r="A75" t="str">
            <v>5J010</v>
          </cell>
          <cell r="B75">
            <v>5552009</v>
          </cell>
          <cell r="C75" t="str">
            <v>Inventory - J</v>
          </cell>
          <cell r="D75" t="str">
            <v xml:space="preserve">Inventory - Short </v>
          </cell>
        </row>
        <row r="76">
          <cell r="A76" t="str">
            <v>5K000</v>
          </cell>
          <cell r="B76" t="str">
            <v>0975008</v>
          </cell>
          <cell r="C76" t="str">
            <v>Inventory - K</v>
          </cell>
          <cell r="D76" t="str">
            <v xml:space="preserve">Inventory - Long </v>
          </cell>
        </row>
        <row r="77">
          <cell r="A77" t="str">
            <v>5K010</v>
          </cell>
          <cell r="B77">
            <v>5552010</v>
          </cell>
          <cell r="C77" t="str">
            <v>Inventory - K</v>
          </cell>
          <cell r="D77" t="str">
            <v xml:space="preserve">Inventory - Short </v>
          </cell>
        </row>
        <row r="78">
          <cell r="A78" t="str">
            <v>5L000</v>
          </cell>
          <cell r="B78" t="str">
            <v>0975009</v>
          </cell>
          <cell r="C78" t="str">
            <v>Inventory - L</v>
          </cell>
          <cell r="D78" t="str">
            <v xml:space="preserve">Inventory - Long </v>
          </cell>
        </row>
        <row r="79">
          <cell r="A79" t="str">
            <v>5L010</v>
          </cell>
          <cell r="B79">
            <v>5552011</v>
          </cell>
          <cell r="C79" t="str">
            <v>Inventory - L</v>
          </cell>
          <cell r="D79" t="str">
            <v xml:space="preserve">Inventory - Short </v>
          </cell>
        </row>
        <row r="80">
          <cell r="A80" t="str">
            <v>5M000</v>
          </cell>
          <cell r="B80" t="str">
            <v>0975010</v>
          </cell>
          <cell r="C80" t="str">
            <v>Inventory - M</v>
          </cell>
          <cell r="D80" t="str">
            <v xml:space="preserve">Inventory - Long </v>
          </cell>
        </row>
        <row r="81">
          <cell r="A81" t="str">
            <v>5M010</v>
          </cell>
          <cell r="B81" t="str">
            <v>5552022</v>
          </cell>
          <cell r="C81" t="str">
            <v>Inventory - M</v>
          </cell>
          <cell r="D81" t="str">
            <v xml:space="preserve">Inventory - Short </v>
          </cell>
        </row>
        <row r="82">
          <cell r="A82" t="str">
            <v>5N000</v>
          </cell>
          <cell r="B82" t="str">
            <v>0975011</v>
          </cell>
          <cell r="C82" t="str">
            <v>Inventory - N</v>
          </cell>
          <cell r="D82" t="str">
            <v>Inventory - Long - CFAD</v>
          </cell>
        </row>
        <row r="83">
          <cell r="A83" t="str">
            <v>5N010</v>
          </cell>
          <cell r="B83">
            <v>5552012</v>
          </cell>
          <cell r="C83" t="str">
            <v>Inventory - N</v>
          </cell>
          <cell r="D83" t="str">
            <v>Inventory - Short - CFAD</v>
          </cell>
        </row>
        <row r="84">
          <cell r="A84" t="str">
            <v>5O000</v>
          </cell>
          <cell r="B84" t="str">
            <v>0975012</v>
          </cell>
          <cell r="C84" t="str">
            <v>Inventory - 'O'</v>
          </cell>
          <cell r="D84" t="str">
            <v xml:space="preserve">Inventory - Long </v>
          </cell>
        </row>
        <row r="85">
          <cell r="A85" t="str">
            <v>5O010</v>
          </cell>
          <cell r="B85">
            <v>5552013</v>
          </cell>
          <cell r="C85" t="str">
            <v>Inventory - 'O'</v>
          </cell>
          <cell r="D85" t="str">
            <v xml:space="preserve">Inventory - Short </v>
          </cell>
        </row>
        <row r="86">
          <cell r="A86" t="str">
            <v>5P000</v>
          </cell>
          <cell r="B86" t="str">
            <v>0975013</v>
          </cell>
          <cell r="C86" t="str">
            <v>Inventory - P</v>
          </cell>
          <cell r="D86" t="str">
            <v xml:space="preserve">Inventory - Long </v>
          </cell>
        </row>
        <row r="87">
          <cell r="A87" t="str">
            <v>5P010</v>
          </cell>
          <cell r="B87">
            <v>5552014</v>
          </cell>
          <cell r="C87" t="str">
            <v>Inventory - P</v>
          </cell>
          <cell r="D87" t="str">
            <v xml:space="preserve">Inventory - Short </v>
          </cell>
        </row>
        <row r="88">
          <cell r="A88" t="str">
            <v>5Q000</v>
          </cell>
          <cell r="B88" t="str">
            <v>0975014</v>
          </cell>
          <cell r="C88" t="str">
            <v>Inventory - Q</v>
          </cell>
          <cell r="D88" t="str">
            <v xml:space="preserve">Inventory - Long </v>
          </cell>
        </row>
        <row r="89">
          <cell r="A89" t="str">
            <v>5Q010</v>
          </cell>
          <cell r="B89">
            <v>5552015</v>
          </cell>
          <cell r="C89" t="str">
            <v>Inventory - Q</v>
          </cell>
          <cell r="D89" t="str">
            <v xml:space="preserve">Inventory - Short </v>
          </cell>
        </row>
        <row r="90">
          <cell r="A90" t="str">
            <v>5R000</v>
          </cell>
          <cell r="B90" t="str">
            <v>0975015</v>
          </cell>
          <cell r="C90" t="str">
            <v>Inventory - R</v>
          </cell>
          <cell r="D90" t="str">
            <v xml:space="preserve">Inventory - Long </v>
          </cell>
        </row>
        <row r="91">
          <cell r="A91" t="str">
            <v>5R010</v>
          </cell>
          <cell r="B91">
            <v>5552016</v>
          </cell>
          <cell r="C91" t="str">
            <v>Inventory - R</v>
          </cell>
          <cell r="D91" t="str">
            <v xml:space="preserve">Inventory - Short </v>
          </cell>
        </row>
        <row r="92">
          <cell r="A92" t="str">
            <v>5S000</v>
          </cell>
          <cell r="B92" t="str">
            <v>0975016</v>
          </cell>
          <cell r="C92" t="str">
            <v>Inventory - S</v>
          </cell>
          <cell r="D92" t="str">
            <v xml:space="preserve">Inventory - Long </v>
          </cell>
        </row>
        <row r="93">
          <cell r="A93" t="str">
            <v>5S010</v>
          </cell>
          <cell r="B93">
            <v>5552017</v>
          </cell>
          <cell r="C93" t="str">
            <v>Inventory - S</v>
          </cell>
          <cell r="D93" t="str">
            <v xml:space="preserve">Inventory - Short </v>
          </cell>
        </row>
        <row r="94">
          <cell r="A94" t="str">
            <v>5T000</v>
          </cell>
          <cell r="B94" t="str">
            <v>0975017</v>
          </cell>
          <cell r="C94" t="str">
            <v>Inventory - T</v>
          </cell>
          <cell r="D94" t="str">
            <v xml:space="preserve">Inventory - Long </v>
          </cell>
        </row>
        <row r="95">
          <cell r="A95" t="str">
            <v>5T010</v>
          </cell>
          <cell r="B95">
            <v>5552018</v>
          </cell>
          <cell r="C95" t="str">
            <v>Inventory - T</v>
          </cell>
          <cell r="D95" t="str">
            <v xml:space="preserve">Inventory - Short </v>
          </cell>
        </row>
        <row r="96">
          <cell r="A96" t="str">
            <v>5U000</v>
          </cell>
          <cell r="B96" t="str">
            <v>0975018</v>
          </cell>
          <cell r="C96" t="str">
            <v>Inventory - U</v>
          </cell>
          <cell r="D96" t="str">
            <v>Inventory - Long - EST</v>
          </cell>
        </row>
        <row r="97">
          <cell r="A97" t="str">
            <v>5U010</v>
          </cell>
          <cell r="B97">
            <v>5552019</v>
          </cell>
          <cell r="C97" t="str">
            <v>Inventory - U</v>
          </cell>
          <cell r="D97" t="str">
            <v>Inventory - Short - EST</v>
          </cell>
        </row>
        <row r="98">
          <cell r="A98" t="str">
            <v>5X000</v>
          </cell>
          <cell r="B98" t="str">
            <v>0975104</v>
          </cell>
          <cell r="C98" t="str">
            <v>Inventory - X</v>
          </cell>
          <cell r="D98" t="str">
            <v>Inventory - Long -Debt Securities</v>
          </cell>
        </row>
        <row r="99">
          <cell r="A99" t="str">
            <v>5X010</v>
          </cell>
          <cell r="B99">
            <v>5552020</v>
          </cell>
          <cell r="C99" t="str">
            <v>Inventory - X</v>
          </cell>
          <cell r="D99" t="str">
            <v>Inventory - Short - Debt Securities</v>
          </cell>
        </row>
        <row r="100">
          <cell r="A100" t="str">
            <v>5Y000</v>
          </cell>
          <cell r="B100" t="str">
            <v>0975105</v>
          </cell>
          <cell r="C100" t="str">
            <v>Inventory - Y</v>
          </cell>
          <cell r="D100" t="str">
            <v>Inventory - Long -Debt Securities US$</v>
          </cell>
        </row>
        <row r="101">
          <cell r="A101" t="str">
            <v>5Y010</v>
          </cell>
          <cell r="B101">
            <v>5552021</v>
          </cell>
          <cell r="C101" t="str">
            <v>Inventory - Y</v>
          </cell>
          <cell r="D101" t="str">
            <v>Inventory - Short - Debt Securities US$</v>
          </cell>
        </row>
        <row r="102">
          <cell r="A102" t="str">
            <v>5Z000</v>
          </cell>
          <cell r="B102" t="str">
            <v>0975019</v>
          </cell>
          <cell r="C102" t="str">
            <v>Inventory - Z</v>
          </cell>
          <cell r="D102" t="str">
            <v xml:space="preserve">Inventory - Long </v>
          </cell>
        </row>
        <row r="103">
          <cell r="A103" t="str">
            <v>70010</v>
          </cell>
          <cell r="B103">
            <v>7040001</v>
          </cell>
          <cell r="C103" t="str">
            <v>Equities-Commission</v>
          </cell>
          <cell r="D103" t="str">
            <v>Equities-Commission</v>
          </cell>
        </row>
        <row r="104">
          <cell r="A104" t="str">
            <v>70015</v>
          </cell>
          <cell r="B104">
            <v>7041001</v>
          </cell>
          <cell r="C104" t="str">
            <v>Commission-Retail Trailer Fees</v>
          </cell>
          <cell r="D104" t="str">
            <v>Commission-Retail Trailer Fees</v>
          </cell>
        </row>
        <row r="105">
          <cell r="A105" t="str">
            <v>70022</v>
          </cell>
          <cell r="B105">
            <v>7040002</v>
          </cell>
          <cell r="C105" t="str">
            <v>Bonds Comm. - CAD</v>
          </cell>
          <cell r="D105" t="str">
            <v>Bonds Comm. - CAD</v>
          </cell>
        </row>
        <row r="106">
          <cell r="A106" t="str">
            <v>70024</v>
          </cell>
          <cell r="B106">
            <v>7040003</v>
          </cell>
          <cell r="C106" t="str">
            <v>Fixed Income Comm. - CAD</v>
          </cell>
          <cell r="D106" t="str">
            <v>Fixed Income Comm. - CAD</v>
          </cell>
        </row>
        <row r="107">
          <cell r="A107" t="str">
            <v>70026</v>
          </cell>
          <cell r="B107">
            <v>7040004</v>
          </cell>
          <cell r="C107" t="str">
            <v>Mutual Funds Comm. - CAD</v>
          </cell>
          <cell r="D107" t="str">
            <v>Mutual Funds Comm. - CAD</v>
          </cell>
        </row>
        <row r="108">
          <cell r="A108" t="str">
            <v>70028</v>
          </cell>
          <cell r="B108">
            <v>7040005</v>
          </cell>
          <cell r="C108" t="str">
            <v>Options Comm. - CAD</v>
          </cell>
          <cell r="D108" t="str">
            <v>Options Comm. - CAD</v>
          </cell>
        </row>
        <row r="109">
          <cell r="A109" t="str">
            <v>70030</v>
          </cell>
          <cell r="B109">
            <v>7041002</v>
          </cell>
          <cell r="C109" t="str">
            <v>Trailer Fees Comm. - CAD</v>
          </cell>
          <cell r="D109" t="str">
            <v>Trailer Fees Comm. - CAD</v>
          </cell>
        </row>
        <row r="110">
          <cell r="A110" t="str">
            <v>70032</v>
          </cell>
          <cell r="B110">
            <v>7040006</v>
          </cell>
          <cell r="C110" t="str">
            <v>New Issue Comm. - CAD</v>
          </cell>
          <cell r="D110" t="str">
            <v>New Issue Comm. - CAD</v>
          </cell>
        </row>
        <row r="111">
          <cell r="A111" t="str">
            <v>70034</v>
          </cell>
          <cell r="B111">
            <v>7040007</v>
          </cell>
          <cell r="C111" t="str">
            <v>Warrants Comm. - CAD</v>
          </cell>
          <cell r="D111" t="str">
            <v>Warrants Comm. - CAD</v>
          </cell>
        </row>
        <row r="112">
          <cell r="A112" t="str">
            <v>70050</v>
          </cell>
          <cell r="B112">
            <v>7040002</v>
          </cell>
          <cell r="C112" t="str">
            <v>Commission - Bond Trading</v>
          </cell>
          <cell r="D112" t="str">
            <v>Commission - Bond Trading</v>
          </cell>
        </row>
        <row r="113">
          <cell r="A113" t="str">
            <v>70056</v>
          </cell>
          <cell r="B113">
            <v>7040008</v>
          </cell>
          <cell r="C113" t="str">
            <v>Mutual Funds Comm. - Non CAD</v>
          </cell>
          <cell r="D113" t="str">
            <v>Mutual Funds Comm. - Non CAD</v>
          </cell>
        </row>
        <row r="114">
          <cell r="A114" t="str">
            <v>70058</v>
          </cell>
          <cell r="B114">
            <v>7040009</v>
          </cell>
          <cell r="C114" t="str">
            <v>Options Comm. - Non CAD</v>
          </cell>
          <cell r="D114" t="str">
            <v>Options Comm. - Non CAD</v>
          </cell>
        </row>
        <row r="115">
          <cell r="A115" t="str">
            <v>70060</v>
          </cell>
          <cell r="B115">
            <v>7235006</v>
          </cell>
          <cell r="C115" t="str">
            <v>Commission - Corr Broker</v>
          </cell>
          <cell r="D115" t="str">
            <v>Commission - Corr Broker</v>
          </cell>
        </row>
        <row r="116">
          <cell r="A116" t="str">
            <v>70062</v>
          </cell>
          <cell r="B116">
            <v>7040010</v>
          </cell>
          <cell r="C116" t="str">
            <v>New Issue Comm. - Non CAD</v>
          </cell>
          <cell r="D116" t="str">
            <v>New Issue Comm. - Non CAD</v>
          </cell>
        </row>
        <row r="117">
          <cell r="A117" t="str">
            <v>70064</v>
          </cell>
          <cell r="B117">
            <v>7040011</v>
          </cell>
          <cell r="C117" t="str">
            <v>Warrants Comm. - Non CAD</v>
          </cell>
          <cell r="D117" t="str">
            <v>Warrants Comm. - Non CAD</v>
          </cell>
        </row>
        <row r="118">
          <cell r="A118" t="str">
            <v>70070</v>
          </cell>
          <cell r="B118">
            <v>7041003</v>
          </cell>
          <cell r="C118" t="str">
            <v>Trailer  Fees Comm. - Non CAD</v>
          </cell>
          <cell r="D118" t="str">
            <v>Trailer  Fees Comm. - Non CAD</v>
          </cell>
        </row>
        <row r="119">
          <cell r="A119" t="str">
            <v>70105</v>
          </cell>
          <cell r="B119">
            <v>7040012</v>
          </cell>
          <cell r="C119" t="str">
            <v>Commission P/O  - CAD</v>
          </cell>
          <cell r="D119" t="str">
            <v>Commission P/O  - CAD</v>
          </cell>
        </row>
        <row r="120">
          <cell r="A120" t="str">
            <v>70145</v>
          </cell>
          <cell r="B120">
            <v>7040013</v>
          </cell>
          <cell r="C120" t="str">
            <v>Commission P/O - Non CAD</v>
          </cell>
          <cell r="D120" t="str">
            <v>Commission P/O - Non CAD</v>
          </cell>
        </row>
        <row r="121">
          <cell r="A121" t="str">
            <v>70150</v>
          </cell>
          <cell r="B121">
            <v>7040014</v>
          </cell>
          <cell r="C121" t="str">
            <v>Equities Comm. - Non CAD</v>
          </cell>
          <cell r="D121" t="str">
            <v>Equities Comm. - Non CAD</v>
          </cell>
        </row>
        <row r="122">
          <cell r="A122" t="str">
            <v>70152</v>
          </cell>
          <cell r="B122">
            <v>7040015</v>
          </cell>
          <cell r="C122" t="str">
            <v>Bonds Comm. - Non CAD</v>
          </cell>
          <cell r="D122" t="str">
            <v>Bonds Comm. - Non CAD</v>
          </cell>
        </row>
        <row r="123">
          <cell r="A123" t="str">
            <v>70154</v>
          </cell>
          <cell r="B123">
            <v>7040016</v>
          </cell>
          <cell r="C123" t="str">
            <v>Fixed Income Comm. - Non CAD</v>
          </cell>
          <cell r="D123" t="str">
            <v>Fixed Income Comm. - Non CAD</v>
          </cell>
        </row>
        <row r="124">
          <cell r="A124" t="str">
            <v>70200</v>
          </cell>
          <cell r="B124">
            <v>7275001</v>
          </cell>
          <cell r="C124" t="str">
            <v>Principal Trading - Inv. 'P'</v>
          </cell>
          <cell r="D124" t="str">
            <v>Principal Trading - Inv. 'P'</v>
          </cell>
        </row>
        <row r="125">
          <cell r="A125" t="str">
            <v>70201</v>
          </cell>
          <cell r="B125">
            <v>7274001</v>
          </cell>
          <cell r="C125" t="str">
            <v>Client Facilitation -  Inv.'B'</v>
          </cell>
          <cell r="D125" t="str">
            <v>Client Facilitation -  Inv.'B'</v>
          </cell>
        </row>
        <row r="126">
          <cell r="A126" t="str">
            <v>70204</v>
          </cell>
          <cell r="B126">
            <v>6775501</v>
          </cell>
          <cell r="C126" t="str">
            <v>Equity Structured Trdg P&amp;L</v>
          </cell>
          <cell r="D126" t="str">
            <v>Equity Structured Trdg P&amp;L</v>
          </cell>
        </row>
        <row r="127">
          <cell r="A127" t="str">
            <v>70206</v>
          </cell>
          <cell r="B127">
            <v>6775502</v>
          </cell>
          <cell r="C127" t="str">
            <v>Index Arb Fair Value P/L</v>
          </cell>
          <cell r="D127" t="str">
            <v>Index Arb Fair Value P/L</v>
          </cell>
        </row>
        <row r="128">
          <cell r="A128" t="str">
            <v>70208</v>
          </cell>
          <cell r="B128">
            <v>7274002</v>
          </cell>
          <cell r="C128" t="str">
            <v>Facilitation Profit &amp; Loss</v>
          </cell>
          <cell r="D128" t="str">
            <v>Facilitation Profit &amp; Loss</v>
          </cell>
        </row>
        <row r="129">
          <cell r="A129" t="str">
            <v>70209</v>
          </cell>
          <cell r="B129">
            <v>7237005</v>
          </cell>
          <cell r="C129" t="str">
            <v>DCM Intra Revenue - Canada</v>
          </cell>
          <cell r="D129" t="str">
            <v>DCM Intra Revenue - Canada</v>
          </cell>
        </row>
        <row r="130">
          <cell r="A130" t="str">
            <v>70211</v>
          </cell>
          <cell r="B130">
            <v>6404001</v>
          </cell>
          <cell r="C130" t="str">
            <v>Trading Revenue - F.I.S.T.</v>
          </cell>
          <cell r="D130" t="str">
            <v>Trading Revenue - F.I.S.T.</v>
          </cell>
        </row>
        <row r="131">
          <cell r="A131" t="str">
            <v>70230</v>
          </cell>
          <cell r="B131">
            <v>7235002</v>
          </cell>
          <cell r="C131" t="str">
            <v>Trading Errors</v>
          </cell>
          <cell r="D131" t="str">
            <v>Trading Errors</v>
          </cell>
        </row>
        <row r="132">
          <cell r="A132" t="str">
            <v>70250</v>
          </cell>
          <cell r="B132">
            <v>7235004</v>
          </cell>
          <cell r="C132" t="str">
            <v>Retail Errors-CDN$</v>
          </cell>
          <cell r="D132" t="str">
            <v>Retail Errors-CDN$</v>
          </cell>
        </row>
        <row r="133">
          <cell r="A133" t="str">
            <v>70260</v>
          </cell>
          <cell r="B133">
            <v>7235005</v>
          </cell>
          <cell r="C133" t="str">
            <v>Retail Errors-U.S.$</v>
          </cell>
          <cell r="D133" t="str">
            <v>Retail Errors-U.S.$</v>
          </cell>
        </row>
        <row r="134">
          <cell r="A134" t="str">
            <v>70300</v>
          </cell>
          <cell r="B134">
            <v>7237001</v>
          </cell>
          <cell r="C134" t="str">
            <v>Syndicate Revenue - ECM</v>
          </cell>
          <cell r="D134" t="str">
            <v>Syndicate Revenue - ECM</v>
          </cell>
        </row>
        <row r="135">
          <cell r="A135" t="str">
            <v>70301</v>
          </cell>
          <cell r="B135">
            <v>7237002</v>
          </cell>
          <cell r="C135" t="str">
            <v>Corporate Finance Advisory Fee</v>
          </cell>
          <cell r="D135" t="str">
            <v>Corporate Finance Advisory Fee</v>
          </cell>
        </row>
        <row r="136">
          <cell r="A136" t="str">
            <v>70302</v>
          </cell>
          <cell r="B136">
            <v>7237003</v>
          </cell>
          <cell r="C136" t="str">
            <v>Syndicate Revenue - DCM</v>
          </cell>
          <cell r="D136" t="str">
            <v>Syndicate Revenue - DCM</v>
          </cell>
        </row>
        <row r="137">
          <cell r="A137" t="str">
            <v>70303</v>
          </cell>
          <cell r="B137">
            <v>7237004</v>
          </cell>
          <cell r="C137" t="str">
            <v>Syndicate - Remnant Revenue</v>
          </cell>
          <cell r="D137" t="str">
            <v>Syndicate - Remnant Revenue</v>
          </cell>
        </row>
        <row r="138">
          <cell r="A138">
            <v>70400</v>
          </cell>
          <cell r="B138">
            <v>6404000</v>
          </cell>
          <cell r="C138" t="str">
            <v>Interest - Broker Rebates</v>
          </cell>
          <cell r="D138" t="str">
            <v>Interest - Broker Rebates</v>
          </cell>
        </row>
        <row r="139">
          <cell r="A139" t="str">
            <v>70410</v>
          </cell>
          <cell r="B139">
            <v>6700000</v>
          </cell>
          <cell r="C139" t="str">
            <v>Interest - Treasury Bills</v>
          </cell>
          <cell r="D139" t="str">
            <v>Interest - Treasury Bills</v>
          </cell>
        </row>
        <row r="140">
          <cell r="A140" t="str">
            <v>70415</v>
          </cell>
          <cell r="B140">
            <v>6710201</v>
          </cell>
          <cell r="C140" t="str">
            <v>Interest Income - FIST</v>
          </cell>
          <cell r="D140" t="str">
            <v>Interest Income - FIST</v>
          </cell>
        </row>
        <row r="141">
          <cell r="A141" t="str">
            <v>70420</v>
          </cell>
          <cell r="B141">
            <v>6850002</v>
          </cell>
          <cell r="C141" t="str">
            <v>Interest - Term Deposit - CAD</v>
          </cell>
          <cell r="D141" t="str">
            <v>Interest - Term Deposit - CAD</v>
          </cell>
        </row>
        <row r="142">
          <cell r="A142" t="str">
            <v>70430</v>
          </cell>
          <cell r="B142">
            <v>6850003</v>
          </cell>
          <cell r="C142" t="str">
            <v>Interest - Term Deposit - USD</v>
          </cell>
          <cell r="D142" t="str">
            <v>Interest - Term Deposit - USD</v>
          </cell>
        </row>
        <row r="143">
          <cell r="A143" t="str">
            <v>70450</v>
          </cell>
          <cell r="B143">
            <v>6851401</v>
          </cell>
          <cell r="C143" t="str">
            <v>Interest - Client Acct - CAD</v>
          </cell>
          <cell r="D143" t="str">
            <v>Interest - Client Acct - CAD</v>
          </cell>
        </row>
        <row r="144">
          <cell r="A144" t="str">
            <v>70451</v>
          </cell>
          <cell r="B144">
            <v>8851401</v>
          </cell>
          <cell r="C144" t="str">
            <v>Interest Expense - Client CAD</v>
          </cell>
          <cell r="D144" t="str">
            <v>Interest Expense - Client CAD</v>
          </cell>
        </row>
        <row r="145">
          <cell r="A145" t="str">
            <v>70460</v>
          </cell>
          <cell r="B145">
            <v>6851402</v>
          </cell>
          <cell r="C145" t="str">
            <v>Interest - Client Acct - USD</v>
          </cell>
          <cell r="D145" t="str">
            <v>Interest - Client Acct - USD</v>
          </cell>
        </row>
        <row r="146">
          <cell r="A146" t="str">
            <v>70461</v>
          </cell>
          <cell r="B146">
            <v>8851402</v>
          </cell>
          <cell r="C146" t="str">
            <v>Interest Expense - Client USD</v>
          </cell>
          <cell r="D146" t="str">
            <v>Interest Expense - Client USD</v>
          </cell>
        </row>
        <row r="147">
          <cell r="A147" t="str">
            <v>70470</v>
          </cell>
          <cell r="B147">
            <v>6850001</v>
          </cell>
          <cell r="C147" t="str">
            <v>Interest - RRSP Accts</v>
          </cell>
          <cell r="D147" t="str">
            <v>Interest - RRSP Accts</v>
          </cell>
        </row>
        <row r="148">
          <cell r="A148" t="str">
            <v>70500</v>
          </cell>
          <cell r="B148">
            <v>6312001</v>
          </cell>
          <cell r="C148" t="str">
            <v>Interest - Call Loans</v>
          </cell>
          <cell r="D148" t="str">
            <v>Interest - Call Loans</v>
          </cell>
        </row>
        <row r="149">
          <cell r="A149" t="str">
            <v>70501</v>
          </cell>
          <cell r="B149">
            <v>6850004</v>
          </cell>
          <cell r="C149" t="str">
            <v>Interest - Sub Loan - HKBC</v>
          </cell>
          <cell r="D149" t="str">
            <v>Interest - Sub Loan - HKBC</v>
          </cell>
        </row>
        <row r="150">
          <cell r="A150" t="str">
            <v>70503</v>
          </cell>
          <cell r="B150">
            <v>8851300</v>
          </cell>
          <cell r="C150" t="str">
            <v>Carrying Costs Interest</v>
          </cell>
          <cell r="D150" t="str">
            <v>Carrying Costs Interest</v>
          </cell>
        </row>
        <row r="151">
          <cell r="A151">
            <v>70505</v>
          </cell>
          <cell r="B151">
            <v>8254001</v>
          </cell>
          <cell r="C151" t="str">
            <v>Interest Expense-Broker Rebate</v>
          </cell>
          <cell r="D151" t="str">
            <v>Interest Expense-Broker Rebate</v>
          </cell>
        </row>
        <row r="152">
          <cell r="A152" t="str">
            <v>70506</v>
          </cell>
          <cell r="B152">
            <v>8254002</v>
          </cell>
          <cell r="C152" t="str">
            <v>Interest Expense - FIST</v>
          </cell>
          <cell r="D152" t="str">
            <v>Interest Expense - FIST</v>
          </cell>
        </row>
        <row r="153">
          <cell r="A153" t="str">
            <v>70510</v>
          </cell>
          <cell r="B153">
            <v>6312002</v>
          </cell>
          <cell r="C153" t="str">
            <v>Interest - Call Loan - USD</v>
          </cell>
          <cell r="D153" t="str">
            <v>Interest - Call Loan - USD</v>
          </cell>
        </row>
        <row r="154">
          <cell r="A154" t="str">
            <v>70515</v>
          </cell>
          <cell r="B154">
            <v>7235009</v>
          </cell>
          <cell r="C154" t="str">
            <v>Tax Interest-Refund</v>
          </cell>
          <cell r="D154" t="str">
            <v>Tax Interest-Refund</v>
          </cell>
        </row>
        <row r="155">
          <cell r="A155" t="str">
            <v>70520</v>
          </cell>
          <cell r="B155">
            <v>7235010</v>
          </cell>
          <cell r="C155" t="str">
            <v>TSE Dividend Revenue</v>
          </cell>
          <cell r="D155" t="str">
            <v>TSE Dividend Revenue</v>
          </cell>
        </row>
        <row r="156">
          <cell r="A156" t="str">
            <v>70600</v>
          </cell>
          <cell r="B156">
            <v>7223000</v>
          </cell>
          <cell r="C156" t="str">
            <v>Foreign Exchange Gain/Loss</v>
          </cell>
          <cell r="D156" t="str">
            <v>Foreign Exchange Gain/Loss</v>
          </cell>
        </row>
        <row r="157">
          <cell r="A157" t="str">
            <v>70601</v>
          </cell>
          <cell r="B157">
            <v>7235011</v>
          </cell>
          <cell r="C157" t="str">
            <v>Gain on Exchange Seat</v>
          </cell>
          <cell r="D157" t="str">
            <v>Gain on Exchange Seat</v>
          </cell>
        </row>
        <row r="158">
          <cell r="A158" t="str">
            <v>70615</v>
          </cell>
          <cell r="B158">
            <v>6775503</v>
          </cell>
          <cell r="C158" t="str">
            <v>Marketing Services- HSBC N.Y.</v>
          </cell>
          <cell r="D158" t="str">
            <v>Marketing Services- HSBC N.Y.</v>
          </cell>
        </row>
        <row r="159">
          <cell r="A159" t="str">
            <v>70690</v>
          </cell>
          <cell r="B159">
            <v>7235007</v>
          </cell>
          <cell r="C159" t="str">
            <v>GST ITC Recovery</v>
          </cell>
          <cell r="D159" t="str">
            <v>GST ITC Recovery</v>
          </cell>
        </row>
        <row r="160">
          <cell r="A160" t="str">
            <v>70700</v>
          </cell>
          <cell r="B160">
            <v>7235001</v>
          </cell>
          <cell r="C160" t="str">
            <v>Miscellaneous Income</v>
          </cell>
          <cell r="D160" t="str">
            <v>Miscellaneous Income</v>
          </cell>
        </row>
        <row r="161">
          <cell r="A161" t="str">
            <v>70720</v>
          </cell>
          <cell r="B161">
            <v>7512501</v>
          </cell>
          <cell r="C161" t="str">
            <v>Management Fees</v>
          </cell>
          <cell r="D161" t="str">
            <v>Management Fees</v>
          </cell>
        </row>
        <row r="162">
          <cell r="A162" t="str">
            <v>70730</v>
          </cell>
          <cell r="B162">
            <v>7512502</v>
          </cell>
          <cell r="C162" t="str">
            <v>Management Fees-Non CDN</v>
          </cell>
          <cell r="D162" t="str">
            <v>Management Fees-Non CDN</v>
          </cell>
        </row>
        <row r="163">
          <cell r="A163" t="str">
            <v>70750</v>
          </cell>
          <cell r="B163">
            <v>7235003</v>
          </cell>
          <cell r="C163" t="str">
            <v>Client Transfer Out Fee</v>
          </cell>
          <cell r="D163" t="str">
            <v>Client Transfer Out Fee</v>
          </cell>
        </row>
        <row r="164">
          <cell r="A164" t="str">
            <v>70760</v>
          </cell>
          <cell r="B164">
            <v>7235008</v>
          </cell>
          <cell r="C164" t="str">
            <v>MLHSBC Recoveries</v>
          </cell>
          <cell r="D164" t="str">
            <v>MLHSBC Recoveries</v>
          </cell>
        </row>
        <row r="165">
          <cell r="A165" t="str">
            <v>81750</v>
          </cell>
          <cell r="B165">
            <v>9798003</v>
          </cell>
          <cell r="C165" t="str">
            <v>Intra Group Charges</v>
          </cell>
          <cell r="D165" t="str">
            <v>Intra Group Charges</v>
          </cell>
        </row>
        <row r="166">
          <cell r="A166" t="str">
            <v>81755</v>
          </cell>
          <cell r="B166">
            <v>9798002</v>
          </cell>
          <cell r="C166" t="str">
            <v>Intra Group Charges\Recover-NY</v>
          </cell>
          <cell r="D166" t="str">
            <v>Intra Group Charges\Recover-NY</v>
          </cell>
        </row>
        <row r="167">
          <cell r="A167" t="str">
            <v>81760</v>
          </cell>
          <cell r="B167">
            <v>9798001</v>
          </cell>
          <cell r="C167" t="str">
            <v>Intra Group Canada Charges</v>
          </cell>
          <cell r="D167" t="str">
            <v>Intra Group Canada Charges</v>
          </cell>
        </row>
        <row r="168">
          <cell r="A168" t="str">
            <v>99ISM</v>
          </cell>
          <cell r="B168">
            <v>5482015</v>
          </cell>
          <cell r="C168" t="str">
            <v>ISM Control</v>
          </cell>
          <cell r="D168" t="str">
            <v>ISM Control</v>
          </cell>
        </row>
        <row r="169">
          <cell r="A169" t="str">
            <v>21617</v>
          </cell>
          <cell r="B169" t="str">
            <v>5482112</v>
          </cell>
          <cell r="C169" t="str">
            <v>General Reserve</v>
          </cell>
          <cell r="D169" t="str">
            <v>General Reserve</v>
          </cell>
        </row>
        <row r="170">
          <cell r="A170" t="str">
            <v>21679</v>
          </cell>
          <cell r="B170" t="str">
            <v>5482113</v>
          </cell>
          <cell r="C170" t="str">
            <v>F.I.S.T. - Retention</v>
          </cell>
          <cell r="D170" t="str">
            <v>F.I.S.T. - Retention</v>
          </cell>
        </row>
        <row r="171">
          <cell r="A171" t="str">
            <v>21680</v>
          </cell>
          <cell r="B171" t="str">
            <v>5482114</v>
          </cell>
          <cell r="C171" t="str">
            <v>Deferred Revenue-EST</v>
          </cell>
          <cell r="D171" t="str">
            <v>Deferred Revenue-EST</v>
          </cell>
        </row>
        <row r="172">
          <cell r="A172" t="str">
            <v>21691</v>
          </cell>
          <cell r="B172" t="str">
            <v>5482116</v>
          </cell>
          <cell r="C172" t="str">
            <v>EST-Relocation Counsel Reserve</v>
          </cell>
          <cell r="D172" t="str">
            <v>EST-Relocation Counsel Reserve</v>
          </cell>
        </row>
        <row r="173">
          <cell r="A173" t="str">
            <v>21692</v>
          </cell>
          <cell r="B173" t="str">
            <v>5482117</v>
          </cell>
          <cell r="C173" t="str">
            <v>EST-Relocation -2002</v>
          </cell>
          <cell r="D173" t="str">
            <v>EST-Relocation -2002</v>
          </cell>
        </row>
        <row r="174">
          <cell r="A174" t="str">
            <v>21693</v>
          </cell>
          <cell r="B174" t="str">
            <v>5482118</v>
          </cell>
          <cell r="C174" t="str">
            <v>EST communication-(Restructure)</v>
          </cell>
          <cell r="D174" t="str">
            <v>EST communication-(Restructure)</v>
          </cell>
        </row>
        <row r="175">
          <cell r="A175" t="str">
            <v>21695</v>
          </cell>
          <cell r="B175" t="str">
            <v>5482119</v>
          </cell>
          <cell r="C175" t="str">
            <v>Relocation Accrual (NA Integration)</v>
          </cell>
          <cell r="D175" t="str">
            <v>Relocation Accrual (NA Integration)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Reclass Intco"/>
      <sheetName val="I6"/>
      <sheetName val="I30"/>
      <sheetName val="Vlookup"/>
      <sheetName val="I10"/>
      <sheetName val="I40"/>
      <sheetName val="6175 IFRS Close IS Analysis"/>
      <sheetName val="Month End"/>
      <sheetName val="Saracen_IS_YTD"/>
      <sheetName val="Adjustments"/>
      <sheetName val="NIX YTD"/>
      <sheetName val="Mapping"/>
      <sheetName val="9625CU IFRS Close IS Analysis"/>
      <sheetName val="deposits"/>
      <sheetName val="Saracen Income Statement YTD"/>
      <sheetName val="jv main desc"/>
      <sheetName val="COMMTABLE"/>
      <sheetName val="FX"/>
      <sheetName val="mapping (mth)"/>
      <sheetName val="CGAAP (IFRS format)"/>
      <sheetName val="Rev PE &amp; PF_Balance Calc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Reclass"/>
      <sheetName val="R6"/>
      <sheetName val="R10"/>
      <sheetName val="R11"/>
      <sheetName val="R12"/>
      <sheetName val="R13"/>
      <sheetName val="R18 &amp; R26"/>
      <sheetName val="R19"/>
      <sheetName val="R20"/>
      <sheetName val="R28"/>
      <sheetName val="R30"/>
      <sheetName val="R32"/>
      <sheetName val="R1"/>
      <sheetName val="R4"/>
      <sheetName val="Vlookup"/>
      <sheetName val="BS"/>
      <sheetName val="I30"/>
      <sheetName val="I6"/>
      <sheetName val="6175 IFRS Close IS Analysis"/>
      <sheetName val="CGAAP (IFRS format)"/>
      <sheetName val="CREDIT"/>
      <sheetName val="Month E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Reclass"/>
      <sheetName val="R6"/>
      <sheetName val="R10"/>
      <sheetName val="R11"/>
      <sheetName val="R12"/>
      <sheetName val="R13"/>
      <sheetName val="R18 &amp; R26"/>
      <sheetName val="R19"/>
      <sheetName val="R28"/>
      <sheetName val="R30"/>
      <sheetName val="R32"/>
      <sheetName val="R1"/>
      <sheetName val="R4"/>
      <sheetName val="R20"/>
      <sheetName val="Vlookup"/>
      <sheetName val="CREDIT"/>
      <sheetName val="6175 Reclass Intco Adj"/>
      <sheetName val="BS"/>
      <sheetName val="FS_map"/>
      <sheetName val="I30"/>
      <sheetName val="I6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Reclass"/>
      <sheetName val="R6"/>
      <sheetName val="R10"/>
      <sheetName val="R11"/>
      <sheetName val="R12"/>
      <sheetName val="R13"/>
      <sheetName val="R18 &amp; R26"/>
      <sheetName val="R19"/>
      <sheetName val="R28"/>
      <sheetName val="R30"/>
      <sheetName val="R32"/>
      <sheetName val="R1"/>
      <sheetName val="R4"/>
      <sheetName val="R20"/>
      <sheetName val="Vlookup"/>
      <sheetName val="Reclass Intco"/>
      <sheetName val="GP- CO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  <sheetName val="Note 15 New"/>
      <sheetName val="N15 WIP"/>
      <sheetName val="Note 18 NOT USE"/>
      <sheetName val="Note 18 (WP) Q307 NOT USE"/>
      <sheetName val="Note 10 (WP) H106"/>
      <sheetName val="Note 18 (WP) Q306 NOT USE"/>
      <sheetName val="R1"/>
      <sheetName val="FTP Report"/>
      <sheetName val="Month End"/>
      <sheetName val="Reclass Intco"/>
      <sheetName val="Reclass"/>
      <sheetName val="R18 &amp; R26"/>
      <sheetName val="R28"/>
      <sheetName val="CGAAP (IFRS format)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5 WIP"/>
      <sheetName val="R1"/>
      <sheetName val="R10"/>
      <sheetName val="R11"/>
      <sheetName val="R12"/>
      <sheetName val="R13"/>
      <sheetName val="Tracke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Maturity"/>
      <sheetName val="Customer type"/>
      <sheetName val="Interest"/>
      <sheetName val="Listing"/>
      <sheetName val="v11 highlighted"/>
      <sheetName val="v11 in full"/>
      <sheetName val="v11 by Prod"/>
      <sheetName val="v11 by Primary"/>
      <sheetName val="#REF"/>
      <sheetName val="Phases"/>
      <sheetName val="Pos 47"/>
      <sheetName val="Month End"/>
      <sheetName val="Consolidated"/>
      <sheetName val="I30"/>
      <sheetName val="I6"/>
      <sheetName val="BS WIP"/>
      <sheetName val="Customer Group YTD"/>
      <sheetName val="Saracen_IS_YTD"/>
      <sheetName val="COA"/>
      <sheetName val="Selection"/>
      <sheetName val="GRCA Full IAS v 11 - stream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3000CS"/>
      <sheetName val="Section 1"/>
      <sheetName val="Section 2"/>
      <sheetName val="Section 3"/>
      <sheetName val="Fair Value Summary - £"/>
      <sheetName val="Fair Value Summary - LCY"/>
      <sheetName val="Section 4"/>
      <sheetName val="Section 5"/>
      <sheetName val="Section 6"/>
      <sheetName val="Section 7"/>
      <sheetName val="Section 8"/>
    </sheetNames>
    <sheetDataSet>
      <sheetData sheetId="0" refreshError="1">
        <row r="1">
          <cell r="B1" t="str">
            <v>Current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EET and IS"/>
      <sheetName val="Notes"/>
      <sheetName val="hyperion"/>
      <sheetName val="AJEs"/>
      <sheetName val="RHP"/>
      <sheetName val="RE continuity"/>
      <sheetName val="Sysgen RE"/>
      <sheetName val="Sysgen RE (new)"/>
      <sheetName val="JE Checklist"/>
      <sheetName val="Data Input"/>
      <sheetName val="deposits"/>
      <sheetName val="Historical Master COA"/>
      <sheetName val="Ma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6175 IFRS Close BS Analysis"/>
      <sheetName val="6175 Reclass Intco Adj"/>
      <sheetName val="6175 All Other Adj"/>
      <sheetName val="6175 CGAAP BS (Cdn format)"/>
      <sheetName val="6175 01c Rec - Reclass"/>
      <sheetName val="6175 01c Rec - GAAP Adj"/>
      <sheetName val="Reconciling Differences (SP)"/>
      <sheetName val="I30"/>
      <sheetName val="I6"/>
      <sheetName val="Month End"/>
      <sheetName val="6175 IFRS Close IS Analysis"/>
      <sheetName val="BSHEET and IS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Input Info"/>
      <sheetName val="DEBIT"/>
      <sheetName val="CREDIT"/>
      <sheetName val="DEBIT (2)"/>
      <sheetName val="CREDIT (2)"/>
      <sheetName val="DEBIT (3)"/>
      <sheetName val="CREDIT (3)"/>
      <sheetName val="FS_map"/>
      <sheetName val="BillableCustomers"/>
      <sheetName val="Support"/>
      <sheetName val="list"/>
      <sheetName val="PASTE (TB)"/>
      <sheetName val="R18 &amp; R26"/>
      <sheetName val="R28"/>
      <sheetName val="OPINS &amp; Reference Data"/>
      <sheetName val="6175 Reclass Intco Adj"/>
      <sheetName val="Data CAN"/>
      <sheetName val="Data CMB "/>
      <sheetName val="Data UK"/>
      <sheetName val="Data USLE Less CMB"/>
      <sheetName val="Data USMB Less CMB"/>
      <sheetName val="Data LE"/>
      <sheetName val="Data MB"/>
      <sheetName val="Data USLE"/>
      <sheetName val="Data USMB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s Recon"/>
      <sheetName val="JV Master"/>
      <sheetName val="JVs"/>
      <sheetName val="APR Correcting Entries"/>
      <sheetName val="APR Correcting Entries (2)"/>
      <sheetName val="Jan Correcting Entries"/>
      <sheetName val="FEB Correcting Entries"/>
      <sheetName val="MAR Correcting Entries"/>
      <sheetName val="MC Pymts"/>
      <sheetName val="Visa Pymts"/>
      <sheetName val="Cheques"/>
      <sheetName val="CHQ Refunds"/>
      <sheetName val="R12"/>
      <sheetName val="R19"/>
      <sheetName val="R18 &amp; R26"/>
      <sheetName val="R30"/>
      <sheetName val="R32"/>
      <sheetName val="R6"/>
      <sheetName val="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heck Sheet"/>
      <sheetName val="CC Receivables"/>
      <sheetName val="CC Payables"/>
      <sheetName val="CHQ Receivables"/>
      <sheetName val="CHQ Payables"/>
      <sheetName val="CHQ Refunds"/>
      <sheetName val="AR_AP REC"/>
      <sheetName val="Tracker 1"/>
      <sheetName val="CREDI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rec"/>
      <sheetName val="structured notes"/>
      <sheetName val="pension"/>
      <sheetName val="non pension"/>
      <sheetName val="BS"/>
      <sheetName val="Sheet2"/>
      <sheetName val="Sheet3"/>
      <sheetName val="Tracker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7:C17"/>
  <sheetViews>
    <sheetView tabSelected="1" zoomScaleNormal="100" workbookViewId="0">
      <selection activeCell="D24" sqref="D24"/>
    </sheetView>
  </sheetViews>
  <sheetFormatPr defaultColWidth="9.140625" defaultRowHeight="12.75"/>
  <cols>
    <col min="1" max="2" width="9.140625" style="20"/>
    <col min="3" max="3" width="63.7109375" style="20" customWidth="1"/>
    <col min="4" max="16384" width="9.140625" style="20"/>
  </cols>
  <sheetData>
    <row r="7" spans="3:3" ht="18">
      <c r="C7" s="19" t="s">
        <v>36</v>
      </c>
    </row>
    <row r="8" spans="3:3" ht="15.75">
      <c r="C8" s="21"/>
    </row>
    <row r="9" spans="3:3" ht="15.75">
      <c r="C9" s="21" t="s">
        <v>39</v>
      </c>
    </row>
    <row r="11" spans="3:3" ht="15.75">
      <c r="C11" s="21" t="s">
        <v>37</v>
      </c>
    </row>
    <row r="15" spans="3:3" ht="135">
      <c r="C15" s="22" t="s">
        <v>38</v>
      </c>
    </row>
    <row r="17" spans="3:3" ht="30">
      <c r="C17" s="22" t="s">
        <v>51</v>
      </c>
    </row>
  </sheetData>
  <printOptions horizontalCentered="1" verticalCentered="1"/>
  <pageMargins left="0" right="0" top="0.74803149606299213" bottom="0.74803149606299213" header="0.31496062992125984" footer="0.31496062992125984"/>
  <pageSetup paperSize="9" scale="96" orientation="portrait" r:id="rId1"/>
  <headerFooter>
    <evenFooter>&amp;LPUBLIC</evenFooter>
    <firstFooter>&amp;LPUBLIC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9"/>
  <sheetViews>
    <sheetView showGridLines="0" tabSelected="1" zoomScale="85" zoomScaleNormal="85" zoomScaleSheetLayoutView="100" workbookViewId="0">
      <selection activeCell="D24" sqref="D24"/>
    </sheetView>
  </sheetViews>
  <sheetFormatPr defaultRowHeight="12"/>
  <cols>
    <col min="1" max="1" width="9.140625" style="1"/>
    <col min="2" max="2" width="50.7109375" style="1" customWidth="1"/>
    <col min="3" max="3" width="1.85546875" style="1" customWidth="1"/>
    <col min="4" max="9" width="9.140625" style="17"/>
    <col min="10" max="10" width="9.140625" style="17" customWidth="1"/>
    <col min="11" max="11" width="9.140625" style="17"/>
    <col min="12" max="16384" width="9.140625" style="1"/>
  </cols>
  <sheetData>
    <row r="2" spans="2:11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1"/>
    </row>
    <row r="3" spans="2:11">
      <c r="B3" s="2" t="s">
        <v>50</v>
      </c>
      <c r="C3" s="3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2:11">
      <c r="B4" s="5" t="s">
        <v>9</v>
      </c>
      <c r="C4" s="6"/>
      <c r="D4" s="7">
        <v>3438</v>
      </c>
      <c r="E4" s="7">
        <v>3464</v>
      </c>
      <c r="F4" s="7">
        <v>3430</v>
      </c>
      <c r="G4" s="7">
        <v>3378</v>
      </c>
      <c r="H4" s="7">
        <v>3321</v>
      </c>
      <c r="I4" s="7">
        <v>3337</v>
      </c>
      <c r="J4" s="7">
        <v>3190</v>
      </c>
      <c r="K4" s="7">
        <v>3130</v>
      </c>
    </row>
    <row r="5" spans="2:11">
      <c r="B5" s="8" t="s">
        <v>48</v>
      </c>
      <c r="C5" s="6"/>
      <c r="D5" s="9">
        <v>1319</v>
      </c>
      <c r="E5" s="9">
        <v>1333</v>
      </c>
      <c r="F5" s="9">
        <v>1328</v>
      </c>
      <c r="G5" s="9">
        <v>1325</v>
      </c>
      <c r="H5" s="9">
        <v>1338</v>
      </c>
      <c r="I5" s="9">
        <v>1389</v>
      </c>
      <c r="J5" s="9">
        <v>1307</v>
      </c>
      <c r="K5" s="9">
        <v>1324</v>
      </c>
    </row>
    <row r="6" spans="2:11">
      <c r="B6" s="8" t="s">
        <v>10</v>
      </c>
      <c r="C6" s="6"/>
      <c r="D6" s="9">
        <v>2119</v>
      </c>
      <c r="E6" s="9">
        <v>2131</v>
      </c>
      <c r="F6" s="9">
        <v>2102</v>
      </c>
      <c r="G6" s="9">
        <v>2053</v>
      </c>
      <c r="H6" s="9">
        <v>1983</v>
      </c>
      <c r="I6" s="9">
        <v>1948</v>
      </c>
      <c r="J6" s="9">
        <v>1883</v>
      </c>
      <c r="K6" s="9">
        <v>1806</v>
      </c>
    </row>
    <row r="7" spans="2:11">
      <c r="B7" s="10" t="s">
        <v>41</v>
      </c>
      <c r="C7" s="6"/>
      <c r="D7" s="9">
        <v>711</v>
      </c>
      <c r="E7" s="9">
        <v>709</v>
      </c>
      <c r="F7" s="9">
        <v>717</v>
      </c>
      <c r="G7" s="9">
        <v>719</v>
      </c>
      <c r="H7" s="9">
        <v>679</v>
      </c>
      <c r="I7" s="9">
        <v>665</v>
      </c>
      <c r="J7" s="9">
        <v>636</v>
      </c>
      <c r="K7" s="9">
        <v>610</v>
      </c>
    </row>
    <row r="8" spans="2:11">
      <c r="B8" s="10" t="s">
        <v>11</v>
      </c>
      <c r="C8" s="6"/>
      <c r="D8" s="9">
        <v>905</v>
      </c>
      <c r="E8" s="9">
        <v>910</v>
      </c>
      <c r="F8" s="9">
        <v>876</v>
      </c>
      <c r="G8" s="9">
        <v>839</v>
      </c>
      <c r="H8" s="9">
        <v>821</v>
      </c>
      <c r="I8" s="9">
        <v>785</v>
      </c>
      <c r="J8" s="9">
        <v>773</v>
      </c>
      <c r="K8" s="9">
        <v>732</v>
      </c>
    </row>
    <row r="9" spans="2:11">
      <c r="B9" s="10" t="s">
        <v>42</v>
      </c>
      <c r="C9" s="6"/>
      <c r="D9" s="9">
        <v>503</v>
      </c>
      <c r="E9" s="9">
        <v>512</v>
      </c>
      <c r="F9" s="9">
        <v>509</v>
      </c>
      <c r="G9" s="9">
        <v>495</v>
      </c>
      <c r="H9" s="9">
        <v>483</v>
      </c>
      <c r="I9" s="9">
        <v>498</v>
      </c>
      <c r="J9" s="9">
        <v>474</v>
      </c>
      <c r="K9" s="9">
        <v>464</v>
      </c>
    </row>
    <row r="10" spans="2:11">
      <c r="B10" s="5" t="s">
        <v>49</v>
      </c>
      <c r="C10" s="6"/>
      <c r="D10" s="7">
        <v>1535</v>
      </c>
      <c r="E10" s="7">
        <v>1879</v>
      </c>
      <c r="F10" s="7">
        <v>1266</v>
      </c>
      <c r="G10" s="7">
        <v>1305</v>
      </c>
      <c r="H10" s="7">
        <v>1151</v>
      </c>
      <c r="I10" s="7">
        <v>1330</v>
      </c>
      <c r="J10" s="7">
        <v>1528</v>
      </c>
      <c r="K10" s="7">
        <v>1281</v>
      </c>
    </row>
    <row r="11" spans="2:11">
      <c r="B11" s="10" t="s">
        <v>12</v>
      </c>
      <c r="C11" s="6"/>
      <c r="D11" s="9">
        <v>839</v>
      </c>
      <c r="E11" s="9">
        <v>1036</v>
      </c>
      <c r="F11" s="9">
        <v>807</v>
      </c>
      <c r="G11" s="9">
        <v>666</v>
      </c>
      <c r="H11" s="9">
        <v>706</v>
      </c>
      <c r="I11" s="9">
        <v>742</v>
      </c>
      <c r="J11" s="9">
        <v>804</v>
      </c>
      <c r="K11" s="9">
        <v>675</v>
      </c>
    </row>
    <row r="12" spans="2:11">
      <c r="B12" s="10" t="s">
        <v>13</v>
      </c>
      <c r="C12" s="6"/>
      <c r="D12" s="9">
        <v>442</v>
      </c>
      <c r="E12" s="9">
        <v>574</v>
      </c>
      <c r="F12" s="9">
        <v>210</v>
      </c>
      <c r="G12" s="9">
        <v>389</v>
      </c>
      <c r="H12" s="9">
        <v>213</v>
      </c>
      <c r="I12" s="9">
        <v>356</v>
      </c>
      <c r="J12" s="9">
        <v>470</v>
      </c>
      <c r="K12" s="9">
        <v>366</v>
      </c>
    </row>
    <row r="13" spans="2:11">
      <c r="B13" s="10" t="s">
        <v>14</v>
      </c>
      <c r="C13" s="6"/>
      <c r="D13" s="9">
        <v>254</v>
      </c>
      <c r="E13" s="9">
        <v>269</v>
      </c>
      <c r="F13" s="9">
        <v>249</v>
      </c>
      <c r="G13" s="9">
        <v>250</v>
      </c>
      <c r="H13" s="9">
        <v>232</v>
      </c>
      <c r="I13" s="9">
        <v>232</v>
      </c>
      <c r="J13" s="9">
        <v>254</v>
      </c>
      <c r="K13" s="9">
        <v>240</v>
      </c>
    </row>
    <row r="14" spans="2:11">
      <c r="B14" s="5" t="s">
        <v>15</v>
      </c>
      <c r="C14" s="6"/>
      <c r="D14" s="9">
        <v>143</v>
      </c>
      <c r="E14" s="9">
        <v>137</v>
      </c>
      <c r="F14" s="9">
        <v>173</v>
      </c>
      <c r="G14" s="9">
        <v>259</v>
      </c>
      <c r="H14" s="9">
        <v>125</v>
      </c>
      <c r="I14" s="9">
        <v>152</v>
      </c>
      <c r="J14" s="9">
        <v>203</v>
      </c>
      <c r="K14" s="9">
        <v>179</v>
      </c>
    </row>
    <row r="15" spans="2:11">
      <c r="B15" s="6"/>
      <c r="C15" s="6"/>
      <c r="D15" s="14"/>
      <c r="E15" s="14"/>
      <c r="F15" s="14"/>
      <c r="G15" s="14"/>
      <c r="H15" s="14"/>
      <c r="I15" s="14"/>
      <c r="J15" s="14"/>
      <c r="K15" s="14"/>
    </row>
    <row r="16" spans="2:11">
      <c r="B16" s="2" t="s">
        <v>17</v>
      </c>
      <c r="C16" s="3"/>
      <c r="D16" s="4" t="s">
        <v>1</v>
      </c>
      <c r="E16" s="4" t="s">
        <v>2</v>
      </c>
      <c r="F16" s="4" t="s">
        <v>3</v>
      </c>
      <c r="G16" s="4" t="s">
        <v>4</v>
      </c>
      <c r="H16" s="4" t="s">
        <v>5</v>
      </c>
      <c r="I16" s="4" t="s">
        <v>6</v>
      </c>
      <c r="J16" s="4" t="s">
        <v>7</v>
      </c>
      <c r="K16" s="4" t="s">
        <v>8</v>
      </c>
    </row>
    <row r="17" spans="2:11">
      <c r="B17" s="5" t="s">
        <v>9</v>
      </c>
      <c r="C17" s="6"/>
      <c r="D17" s="7">
        <v>3032</v>
      </c>
      <c r="E17" s="7">
        <v>3060</v>
      </c>
      <c r="F17" s="7">
        <v>3069</v>
      </c>
      <c r="G17" s="7">
        <v>3064</v>
      </c>
      <c r="H17" s="7">
        <v>3117</v>
      </c>
      <c r="I17" s="7">
        <v>3105</v>
      </c>
      <c r="J17" s="7">
        <v>3064</v>
      </c>
      <c r="K17" s="7">
        <v>3130</v>
      </c>
    </row>
    <row r="18" spans="2:11">
      <c r="B18" s="8" t="s">
        <v>48</v>
      </c>
      <c r="C18" s="6"/>
      <c r="D18" s="9">
        <v>1161</v>
      </c>
      <c r="E18" s="9">
        <v>1175</v>
      </c>
      <c r="F18" s="9">
        <v>1181</v>
      </c>
      <c r="G18" s="9">
        <v>1196</v>
      </c>
      <c r="H18" s="9">
        <v>1256</v>
      </c>
      <c r="I18" s="9">
        <v>1295</v>
      </c>
      <c r="J18" s="9">
        <v>1255</v>
      </c>
      <c r="K18" s="9">
        <v>1324</v>
      </c>
    </row>
    <row r="19" spans="2:11">
      <c r="B19" s="8" t="s">
        <v>10</v>
      </c>
      <c r="C19" s="6"/>
      <c r="D19" s="9">
        <v>1871</v>
      </c>
      <c r="E19" s="9">
        <v>1885</v>
      </c>
      <c r="F19" s="9">
        <v>1888</v>
      </c>
      <c r="G19" s="9">
        <v>1868</v>
      </c>
      <c r="H19" s="9">
        <v>1861</v>
      </c>
      <c r="I19" s="9">
        <v>1810</v>
      </c>
      <c r="J19" s="9">
        <v>1809</v>
      </c>
      <c r="K19" s="9">
        <v>1806</v>
      </c>
    </row>
    <row r="20" spans="2:11">
      <c r="B20" s="10" t="s">
        <v>41</v>
      </c>
      <c r="C20" s="6"/>
      <c r="D20" s="9">
        <v>640</v>
      </c>
      <c r="E20" s="9">
        <v>637</v>
      </c>
      <c r="F20" s="9">
        <v>650</v>
      </c>
      <c r="G20" s="9">
        <v>660</v>
      </c>
      <c r="H20" s="9">
        <v>642</v>
      </c>
      <c r="I20" s="9">
        <v>622</v>
      </c>
      <c r="J20" s="9">
        <v>617</v>
      </c>
      <c r="K20" s="9">
        <v>610</v>
      </c>
    </row>
    <row r="21" spans="2:11">
      <c r="B21" s="10" t="s">
        <v>11</v>
      </c>
      <c r="C21" s="6"/>
      <c r="D21" s="9">
        <v>797</v>
      </c>
      <c r="E21" s="9">
        <v>804</v>
      </c>
      <c r="F21" s="9">
        <v>792</v>
      </c>
      <c r="G21" s="9">
        <v>771</v>
      </c>
      <c r="H21" s="9">
        <v>774</v>
      </c>
      <c r="I21" s="9">
        <v>732</v>
      </c>
      <c r="J21" s="9">
        <v>741</v>
      </c>
      <c r="K21" s="9">
        <v>732</v>
      </c>
    </row>
    <row r="22" spans="2:11">
      <c r="B22" s="10" t="s">
        <v>42</v>
      </c>
      <c r="C22" s="6"/>
      <c r="D22" s="9">
        <v>434</v>
      </c>
      <c r="E22" s="9">
        <v>444</v>
      </c>
      <c r="F22" s="9">
        <v>446</v>
      </c>
      <c r="G22" s="9">
        <v>437</v>
      </c>
      <c r="H22" s="9">
        <v>445</v>
      </c>
      <c r="I22" s="9">
        <v>456</v>
      </c>
      <c r="J22" s="9">
        <v>451</v>
      </c>
      <c r="K22" s="9">
        <v>464</v>
      </c>
    </row>
    <row r="23" spans="2:11">
      <c r="B23" s="5" t="s">
        <v>49</v>
      </c>
      <c r="C23" s="6"/>
      <c r="D23" s="7">
        <v>1447</v>
      </c>
      <c r="E23" s="7">
        <v>1788</v>
      </c>
      <c r="F23" s="7">
        <v>1182</v>
      </c>
      <c r="G23" s="7">
        <v>1241</v>
      </c>
      <c r="H23" s="7">
        <v>1120</v>
      </c>
      <c r="I23" s="7">
        <v>1281</v>
      </c>
      <c r="J23" s="7">
        <v>1495</v>
      </c>
      <c r="K23" s="7">
        <v>1281</v>
      </c>
    </row>
    <row r="24" spans="2:11">
      <c r="B24" s="10" t="s">
        <v>12</v>
      </c>
      <c r="C24" s="6"/>
      <c r="D24" s="9">
        <v>797</v>
      </c>
      <c r="E24" s="9">
        <v>993</v>
      </c>
      <c r="F24" s="9">
        <v>770</v>
      </c>
      <c r="G24" s="9">
        <v>637</v>
      </c>
      <c r="H24" s="9">
        <v>686</v>
      </c>
      <c r="I24" s="9">
        <v>717</v>
      </c>
      <c r="J24" s="9">
        <v>789</v>
      </c>
      <c r="K24" s="9">
        <v>675</v>
      </c>
    </row>
    <row r="25" spans="2:11">
      <c r="B25" s="10" t="s">
        <v>13</v>
      </c>
      <c r="C25" s="6"/>
      <c r="D25" s="9">
        <v>418</v>
      </c>
      <c r="E25" s="9">
        <v>546</v>
      </c>
      <c r="F25" s="9">
        <v>183</v>
      </c>
      <c r="G25" s="9">
        <v>368</v>
      </c>
      <c r="H25" s="9">
        <v>211</v>
      </c>
      <c r="I25" s="9">
        <v>344</v>
      </c>
      <c r="J25" s="9">
        <v>462</v>
      </c>
      <c r="K25" s="9">
        <v>366</v>
      </c>
    </row>
    <row r="26" spans="2:11">
      <c r="B26" s="10" t="s">
        <v>14</v>
      </c>
      <c r="C26" s="6"/>
      <c r="D26" s="9">
        <v>232</v>
      </c>
      <c r="E26" s="9">
        <v>249</v>
      </c>
      <c r="F26" s="9">
        <v>229</v>
      </c>
      <c r="G26" s="9">
        <v>236</v>
      </c>
      <c r="H26" s="9">
        <v>223</v>
      </c>
      <c r="I26" s="9">
        <v>220</v>
      </c>
      <c r="J26" s="9">
        <v>244</v>
      </c>
      <c r="K26" s="9">
        <v>240</v>
      </c>
    </row>
    <row r="27" spans="2:11">
      <c r="B27" s="5" t="s">
        <v>15</v>
      </c>
      <c r="C27" s="6"/>
      <c r="D27" s="9">
        <v>151</v>
      </c>
      <c r="E27" s="9">
        <v>151</v>
      </c>
      <c r="F27" s="9">
        <v>176</v>
      </c>
      <c r="G27" s="9">
        <v>260</v>
      </c>
      <c r="H27" s="9">
        <v>146</v>
      </c>
      <c r="I27" s="9">
        <v>129</v>
      </c>
      <c r="J27" s="9">
        <v>224</v>
      </c>
      <c r="K27" s="9">
        <v>179</v>
      </c>
    </row>
    <row r="28" spans="2:11" ht="12.75" thickBot="1">
      <c r="B28" s="11" t="s">
        <v>16</v>
      </c>
      <c r="C28" s="12"/>
      <c r="D28" s="13">
        <v>4630</v>
      </c>
      <c r="E28" s="13">
        <v>4999</v>
      </c>
      <c r="F28" s="13">
        <v>4427</v>
      </c>
      <c r="G28" s="13">
        <v>4565</v>
      </c>
      <c r="H28" s="13">
        <v>4383</v>
      </c>
      <c r="I28" s="13">
        <v>4515</v>
      </c>
      <c r="J28" s="13">
        <v>4783</v>
      </c>
      <c r="K28" s="13">
        <v>4590</v>
      </c>
    </row>
    <row r="29" spans="2:11">
      <c r="G29" s="7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evenFooter>&amp;LPUBLIC</evenFooter>
    <firstFooter>&amp;LPUBLIC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showGridLines="0" tabSelected="1" zoomScale="85" zoomScaleNormal="85" zoomScaleSheetLayoutView="100" workbookViewId="0">
      <selection activeCell="D24" sqref="D24"/>
    </sheetView>
  </sheetViews>
  <sheetFormatPr defaultRowHeight="12"/>
  <cols>
    <col min="1" max="1" width="9.140625" style="1"/>
    <col min="2" max="2" width="50.7109375" style="1" customWidth="1"/>
    <col min="3" max="3" width="1.85546875" style="1" customWidth="1"/>
    <col min="4" max="11" width="9.140625" style="17"/>
    <col min="12" max="16384" width="9.140625" style="1"/>
  </cols>
  <sheetData>
    <row r="2" spans="2:11">
      <c r="B2" s="29" t="s">
        <v>18</v>
      </c>
      <c r="C2" s="30"/>
      <c r="D2" s="30"/>
      <c r="E2" s="30"/>
      <c r="F2" s="30"/>
      <c r="G2" s="30"/>
      <c r="H2" s="30"/>
      <c r="I2" s="30"/>
      <c r="J2" s="30"/>
      <c r="K2" s="31"/>
    </row>
    <row r="3" spans="2:11">
      <c r="B3" s="2" t="s">
        <v>50</v>
      </c>
      <c r="C3" s="3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2:11">
      <c r="B4" s="6" t="s">
        <v>28</v>
      </c>
      <c r="C4" s="6"/>
      <c r="D4" s="9">
        <v>550</v>
      </c>
      <c r="E4" s="9">
        <v>548</v>
      </c>
      <c r="F4" s="9">
        <v>556</v>
      </c>
      <c r="G4" s="9">
        <v>514</v>
      </c>
      <c r="H4" s="9">
        <v>489</v>
      </c>
      <c r="I4" s="9">
        <v>479</v>
      </c>
      <c r="J4" s="9">
        <v>465</v>
      </c>
      <c r="K4" s="9">
        <v>446</v>
      </c>
    </row>
    <row r="5" spans="2:11">
      <c r="B5" s="8" t="s">
        <v>46</v>
      </c>
      <c r="C5" s="6"/>
      <c r="D5" s="9">
        <v>1303</v>
      </c>
      <c r="E5" s="9">
        <v>1307</v>
      </c>
      <c r="F5" s="9">
        <v>1370</v>
      </c>
      <c r="G5" s="9">
        <v>1325</v>
      </c>
      <c r="H5" s="9">
        <v>1303</v>
      </c>
      <c r="I5" s="9">
        <v>1303</v>
      </c>
      <c r="J5" s="9">
        <v>1277</v>
      </c>
      <c r="K5" s="9">
        <v>1220</v>
      </c>
    </row>
    <row r="6" spans="2:11">
      <c r="B6" s="23" t="s">
        <v>43</v>
      </c>
      <c r="C6" s="6"/>
      <c r="D6" s="9">
        <v>1093</v>
      </c>
      <c r="E6" s="9">
        <v>1110</v>
      </c>
      <c r="F6" s="9">
        <v>1126</v>
      </c>
      <c r="G6" s="9">
        <v>1131</v>
      </c>
      <c r="H6" s="9">
        <v>1094</v>
      </c>
      <c r="I6" s="9">
        <v>1103</v>
      </c>
      <c r="J6" s="9">
        <v>1067</v>
      </c>
      <c r="K6" s="9">
        <v>1081</v>
      </c>
    </row>
    <row r="7" spans="2:11">
      <c r="B7" s="8" t="s">
        <v>47</v>
      </c>
      <c r="C7" s="6"/>
      <c r="D7" s="9">
        <v>460</v>
      </c>
      <c r="E7" s="9">
        <v>425</v>
      </c>
      <c r="F7" s="9">
        <v>313</v>
      </c>
      <c r="G7" s="9">
        <v>373</v>
      </c>
      <c r="H7" s="9">
        <v>432</v>
      </c>
      <c r="I7" s="9">
        <v>441</v>
      </c>
      <c r="J7" s="9">
        <v>392</v>
      </c>
      <c r="K7" s="9">
        <v>294</v>
      </c>
    </row>
    <row r="9" spans="2:11">
      <c r="B9" s="2" t="s">
        <v>17</v>
      </c>
      <c r="C9" s="3"/>
      <c r="D9" s="4" t="s">
        <v>1</v>
      </c>
      <c r="E9" s="4" t="s">
        <v>2</v>
      </c>
      <c r="F9" s="4" t="s">
        <v>3</v>
      </c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</row>
    <row r="10" spans="2:11">
      <c r="B10" s="6" t="s">
        <v>28</v>
      </c>
      <c r="C10" s="6"/>
      <c r="D10" s="9">
        <v>510</v>
      </c>
      <c r="E10" s="9">
        <v>510</v>
      </c>
      <c r="F10" s="9">
        <v>519</v>
      </c>
      <c r="G10" s="9">
        <v>485</v>
      </c>
      <c r="H10" s="9">
        <v>471</v>
      </c>
      <c r="I10" s="9">
        <v>457</v>
      </c>
      <c r="J10" s="9">
        <v>452</v>
      </c>
      <c r="K10" s="9">
        <v>446</v>
      </c>
    </row>
    <row r="11" spans="2:11">
      <c r="B11" s="8" t="s">
        <v>46</v>
      </c>
      <c r="C11" s="6"/>
      <c r="D11" s="9">
        <v>1187</v>
      </c>
      <c r="E11" s="9">
        <v>1184</v>
      </c>
      <c r="F11" s="9">
        <v>1256</v>
      </c>
      <c r="G11" s="9">
        <v>1227</v>
      </c>
      <c r="H11" s="9">
        <v>1238</v>
      </c>
      <c r="I11" s="9">
        <v>1226</v>
      </c>
      <c r="J11" s="9">
        <v>1240</v>
      </c>
      <c r="K11" s="9">
        <v>1220</v>
      </c>
    </row>
    <row r="12" spans="2:11">
      <c r="B12" s="23" t="s">
        <v>43</v>
      </c>
      <c r="C12" s="6"/>
      <c r="D12" s="9">
        <v>977</v>
      </c>
      <c r="E12" s="9">
        <v>992</v>
      </c>
      <c r="F12" s="9">
        <v>1012</v>
      </c>
      <c r="G12" s="9">
        <v>1031</v>
      </c>
      <c r="H12" s="9">
        <v>1035</v>
      </c>
      <c r="I12" s="9">
        <v>1036</v>
      </c>
      <c r="J12" s="9">
        <v>1034</v>
      </c>
      <c r="K12" s="9">
        <v>1081</v>
      </c>
    </row>
    <row r="13" spans="2:11">
      <c r="B13" s="8" t="s">
        <v>47</v>
      </c>
      <c r="C13" s="6"/>
      <c r="D13" s="9">
        <v>424</v>
      </c>
      <c r="E13" s="9">
        <v>391</v>
      </c>
      <c r="F13" s="9">
        <v>292</v>
      </c>
      <c r="G13" s="9">
        <v>348</v>
      </c>
      <c r="H13" s="9">
        <v>414</v>
      </c>
      <c r="I13" s="9">
        <v>400</v>
      </c>
      <c r="J13" s="9">
        <v>377</v>
      </c>
      <c r="K13" s="9">
        <v>294</v>
      </c>
    </row>
    <row r="14" spans="2:11" ht="12.75" thickBot="1">
      <c r="B14" s="11" t="s">
        <v>16</v>
      </c>
      <c r="C14" s="12"/>
      <c r="D14" s="13">
        <v>3098</v>
      </c>
      <c r="E14" s="13">
        <v>3077</v>
      </c>
      <c r="F14" s="13">
        <v>3079</v>
      </c>
      <c r="G14" s="13">
        <v>3091</v>
      </c>
      <c r="H14" s="13">
        <v>3158</v>
      </c>
      <c r="I14" s="13">
        <v>3119</v>
      </c>
      <c r="J14" s="13">
        <v>3103</v>
      </c>
      <c r="K14" s="13">
        <v>3041</v>
      </c>
    </row>
    <row r="15" spans="2:11">
      <c r="G15" s="7"/>
    </row>
  </sheetData>
  <mergeCells count="1">
    <mergeCell ref="B2:K2"/>
  </mergeCells>
  <pageMargins left="0.7" right="0.7" top="0.75" bottom="0.75" header="0.3" footer="0.3"/>
  <pageSetup paperSize="9" scale="61" orientation="portrait" r:id="rId1"/>
  <headerFooter>
    <evenFooter>&amp;LPUBLIC</evenFooter>
    <firstFooter>&amp;LPUBLIC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showGridLines="0" tabSelected="1" zoomScale="85" zoomScaleNormal="85" zoomScaleSheetLayoutView="100" workbookViewId="0">
      <selection activeCell="D24" sqref="D24"/>
    </sheetView>
  </sheetViews>
  <sheetFormatPr defaultRowHeight="12"/>
  <cols>
    <col min="1" max="1" width="9.140625" style="1"/>
    <col min="2" max="2" width="50.7109375" style="1" customWidth="1"/>
    <col min="3" max="3" width="1.85546875" style="1" customWidth="1"/>
    <col min="4" max="11" width="9.42578125" style="17" customWidth="1"/>
    <col min="12" max="16384" width="9.140625" style="1"/>
  </cols>
  <sheetData>
    <row r="1" spans="2:11">
      <c r="B1" s="6"/>
      <c r="C1" s="6"/>
      <c r="D1" s="14"/>
      <c r="E1" s="14"/>
      <c r="F1" s="14"/>
      <c r="G1" s="14"/>
      <c r="H1" s="14"/>
      <c r="I1" s="14"/>
      <c r="J1" s="14"/>
      <c r="K1" s="14"/>
    </row>
    <row r="2" spans="2:11">
      <c r="B2" s="29" t="s">
        <v>19</v>
      </c>
      <c r="C2" s="30"/>
      <c r="D2" s="30"/>
      <c r="E2" s="30"/>
      <c r="F2" s="30"/>
      <c r="G2" s="30"/>
      <c r="H2" s="30"/>
      <c r="I2" s="30"/>
      <c r="J2" s="30"/>
      <c r="K2" s="31"/>
    </row>
    <row r="3" spans="2:11">
      <c r="B3" s="2" t="s">
        <v>50</v>
      </c>
      <c r="C3" s="3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2:11">
      <c r="B4" s="18" t="s">
        <v>20</v>
      </c>
      <c r="C4" s="15"/>
      <c r="D4" s="7">
        <v>2006</v>
      </c>
      <c r="E4" s="7">
        <v>1921</v>
      </c>
      <c r="F4" s="7">
        <v>1304</v>
      </c>
      <c r="G4" s="7">
        <v>1178</v>
      </c>
      <c r="H4" s="7">
        <v>1550</v>
      </c>
      <c r="I4" s="7">
        <v>1995</v>
      </c>
      <c r="J4" s="7">
        <v>1697</v>
      </c>
      <c r="K4" s="7">
        <v>1533</v>
      </c>
    </row>
    <row r="5" spans="2:11">
      <c r="B5" s="16" t="s">
        <v>21</v>
      </c>
      <c r="C5" s="6"/>
      <c r="D5" s="9">
        <v>262</v>
      </c>
      <c r="E5" s="9">
        <v>228</v>
      </c>
      <c r="F5" s="9">
        <v>73</v>
      </c>
      <c r="G5" s="9">
        <v>90</v>
      </c>
      <c r="H5" s="9">
        <v>157</v>
      </c>
      <c r="I5" s="9">
        <v>346</v>
      </c>
      <c r="J5" s="9">
        <v>226</v>
      </c>
      <c r="K5" s="9">
        <v>73</v>
      </c>
    </row>
    <row r="6" spans="2:11">
      <c r="B6" s="16" t="s">
        <v>22</v>
      </c>
      <c r="C6" s="6"/>
      <c r="D6" s="9">
        <v>381</v>
      </c>
      <c r="E6" s="9">
        <v>447</v>
      </c>
      <c r="F6" s="9">
        <v>247</v>
      </c>
      <c r="G6" s="9">
        <v>375</v>
      </c>
      <c r="H6" s="9">
        <v>415</v>
      </c>
      <c r="I6" s="9">
        <v>683</v>
      </c>
      <c r="J6" s="9">
        <v>554</v>
      </c>
      <c r="K6" s="9">
        <v>497</v>
      </c>
    </row>
    <row r="7" spans="2:11">
      <c r="B7" s="16" t="s">
        <v>23</v>
      </c>
      <c r="C7" s="6"/>
      <c r="D7" s="9">
        <v>901</v>
      </c>
      <c r="E7" s="9">
        <v>675</v>
      </c>
      <c r="F7" s="9">
        <v>698</v>
      </c>
      <c r="G7" s="9">
        <v>553</v>
      </c>
      <c r="H7" s="9">
        <v>727</v>
      </c>
      <c r="I7" s="9">
        <v>692</v>
      </c>
      <c r="J7" s="9">
        <v>656</v>
      </c>
      <c r="K7" s="9">
        <v>739</v>
      </c>
    </row>
    <row r="8" spans="2:11">
      <c r="B8" s="16" t="s">
        <v>24</v>
      </c>
      <c r="C8" s="6"/>
      <c r="D8" s="9">
        <v>462</v>
      </c>
      <c r="E8" s="9">
        <v>571</v>
      </c>
      <c r="F8" s="9">
        <v>286</v>
      </c>
      <c r="G8" s="9">
        <v>160</v>
      </c>
      <c r="H8" s="9">
        <v>251</v>
      </c>
      <c r="I8" s="9">
        <v>274</v>
      </c>
      <c r="J8" s="9">
        <v>261</v>
      </c>
      <c r="K8" s="9">
        <v>224</v>
      </c>
    </row>
    <row r="9" spans="2:11">
      <c r="B9" s="15" t="s">
        <v>25</v>
      </c>
      <c r="C9" s="6"/>
      <c r="D9" s="7">
        <v>958</v>
      </c>
      <c r="E9" s="7">
        <v>1011</v>
      </c>
      <c r="F9" s="7">
        <v>1037</v>
      </c>
      <c r="G9" s="7">
        <v>956</v>
      </c>
      <c r="H9" s="7">
        <v>912</v>
      </c>
      <c r="I9" s="7">
        <v>939</v>
      </c>
      <c r="J9" s="7">
        <v>990</v>
      </c>
      <c r="K9" s="7">
        <v>977</v>
      </c>
    </row>
    <row r="10" spans="2:11">
      <c r="B10" s="15" t="s">
        <v>43</v>
      </c>
      <c r="C10" s="6"/>
      <c r="D10" s="7">
        <v>481</v>
      </c>
      <c r="E10" s="7">
        <v>467</v>
      </c>
      <c r="F10" s="7">
        <v>464</v>
      </c>
      <c r="G10" s="7">
        <v>486</v>
      </c>
      <c r="H10" s="7">
        <v>489</v>
      </c>
      <c r="I10" s="7">
        <v>481</v>
      </c>
      <c r="J10" s="7">
        <v>491</v>
      </c>
      <c r="K10" s="7">
        <v>490</v>
      </c>
    </row>
    <row r="11" spans="2:11">
      <c r="B11" s="15" t="s">
        <v>26</v>
      </c>
      <c r="C11" s="6"/>
      <c r="D11" s="7">
        <v>427</v>
      </c>
      <c r="E11" s="7">
        <v>429</v>
      </c>
      <c r="F11" s="7">
        <v>421</v>
      </c>
      <c r="G11" s="7">
        <v>406</v>
      </c>
      <c r="H11" s="7">
        <v>379</v>
      </c>
      <c r="I11" s="7">
        <v>400</v>
      </c>
      <c r="J11" s="7">
        <v>413</v>
      </c>
      <c r="K11" s="7">
        <v>394</v>
      </c>
    </row>
    <row r="12" spans="2:11">
      <c r="B12" s="15" t="s">
        <v>28</v>
      </c>
      <c r="C12" s="6"/>
      <c r="D12" s="7">
        <v>181</v>
      </c>
      <c r="E12" s="7">
        <v>185</v>
      </c>
      <c r="F12" s="7">
        <v>184</v>
      </c>
      <c r="G12" s="7">
        <v>170</v>
      </c>
      <c r="H12" s="7">
        <v>178</v>
      </c>
      <c r="I12" s="7">
        <v>177</v>
      </c>
      <c r="J12" s="7">
        <v>177</v>
      </c>
      <c r="K12" s="7">
        <v>170</v>
      </c>
    </row>
    <row r="13" spans="2:11">
      <c r="B13" s="15" t="s">
        <v>40</v>
      </c>
      <c r="C13" s="6"/>
      <c r="D13" s="7">
        <v>20</v>
      </c>
      <c r="E13" s="7">
        <v>109</v>
      </c>
      <c r="F13" s="7">
        <v>49</v>
      </c>
      <c r="G13" s="7">
        <v>65</v>
      </c>
      <c r="H13" s="7">
        <v>1</v>
      </c>
      <c r="I13" s="7">
        <v>-6</v>
      </c>
      <c r="J13" s="7">
        <v>173</v>
      </c>
      <c r="K13" s="7">
        <v>49</v>
      </c>
    </row>
    <row r="14" spans="2:11">
      <c r="B14" s="15" t="s">
        <v>45</v>
      </c>
      <c r="C14" s="6"/>
      <c r="D14" s="7">
        <v>93</v>
      </c>
      <c r="E14" s="7">
        <v>129</v>
      </c>
      <c r="F14" s="7">
        <v>165</v>
      </c>
      <c r="G14" s="7">
        <v>-137</v>
      </c>
      <c r="H14" s="7">
        <v>143</v>
      </c>
      <c r="I14" s="7">
        <v>-110</v>
      </c>
      <c r="J14" s="7">
        <v>-77</v>
      </c>
      <c r="K14" s="7">
        <v>-26</v>
      </c>
    </row>
    <row r="15" spans="2:11">
      <c r="B15" s="15" t="s">
        <v>27</v>
      </c>
      <c r="C15" s="6"/>
      <c r="D15" s="7">
        <v>29</v>
      </c>
      <c r="E15" s="7">
        <v>55</v>
      </c>
      <c r="F15" s="7">
        <v>14</v>
      </c>
      <c r="G15" s="7">
        <v>-4</v>
      </c>
      <c r="H15" s="7">
        <v>25</v>
      </c>
      <c r="I15" s="7">
        <v>-42</v>
      </c>
      <c r="J15" s="7">
        <v>-47</v>
      </c>
      <c r="K15" s="7">
        <v>4</v>
      </c>
    </row>
    <row r="17" spans="2:11">
      <c r="B17" s="2" t="s">
        <v>17</v>
      </c>
      <c r="C17" s="3"/>
      <c r="D17" s="4" t="s">
        <v>1</v>
      </c>
      <c r="E17" s="4" t="s">
        <v>2</v>
      </c>
      <c r="F17" s="4" t="s">
        <v>3</v>
      </c>
      <c r="G17" s="4" t="s">
        <v>4</v>
      </c>
      <c r="H17" s="4" t="s">
        <v>5</v>
      </c>
      <c r="I17" s="4" t="s">
        <v>6</v>
      </c>
      <c r="J17" s="4" t="s">
        <v>7</v>
      </c>
      <c r="K17" s="4" t="s">
        <v>8</v>
      </c>
    </row>
    <row r="18" spans="2:11">
      <c r="B18" s="15" t="s">
        <v>20</v>
      </c>
      <c r="C18" s="6"/>
      <c r="D18" s="7">
        <v>1841</v>
      </c>
      <c r="E18" s="7">
        <v>1745</v>
      </c>
      <c r="F18" s="7">
        <v>1221</v>
      </c>
      <c r="G18" s="7">
        <v>1101</v>
      </c>
      <c r="H18" s="7">
        <v>1506</v>
      </c>
      <c r="I18" s="7">
        <v>1870</v>
      </c>
      <c r="J18" s="7">
        <v>1650</v>
      </c>
      <c r="K18" s="7">
        <v>1533</v>
      </c>
    </row>
    <row r="19" spans="2:11">
      <c r="B19" s="16" t="s">
        <v>21</v>
      </c>
      <c r="C19" s="6"/>
      <c r="D19" s="9">
        <v>235</v>
      </c>
      <c r="E19" s="9">
        <v>214</v>
      </c>
      <c r="F19" s="9">
        <v>67</v>
      </c>
      <c r="G19" s="9">
        <v>86</v>
      </c>
      <c r="H19" s="9">
        <v>153</v>
      </c>
      <c r="I19" s="9">
        <v>324</v>
      </c>
      <c r="J19" s="9">
        <v>221</v>
      </c>
      <c r="K19" s="9">
        <v>73</v>
      </c>
    </row>
    <row r="20" spans="2:11">
      <c r="B20" s="16" t="s">
        <v>22</v>
      </c>
      <c r="C20" s="6"/>
      <c r="D20" s="9">
        <v>372</v>
      </c>
      <c r="E20" s="9">
        <v>398</v>
      </c>
      <c r="F20" s="9">
        <v>241</v>
      </c>
      <c r="G20" s="9">
        <v>342</v>
      </c>
      <c r="H20" s="9">
        <v>420</v>
      </c>
      <c r="I20" s="9">
        <v>635</v>
      </c>
      <c r="J20" s="9">
        <v>539</v>
      </c>
      <c r="K20" s="9">
        <v>497</v>
      </c>
    </row>
    <row r="21" spans="2:11">
      <c r="B21" s="16" t="s">
        <v>23</v>
      </c>
      <c r="C21" s="6"/>
      <c r="D21" s="9">
        <v>822</v>
      </c>
      <c r="E21" s="9">
        <v>620</v>
      </c>
      <c r="F21" s="9">
        <v>662</v>
      </c>
      <c r="G21" s="9">
        <v>525</v>
      </c>
      <c r="H21" s="9">
        <v>700</v>
      </c>
      <c r="I21" s="9">
        <v>655</v>
      </c>
      <c r="J21" s="9">
        <v>637</v>
      </c>
      <c r="K21" s="9">
        <v>739</v>
      </c>
    </row>
    <row r="22" spans="2:11">
      <c r="B22" s="16" t="s">
        <v>24</v>
      </c>
      <c r="C22" s="6"/>
      <c r="D22" s="9">
        <v>412</v>
      </c>
      <c r="E22" s="9">
        <v>513</v>
      </c>
      <c r="F22" s="9">
        <v>251</v>
      </c>
      <c r="G22" s="9">
        <v>148</v>
      </c>
      <c r="H22" s="9">
        <v>233</v>
      </c>
      <c r="I22" s="9">
        <v>256</v>
      </c>
      <c r="J22" s="9">
        <v>253</v>
      </c>
      <c r="K22" s="9">
        <v>224</v>
      </c>
    </row>
    <row r="23" spans="2:11">
      <c r="B23" s="15" t="s">
        <v>25</v>
      </c>
      <c r="C23" s="6"/>
      <c r="D23" s="7">
        <v>892</v>
      </c>
      <c r="E23" s="7">
        <v>942</v>
      </c>
      <c r="F23" s="7">
        <v>971</v>
      </c>
      <c r="G23" s="7">
        <v>898</v>
      </c>
      <c r="H23" s="7">
        <v>878</v>
      </c>
      <c r="I23" s="7">
        <v>897</v>
      </c>
      <c r="J23" s="7">
        <v>965</v>
      </c>
      <c r="K23" s="7">
        <v>977</v>
      </c>
    </row>
    <row r="24" spans="2:11">
      <c r="B24" s="15" t="s">
        <v>43</v>
      </c>
      <c r="C24" s="6"/>
      <c r="D24" s="7">
        <v>433</v>
      </c>
      <c r="E24" s="7">
        <v>424</v>
      </c>
      <c r="F24" s="7">
        <v>426</v>
      </c>
      <c r="G24" s="7">
        <v>449</v>
      </c>
      <c r="H24" s="7">
        <v>463</v>
      </c>
      <c r="I24" s="7">
        <v>453</v>
      </c>
      <c r="J24" s="7">
        <v>468</v>
      </c>
      <c r="K24" s="7">
        <v>490</v>
      </c>
    </row>
    <row r="25" spans="2:11">
      <c r="B25" s="15" t="s">
        <v>26</v>
      </c>
      <c r="C25" s="6"/>
      <c r="D25" s="7">
        <v>396</v>
      </c>
      <c r="E25" s="7">
        <v>399</v>
      </c>
      <c r="F25" s="7">
        <v>395</v>
      </c>
      <c r="G25" s="7">
        <v>385</v>
      </c>
      <c r="H25" s="7">
        <v>365</v>
      </c>
      <c r="I25" s="7">
        <v>381</v>
      </c>
      <c r="J25" s="7">
        <v>398</v>
      </c>
      <c r="K25" s="7">
        <v>394</v>
      </c>
    </row>
    <row r="26" spans="2:11">
      <c r="B26" s="15" t="s">
        <v>28</v>
      </c>
      <c r="C26" s="6"/>
      <c r="D26" s="7">
        <v>168</v>
      </c>
      <c r="E26" s="7">
        <v>171</v>
      </c>
      <c r="F26" s="7">
        <v>174</v>
      </c>
      <c r="G26" s="7">
        <v>160</v>
      </c>
      <c r="H26" s="7">
        <v>171</v>
      </c>
      <c r="I26" s="7">
        <v>169</v>
      </c>
      <c r="J26" s="7">
        <v>171</v>
      </c>
      <c r="K26" s="7">
        <v>170</v>
      </c>
    </row>
    <row r="27" spans="2:11">
      <c r="B27" s="15" t="s">
        <v>40</v>
      </c>
      <c r="C27" s="6"/>
      <c r="D27" s="7">
        <v>19</v>
      </c>
      <c r="E27" s="7">
        <v>100</v>
      </c>
      <c r="F27" s="7">
        <v>46</v>
      </c>
      <c r="G27" s="7">
        <v>54</v>
      </c>
      <c r="H27" s="7">
        <v>3</v>
      </c>
      <c r="I27" s="7">
        <v>-3</v>
      </c>
      <c r="J27" s="7">
        <v>172</v>
      </c>
      <c r="K27" s="7">
        <v>49</v>
      </c>
    </row>
    <row r="28" spans="2:11">
      <c r="B28" s="15" t="s">
        <v>45</v>
      </c>
      <c r="C28" s="6"/>
      <c r="D28" s="7">
        <v>75</v>
      </c>
      <c r="E28" s="7">
        <v>117</v>
      </c>
      <c r="F28" s="7">
        <v>146</v>
      </c>
      <c r="G28" s="7">
        <v>-131</v>
      </c>
      <c r="H28" s="7">
        <v>137</v>
      </c>
      <c r="I28" s="7">
        <v>-96</v>
      </c>
      <c r="J28" s="7">
        <v>-80</v>
      </c>
      <c r="K28" s="7">
        <v>-26</v>
      </c>
    </row>
    <row r="29" spans="2:11">
      <c r="B29" s="15" t="s">
        <v>27</v>
      </c>
      <c r="C29" s="6"/>
      <c r="D29" s="7">
        <v>9</v>
      </c>
      <c r="E29" s="7">
        <v>53</v>
      </c>
      <c r="F29" s="7">
        <v>-2</v>
      </c>
      <c r="G29" s="7">
        <v>2</v>
      </c>
      <c r="H29" s="7">
        <v>22</v>
      </c>
      <c r="I29" s="7">
        <v>-35</v>
      </c>
      <c r="J29" s="7">
        <v>-54</v>
      </c>
      <c r="K29" s="7">
        <v>4</v>
      </c>
    </row>
    <row r="30" spans="2:11" ht="12.75" thickBot="1">
      <c r="B30" s="12" t="s">
        <v>16</v>
      </c>
      <c r="C30" s="12"/>
      <c r="D30" s="13">
        <v>3833</v>
      </c>
      <c r="E30" s="13">
        <v>3951</v>
      </c>
      <c r="F30" s="13">
        <v>3377</v>
      </c>
      <c r="G30" s="13">
        <v>2918</v>
      </c>
      <c r="H30" s="13">
        <v>3545</v>
      </c>
      <c r="I30" s="13">
        <v>3636</v>
      </c>
      <c r="J30" s="13">
        <v>3690</v>
      </c>
      <c r="K30" s="13">
        <v>3591</v>
      </c>
    </row>
    <row r="31" spans="2:11">
      <c r="G31" s="7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evenFooter>&amp;LPUBLIC</evenFooter>
    <firstFooter>&amp;LPUBLIC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showGridLines="0" tabSelected="1" zoomScale="85" zoomScaleNormal="85" zoomScaleSheetLayoutView="100" workbookViewId="0">
      <selection activeCell="D24" sqref="D24"/>
    </sheetView>
  </sheetViews>
  <sheetFormatPr defaultRowHeight="12"/>
  <cols>
    <col min="1" max="1" width="9.140625" style="1"/>
    <col min="2" max="2" width="50.7109375" style="1" customWidth="1"/>
    <col min="3" max="3" width="1.85546875" style="1" customWidth="1"/>
    <col min="4" max="11" width="9.140625" style="17"/>
    <col min="12" max="16384" width="9.140625" style="1"/>
  </cols>
  <sheetData>
    <row r="2" spans="2:11">
      <c r="B2" s="29" t="s">
        <v>29</v>
      </c>
      <c r="C2" s="30"/>
      <c r="D2" s="30"/>
      <c r="E2" s="30"/>
      <c r="F2" s="30"/>
      <c r="G2" s="30"/>
      <c r="H2" s="30"/>
      <c r="I2" s="30"/>
      <c r="J2" s="30"/>
      <c r="K2" s="31"/>
    </row>
    <row r="3" spans="2:11">
      <c r="B3" s="2" t="s">
        <v>50</v>
      </c>
      <c r="C3" s="3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2:11">
      <c r="B4" s="8" t="s">
        <v>30</v>
      </c>
      <c r="C4" s="6"/>
      <c r="D4" s="9">
        <v>269</v>
      </c>
      <c r="E4" s="9">
        <v>244</v>
      </c>
      <c r="F4" s="9">
        <v>211</v>
      </c>
      <c r="G4" s="9">
        <v>189</v>
      </c>
      <c r="H4" s="9">
        <v>196</v>
      </c>
      <c r="I4" s="9">
        <v>182</v>
      </c>
      <c r="J4" s="9">
        <v>188</v>
      </c>
      <c r="K4" s="9">
        <v>159</v>
      </c>
    </row>
    <row r="5" spans="2:11">
      <c r="B5" s="8" t="s">
        <v>31</v>
      </c>
      <c r="C5" s="6"/>
      <c r="D5" s="9">
        <v>111</v>
      </c>
      <c r="E5" s="9">
        <v>108</v>
      </c>
      <c r="F5" s="9">
        <v>109</v>
      </c>
      <c r="G5" s="9">
        <v>112</v>
      </c>
      <c r="H5" s="9">
        <v>111</v>
      </c>
      <c r="I5" s="9">
        <v>108</v>
      </c>
      <c r="J5" s="9">
        <v>105</v>
      </c>
      <c r="K5" s="9">
        <v>92</v>
      </c>
    </row>
    <row r="6" spans="2:11">
      <c r="B6" s="8" t="s">
        <v>32</v>
      </c>
      <c r="C6" s="6"/>
      <c r="D6" s="9">
        <v>95</v>
      </c>
      <c r="E6" s="9">
        <v>94</v>
      </c>
      <c r="F6" s="9">
        <v>89</v>
      </c>
      <c r="G6" s="9">
        <v>88</v>
      </c>
      <c r="H6" s="9">
        <v>94</v>
      </c>
      <c r="I6" s="9">
        <v>87</v>
      </c>
      <c r="J6" s="9">
        <v>82</v>
      </c>
      <c r="K6" s="9">
        <v>82</v>
      </c>
    </row>
    <row r="7" spans="2:11">
      <c r="B7" s="8" t="s">
        <v>15</v>
      </c>
      <c r="C7" s="6"/>
      <c r="D7" s="9">
        <v>82</v>
      </c>
      <c r="E7" s="9">
        <v>85</v>
      </c>
      <c r="F7" s="9">
        <v>68</v>
      </c>
      <c r="G7" s="9">
        <v>63</v>
      </c>
      <c r="H7" s="9">
        <v>64</v>
      </c>
      <c r="I7" s="9">
        <v>76</v>
      </c>
      <c r="J7" s="9">
        <v>65</v>
      </c>
      <c r="K7" s="9">
        <v>66</v>
      </c>
    </row>
    <row r="9" spans="2:11">
      <c r="B9" s="2" t="s">
        <v>17</v>
      </c>
      <c r="C9" s="3"/>
      <c r="D9" s="4" t="s">
        <v>1</v>
      </c>
      <c r="E9" s="4" t="s">
        <v>2</v>
      </c>
      <c r="F9" s="4" t="s">
        <v>3</v>
      </c>
      <c r="G9" s="4" t="s">
        <v>4</v>
      </c>
      <c r="H9" s="4" t="s">
        <v>5</v>
      </c>
      <c r="I9" s="4" t="s">
        <v>6</v>
      </c>
      <c r="J9" s="4" t="s">
        <v>7</v>
      </c>
      <c r="K9" s="4" t="s">
        <v>8</v>
      </c>
    </row>
    <row r="10" spans="2:11">
      <c r="B10" s="8" t="s">
        <v>30</v>
      </c>
      <c r="C10" s="6"/>
      <c r="D10" s="9">
        <v>261</v>
      </c>
      <c r="E10" s="9">
        <v>236</v>
      </c>
      <c r="F10" s="9">
        <v>205</v>
      </c>
      <c r="G10" s="9">
        <v>186</v>
      </c>
      <c r="H10" s="9">
        <v>194</v>
      </c>
      <c r="I10" s="9">
        <v>177</v>
      </c>
      <c r="J10" s="9">
        <v>185</v>
      </c>
      <c r="K10" s="9">
        <v>159</v>
      </c>
    </row>
    <row r="11" spans="2:11">
      <c r="B11" s="8" t="s">
        <v>31</v>
      </c>
      <c r="C11" s="6"/>
      <c r="D11" s="9">
        <v>98</v>
      </c>
      <c r="E11" s="9">
        <v>99</v>
      </c>
      <c r="F11" s="9">
        <v>101</v>
      </c>
      <c r="G11" s="9">
        <v>110</v>
      </c>
      <c r="H11" s="9">
        <v>107</v>
      </c>
      <c r="I11" s="9">
        <v>105</v>
      </c>
      <c r="J11" s="9">
        <v>102</v>
      </c>
      <c r="K11" s="9">
        <v>92</v>
      </c>
    </row>
    <row r="12" spans="2:11">
      <c r="B12" s="8" t="s">
        <v>32</v>
      </c>
      <c r="C12" s="6"/>
      <c r="D12" s="9">
        <v>91</v>
      </c>
      <c r="E12" s="9">
        <v>89</v>
      </c>
      <c r="F12" s="9">
        <v>84</v>
      </c>
      <c r="G12" s="9">
        <v>85</v>
      </c>
      <c r="H12" s="9">
        <v>91</v>
      </c>
      <c r="I12" s="9">
        <v>84</v>
      </c>
      <c r="J12" s="9">
        <v>81</v>
      </c>
      <c r="K12" s="9">
        <v>82</v>
      </c>
    </row>
    <row r="13" spans="2:11">
      <c r="B13" s="8" t="s">
        <v>15</v>
      </c>
      <c r="C13" s="6"/>
      <c r="D13" s="9">
        <v>78</v>
      </c>
      <c r="E13" s="9">
        <v>75</v>
      </c>
      <c r="F13" s="9">
        <v>66</v>
      </c>
      <c r="G13" s="9">
        <v>61</v>
      </c>
      <c r="H13" s="9">
        <v>62</v>
      </c>
      <c r="I13" s="9">
        <v>70</v>
      </c>
      <c r="J13" s="9">
        <v>61</v>
      </c>
      <c r="K13" s="9">
        <v>66</v>
      </c>
    </row>
    <row r="14" spans="2:11" ht="12.75" thickBot="1">
      <c r="B14" s="11" t="s">
        <v>16</v>
      </c>
      <c r="C14" s="12"/>
      <c r="D14" s="13">
        <f>SUM(D10:D13)</f>
        <v>528</v>
      </c>
      <c r="E14" s="13">
        <f>SUM(E10:E13)</f>
        <v>499</v>
      </c>
      <c r="F14" s="13">
        <f>SUM(F10:F13)</f>
        <v>456</v>
      </c>
      <c r="G14" s="13">
        <v>442</v>
      </c>
      <c r="H14" s="13">
        <v>454</v>
      </c>
      <c r="I14" s="13">
        <v>436</v>
      </c>
      <c r="J14" s="13">
        <v>429</v>
      </c>
      <c r="K14" s="13">
        <v>399</v>
      </c>
    </row>
    <row r="15" spans="2:11">
      <c r="G15" s="7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evenFooter>&amp;LPUBLIC</evenFooter>
    <firstFooter>&amp;LPUBLIC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showGridLines="0" tabSelected="1" zoomScale="85" zoomScaleNormal="85" zoomScaleSheetLayoutView="100" workbookViewId="0">
      <selection activeCell="D24" sqref="D24"/>
    </sheetView>
  </sheetViews>
  <sheetFormatPr defaultRowHeight="12"/>
  <cols>
    <col min="1" max="1" width="9.140625" style="1"/>
    <col min="2" max="2" width="50.7109375" style="1" customWidth="1"/>
    <col min="3" max="3" width="1.85546875" style="1" customWidth="1"/>
    <col min="4" max="11" width="9.140625" style="17"/>
    <col min="12" max="16384" width="9.140625" style="1"/>
  </cols>
  <sheetData>
    <row r="2" spans="2:11">
      <c r="B2" s="29" t="s">
        <v>52</v>
      </c>
      <c r="C2" s="30"/>
      <c r="D2" s="30"/>
      <c r="E2" s="30"/>
      <c r="F2" s="30"/>
      <c r="G2" s="30"/>
      <c r="H2" s="30"/>
      <c r="I2" s="30"/>
      <c r="J2" s="30"/>
      <c r="K2" s="31"/>
    </row>
    <row r="3" spans="2:11">
      <c r="B3" s="2" t="s">
        <v>50</v>
      </c>
      <c r="C3" s="3"/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2:11">
      <c r="B4" s="8" t="s">
        <v>44</v>
      </c>
      <c r="C4" s="6"/>
      <c r="D4" s="9">
        <v>716</v>
      </c>
      <c r="E4" s="9">
        <v>292</v>
      </c>
      <c r="F4" s="9">
        <v>711</v>
      </c>
      <c r="G4" s="9">
        <v>266</v>
      </c>
      <c r="H4" s="9">
        <v>743</v>
      </c>
      <c r="I4" s="9">
        <v>632</v>
      </c>
      <c r="J4" s="9">
        <v>396</v>
      </c>
      <c r="K4" s="9">
        <v>-287</v>
      </c>
    </row>
    <row r="5" spans="2:11">
      <c r="B5" s="8" t="s">
        <v>33</v>
      </c>
      <c r="C5" s="6"/>
      <c r="D5" s="9">
        <v>374</v>
      </c>
      <c r="E5" s="9">
        <v>296</v>
      </c>
      <c r="F5" s="9">
        <v>283</v>
      </c>
      <c r="G5" s="9">
        <v>271</v>
      </c>
      <c r="H5" s="9">
        <v>200</v>
      </c>
      <c r="I5" s="9">
        <v>121</v>
      </c>
      <c r="J5" s="9">
        <v>275</v>
      </c>
      <c r="K5" s="9">
        <v>120</v>
      </c>
    </row>
    <row r="6" spans="2:11">
      <c r="B6" s="10" t="s">
        <v>34</v>
      </c>
      <c r="C6" s="6"/>
      <c r="D6" s="9">
        <v>302</v>
      </c>
      <c r="E6" s="9">
        <v>272</v>
      </c>
      <c r="F6" s="9">
        <v>290</v>
      </c>
      <c r="G6" s="9">
        <v>300</v>
      </c>
      <c r="H6" s="9">
        <v>239</v>
      </c>
      <c r="I6" s="9">
        <v>181</v>
      </c>
      <c r="J6" s="9">
        <v>150</v>
      </c>
      <c r="K6" s="9">
        <v>122</v>
      </c>
    </row>
    <row r="7" spans="2:11">
      <c r="B7" s="10" t="s">
        <v>35</v>
      </c>
      <c r="C7" s="6"/>
      <c r="D7" s="9">
        <v>72</v>
      </c>
      <c r="E7" s="9">
        <v>24</v>
      </c>
      <c r="F7" s="9">
        <v>-7</v>
      </c>
      <c r="G7" s="9">
        <v>-29</v>
      </c>
      <c r="H7" s="9">
        <v>-39</v>
      </c>
      <c r="I7" s="9">
        <v>-60</v>
      </c>
      <c r="J7" s="9">
        <v>125</v>
      </c>
      <c r="K7" s="9">
        <v>-2</v>
      </c>
    </row>
    <row r="8" spans="2:11">
      <c r="B8" s="8" t="s">
        <v>15</v>
      </c>
      <c r="C8" s="6"/>
      <c r="D8" s="9">
        <v>16</v>
      </c>
      <c r="E8" s="9">
        <v>60</v>
      </c>
      <c r="F8" s="9">
        <v>-75</v>
      </c>
      <c r="G8" s="9">
        <v>-184</v>
      </c>
      <c r="H8" s="9">
        <v>179</v>
      </c>
      <c r="I8" s="9">
        <v>3</v>
      </c>
      <c r="J8" s="9">
        <v>-263</v>
      </c>
      <c r="K8" s="9">
        <v>-454</v>
      </c>
    </row>
    <row r="10" spans="2:11">
      <c r="B10" s="2" t="s">
        <v>17</v>
      </c>
      <c r="C10" s="3"/>
      <c r="D10" s="4" t="s">
        <v>1</v>
      </c>
      <c r="E10" s="4" t="s">
        <v>2</v>
      </c>
      <c r="F10" s="4" t="s">
        <v>3</v>
      </c>
      <c r="G10" s="4" t="s">
        <v>4</v>
      </c>
      <c r="H10" s="4" t="s">
        <v>5</v>
      </c>
      <c r="I10" s="4" t="s">
        <v>6</v>
      </c>
      <c r="J10" s="4" t="s">
        <v>7</v>
      </c>
      <c r="K10" s="4" t="s">
        <v>8</v>
      </c>
    </row>
    <row r="11" spans="2:11">
      <c r="B11" s="8" t="s">
        <v>44</v>
      </c>
      <c r="C11" s="6"/>
      <c r="D11" s="9">
        <v>614</v>
      </c>
      <c r="E11" s="9">
        <v>241</v>
      </c>
      <c r="F11" s="9">
        <v>657</v>
      </c>
      <c r="G11" s="9">
        <v>230</v>
      </c>
      <c r="H11" s="9">
        <v>715</v>
      </c>
      <c r="I11" s="9">
        <v>605</v>
      </c>
      <c r="J11" s="9">
        <v>373</v>
      </c>
      <c r="K11" s="9">
        <v>-287</v>
      </c>
    </row>
    <row r="12" spans="2:11">
      <c r="B12" s="8" t="s">
        <v>33</v>
      </c>
      <c r="C12" s="6"/>
      <c r="D12" s="9">
        <v>367</v>
      </c>
      <c r="E12" s="9">
        <v>302</v>
      </c>
      <c r="F12" s="9">
        <v>285</v>
      </c>
      <c r="G12" s="9">
        <v>279</v>
      </c>
      <c r="H12" s="9">
        <v>201</v>
      </c>
      <c r="I12" s="9">
        <v>129</v>
      </c>
      <c r="J12" s="9">
        <v>270</v>
      </c>
      <c r="K12" s="9">
        <v>120</v>
      </c>
    </row>
    <row r="13" spans="2:11">
      <c r="B13" s="10" t="s">
        <v>34</v>
      </c>
      <c r="C13" s="6"/>
      <c r="D13" s="9">
        <v>302</v>
      </c>
      <c r="E13" s="9">
        <v>272</v>
      </c>
      <c r="F13" s="9">
        <v>290</v>
      </c>
      <c r="G13" s="9">
        <v>300</v>
      </c>
      <c r="H13" s="9">
        <v>239</v>
      </c>
      <c r="I13" s="9">
        <v>181</v>
      </c>
      <c r="J13" s="9">
        <v>150</v>
      </c>
      <c r="K13" s="9">
        <v>122</v>
      </c>
    </row>
    <row r="14" spans="2:11">
      <c r="B14" s="10" t="s">
        <v>35</v>
      </c>
      <c r="C14" s="6"/>
      <c r="D14" s="9">
        <v>65</v>
      </c>
      <c r="E14" s="9">
        <v>30</v>
      </c>
      <c r="F14" s="9">
        <v>-5</v>
      </c>
      <c r="G14" s="9">
        <v>-21</v>
      </c>
      <c r="H14" s="9">
        <v>-38</v>
      </c>
      <c r="I14" s="9">
        <v>-52</v>
      </c>
      <c r="J14" s="9">
        <v>120</v>
      </c>
      <c r="K14" s="9">
        <v>-2</v>
      </c>
    </row>
    <row r="15" spans="2:11">
      <c r="B15" s="8" t="s">
        <v>15</v>
      </c>
      <c r="C15" s="6"/>
      <c r="D15" s="9">
        <v>15</v>
      </c>
      <c r="E15" s="9">
        <v>99</v>
      </c>
      <c r="F15" s="9">
        <v>-88</v>
      </c>
      <c r="G15" s="9">
        <v>-186</v>
      </c>
      <c r="H15" s="9">
        <v>176</v>
      </c>
      <c r="I15" s="9">
        <v>28</v>
      </c>
      <c r="J15" s="9">
        <v>-259</v>
      </c>
      <c r="K15" s="9">
        <v>-454</v>
      </c>
    </row>
    <row r="16" spans="2:11" ht="15" customHeight="1" thickBot="1">
      <c r="B16" s="11" t="s">
        <v>16</v>
      </c>
      <c r="C16" s="12"/>
      <c r="D16" s="13">
        <v>996</v>
      </c>
      <c r="E16" s="13">
        <v>642</v>
      </c>
      <c r="F16" s="13">
        <v>854</v>
      </c>
      <c r="G16" s="13">
        <v>323</v>
      </c>
      <c r="H16" s="13">
        <v>1092</v>
      </c>
      <c r="I16" s="13">
        <v>762</v>
      </c>
      <c r="J16" s="13">
        <v>384</v>
      </c>
      <c r="K16" s="13">
        <v>-621</v>
      </c>
    </row>
    <row r="17" spans="2:11">
      <c r="B17" s="24"/>
      <c r="C17" s="24"/>
      <c r="D17" s="25"/>
      <c r="E17" s="25"/>
      <c r="F17" s="25"/>
      <c r="G17" s="26"/>
      <c r="H17" s="25"/>
      <c r="I17" s="25"/>
      <c r="J17" s="25"/>
      <c r="K17" s="25"/>
    </row>
    <row r="18" spans="2:11">
      <c r="B18" s="27"/>
      <c r="C18" s="27"/>
      <c r="D18" s="28"/>
      <c r="E18" s="28"/>
      <c r="F18" s="28"/>
      <c r="G18" s="28"/>
      <c r="H18" s="28"/>
      <c r="I18" s="28"/>
      <c r="J18" s="28"/>
      <c r="K18" s="28"/>
    </row>
  </sheetData>
  <mergeCells count="1">
    <mergeCell ref="B2:K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evenFooter>&amp;LPUBLIC</evenFooter>
    <firstFooter>&amp;LPUBLIC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Notice</vt:lpstr>
      <vt:lpstr>RBWM</vt:lpstr>
      <vt:lpstr>CMB</vt:lpstr>
      <vt:lpstr>GB&amp;M</vt:lpstr>
      <vt:lpstr>GPB</vt:lpstr>
      <vt:lpstr>Corporate Centre</vt:lpstr>
      <vt:lpstr>CMB!Print_Area</vt:lpstr>
      <vt:lpstr>'Corporate Centre'!Print_Area</vt:lpstr>
      <vt:lpstr>'GB&amp;M'!Print_Area</vt:lpstr>
      <vt:lpstr>GPB!Print_Area</vt:lpstr>
      <vt:lpstr>Notice!Print_Area</vt:lpstr>
      <vt:lpstr>RBWM!Print_Area</vt:lpstr>
    </vt:vector>
  </TitlesOfParts>
  <Company>HSBC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james.p.grant@hsbc.com</dc:creator>
  <cp:keywords>PUBLIC</cp:keywords>
  <dc:description>PUBLIC</dc:description>
  <cp:lastModifiedBy>sirish.jayantilal.patel@hsbc.com</cp:lastModifiedBy>
  <cp:lastPrinted>2017-03-08T15:11:32Z</cp:lastPrinted>
  <dcterms:created xsi:type="dcterms:W3CDTF">2017-03-06T15:44:41Z</dcterms:created>
  <dcterms:modified xsi:type="dcterms:W3CDTF">2017-03-08T15:13:00Z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lassification">
    <vt:lpwstr>PUBLIC</vt:lpwstr>
  </property>
  <property fmtid="{D5CDD505-2E9C-101B-9397-08002B2CF9AE}" pid="4" name="Source">
    <vt:lpwstr>Internal</vt:lpwstr>
  </property>
  <property fmtid="{D5CDD505-2E9C-101B-9397-08002B2CF9AE}" pid="5" name="Footers">
    <vt:lpwstr>No Footers</vt:lpwstr>
  </property>
  <property fmtid="{D5CDD505-2E9C-101B-9397-08002B2CF9AE}" pid="6" name="DocClassification">
    <vt:lpwstr>CLAPUBLIC</vt:lpwstr>
  </property>
</Properties>
</file>