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Group Funding\Reporting\Pillar 3\CCA\2023\H1 2023\"/>
    </mc:Choice>
  </mc:AlternateContent>
  <bookViews>
    <workbookView xWindow="20370" yWindow="-1935" windowWidth="29040" windowHeight="15840" activeTab="6"/>
  </bookViews>
  <sheets>
    <sheet name="CCA-&gt;" sheetId="1" r:id="rId1"/>
    <sheet name="Disclaimer" sheetId="2" r:id="rId2"/>
    <sheet name="CCA-CET1" sheetId="3" r:id="rId3"/>
    <sheet name="CCA-AT1" sheetId="4" r:id="rId4"/>
    <sheet name="CCA-T2" sheetId="5" r:id="rId5"/>
    <sheet name="CCA-T2 (2)" sheetId="8" r:id="rId6"/>
    <sheet name="CCA-EL" sheetId="6" r:id="rId7"/>
    <sheet name="back page" sheetId="7" r:id="rId8"/>
  </sheets>
  <externalReferences>
    <externalReference r:id="rId9"/>
    <externalReference r:id="rId10"/>
    <externalReference r:id="rId11"/>
    <externalReference r:id="rId12"/>
    <externalReference r:id="rId13"/>
    <externalReference r:id="rId14"/>
    <externalReference r:id="rId15"/>
  </externalReferences>
  <definedNames>
    <definedName name="__key1" hidden="1">[1]deposits!$A$54</definedName>
    <definedName name="_10__123Graph_ACHART_4" hidden="1">[2]Graphs!$I$38:$I$68</definedName>
    <definedName name="_10__123Graph_BCHART_1" hidden="1">[2]Graphs!$D$6:$D$8</definedName>
    <definedName name="_11__123Graph_ACHART_5" hidden="1">[2]Graphs!$C$86:$C$88</definedName>
    <definedName name="_11__123Graph_BCHART_2" hidden="1">[2]Graphs!$J$7:$J$9</definedName>
    <definedName name="_12__123Graph_ACHART_6" hidden="1">[2]Graphs!$I$86:$I$88</definedName>
    <definedName name="_12__123Graph_BCHART_3" hidden="1">[2]Graphs!$D$54:$D$55</definedName>
    <definedName name="_13__123Graph_BCHART_1" hidden="1">[2]Graphs!$D$6:$D$8</definedName>
    <definedName name="_13__123Graph_BCHART_4" hidden="1">[2]Graphs!$J$38:$J$68</definedName>
    <definedName name="_14__123Graph_BCHART_2" hidden="1">[2]Graphs!$J$7:$J$9</definedName>
    <definedName name="_14__123Graph_BCHART_5" hidden="1">[2]Graphs!$D$86:$D$88</definedName>
    <definedName name="_15__123Graph_BCHART_3" hidden="1">[2]Graphs!$D$54:$D$55</definedName>
    <definedName name="_15__123Graph_BCHART_6" hidden="1">[2]Graphs!$J$86:$J$88</definedName>
    <definedName name="_16__123Graph_BCHART_4" hidden="1">[2]Graphs!$J$38:$J$68</definedName>
    <definedName name="_16__123Graph_CCHART_1" hidden="1">[2]Graphs!$E$7:$E$9</definedName>
    <definedName name="_17__123Graph_BCHART_5" hidden="1">[2]Graphs!$D$86:$D$88</definedName>
    <definedName name="_17__123Graph_CCHART_2" hidden="1">[2]Graphs!$K$7:$K$9</definedName>
    <definedName name="_18__123Graph_BCHART_6" hidden="1">[2]Graphs!$J$86:$J$88</definedName>
    <definedName name="_18__123Graph_CCHART_3" hidden="1">[2]Graphs!$E$54:$E$55</definedName>
    <definedName name="_19__123Graph_CCHART_1" hidden="1">[2]Graphs!$E$7:$E$9</definedName>
    <definedName name="_19__123Graph_CCHART_4" hidden="1">[2]Graphs!$K$38:$K$68</definedName>
    <definedName name="_20__123Graph_CCHART_2" hidden="1">[2]Graphs!$K$7:$K$9</definedName>
    <definedName name="_20__123Graph_CCHART_5" hidden="1">[2]Graphs!$E$86:$E$88</definedName>
    <definedName name="_21__123Graph_CCHART_3" hidden="1">[2]Graphs!$E$54:$E$55</definedName>
    <definedName name="_21__123Graph_CCHART_6" hidden="1">[2]Graphs!$K$86:$K$88</definedName>
    <definedName name="_22__123Graph_CCHART_4" hidden="1">[2]Graphs!$K$38:$K$68</definedName>
    <definedName name="_22__123Graph_DCHART_1" hidden="1">[2]Graphs!$F$7:$F$9</definedName>
    <definedName name="_23__123Graph_CCHART_5" hidden="1">[2]Graphs!$E$86:$E$88</definedName>
    <definedName name="_23__123Graph_DCHART_2" hidden="1">[2]Graphs!$L$7:$L$9</definedName>
    <definedName name="_24__123Graph_CCHART_6" hidden="1">[2]Graphs!$K$86:$K$88</definedName>
    <definedName name="_24__123Graph_DCHART_3" hidden="1">[2]Graphs!$F$54:$F$55</definedName>
    <definedName name="_25__123Graph_DCHART_1" hidden="1">[2]Graphs!$F$7:$F$9</definedName>
    <definedName name="_25__123Graph_DCHART_4" hidden="1">[2]Graphs!$L$38:$L$68</definedName>
    <definedName name="_26__123Graph_DCHART_2" hidden="1">[2]Graphs!$L$7:$L$9</definedName>
    <definedName name="_26__123Graph_DCHART_5" hidden="1">[2]Graphs!$F$86:$F$88</definedName>
    <definedName name="_27__123Graph_DCHART_3" hidden="1">[2]Graphs!$F$54:$F$55</definedName>
    <definedName name="_27__123Graph_DCHART_6" hidden="1">[2]Graphs!$L$86:$L$88</definedName>
    <definedName name="_28__123Graph_DCHART_4" hidden="1">[2]Graphs!$L$38:$L$68</definedName>
    <definedName name="_28__123Graph_XCHART_5" hidden="1">[2]Graphs!$B$86:$B$88</definedName>
    <definedName name="_29__123Graph_DCHART_5" hidden="1">[2]Graphs!$F$86:$F$88</definedName>
    <definedName name="_29__123Graph_XCHART_6" hidden="1">[2]Graphs!$H$86:$H$88</definedName>
    <definedName name="_30__123Graph_DCHART_6" hidden="1">[2]Graphs!$L$86:$L$88</definedName>
    <definedName name="_31__123Graph_XCHART_5" hidden="1">[2]Graphs!$B$86:$B$88</definedName>
    <definedName name="_32__123Graph_XCHART_6" hidden="1">[2]Graphs!$H$86:$H$88</definedName>
    <definedName name="_4__123Graph_ACHART_1" hidden="1">[2]Graphs!$C$6:$C$8</definedName>
    <definedName name="_5__123Graph_ACHART_2" hidden="1">[2]Graphs!$I$7:$I$9</definedName>
    <definedName name="_6__123Graph_ACHART_3" hidden="1">[2]Graphs!$C$54:$C$55</definedName>
    <definedName name="_7__123Graph_ACHART_1" hidden="1">[2]Graphs!$C$6:$C$8</definedName>
    <definedName name="_7__123Graph_ACHART_4" hidden="1">[2]Graphs!$I$38:$I$68</definedName>
    <definedName name="_8__123Graph_ACHART_2" hidden="1">[2]Graphs!$I$7:$I$9</definedName>
    <definedName name="_8__123Graph_ACHART_5" hidden="1">[2]Graphs!$C$86:$C$88</definedName>
    <definedName name="_9__123Graph_ACHART_3" hidden="1">[2]Graphs!$C$54:$C$55</definedName>
    <definedName name="_9__123Graph_ACHART_6" hidden="1">[2]Graphs!$I$86:$I$88</definedName>
    <definedName name="_Fill" localSheetId="7" hidden="1">#REF!</definedName>
    <definedName name="_Fill" localSheetId="0" hidden="1">#REF!</definedName>
    <definedName name="_Fill" localSheetId="6" hidden="1">#REF!</definedName>
    <definedName name="_Fill" localSheetId="4" hidden="1">#REF!</definedName>
    <definedName name="_Fill" localSheetId="5" hidden="1">#REF!</definedName>
    <definedName name="_Fill" hidden="1">#REF!</definedName>
    <definedName name="_xlnm._FilterDatabase" localSheetId="6" hidden="1">'CCA-EL'!$A$2:$B$50</definedName>
    <definedName name="_Key1" localSheetId="7" hidden="1">#REF!</definedName>
    <definedName name="_Key1" localSheetId="0" hidden="1">#REF!</definedName>
    <definedName name="_Key1" localSheetId="6" hidden="1">#REF!</definedName>
    <definedName name="_Key1" localSheetId="4" hidden="1">#REF!</definedName>
    <definedName name="_Key1" localSheetId="5" hidden="1">#REF!</definedName>
    <definedName name="_Key1" hidden="1">#REF!</definedName>
    <definedName name="_Order1" hidden="1">255</definedName>
    <definedName name="_Order2" hidden="1">0</definedName>
    <definedName name="_xlcn.WorksheetConnection_Aggregator_v1.xlsxDLOANS" hidden="1">[3]!DLOANS[#Data]</definedName>
    <definedName name="_xlcn.WorksheetConnection_Aggregator_v1.xlsxDLOANS1" hidden="1">[4]!DLOANS[#Data]</definedName>
    <definedName name="_xlcn.WorksheetConnection_Aggregator_v1.xlsxTLAC" hidden="1">[3]!TLAC[#Data]</definedName>
    <definedName name="_xlcn.WorksheetConnection_Aggregator_v1.xlsxTLAC1" hidden="1">[4]!TLAC[#Data]</definedName>
    <definedName name="Compendium" localSheetId="7">[5]All!$A$3:$EM$126</definedName>
    <definedName name="Compendium">[6]All!$A$3:$EN$126</definedName>
    <definedName name="FX" localSheetId="7">[5]FX!$A:$K</definedName>
    <definedName name="FX">[6]FX!$A:$K</definedName>
    <definedName name="MATRIX" localSheetId="7">'[5]CC Matrix'!$D:$AH</definedName>
    <definedName name="MATRIX">'[6]CC Matrix'!$D:$AH</definedName>
    <definedName name="_xlnm.Print_Area" localSheetId="7">'back page'!$A$1:$J$57</definedName>
    <definedName name="_xlnm.Print_Area" localSheetId="0">'CCA-&gt;'!$A$1:$K$53</definedName>
    <definedName name="_xlnm.Print_Area" localSheetId="3">'CCA-AT1'!$A$2:$N$51</definedName>
    <definedName name="_xlnm.Print_Area" localSheetId="2">'CCA-CET1'!$A$2:$F$51</definedName>
    <definedName name="_xlnm.Print_Area" localSheetId="6">'CCA-EL'!$A$2:$CD$51</definedName>
    <definedName name="_xlnm.Print_Area" localSheetId="4">'CCA-T2'!$A$2:$AD$51</definedName>
    <definedName name="_xlnm.Print_Area" localSheetId="5">'CCA-T2 (2)'!$A$2:$N$51</definedName>
    <definedName name="_xlnm.Print_Titles" localSheetId="3">'CCA-AT1'!$A:$B</definedName>
    <definedName name="_xlnm.Print_Titles" localSheetId="2">'CCA-CET1'!$A:$B</definedName>
    <definedName name="_xlnm.Print_Titles" localSheetId="6">'CCA-EL'!$A:$B</definedName>
    <definedName name="_xlnm.Print_Titles" localSheetId="4">'CCA-T2'!$A:$B</definedName>
    <definedName name="_xlnm.Print_Titles" localSheetId="5">'CCA-T2 (2)'!$A:$B</definedName>
    <definedName name="Rep_Date">'[7]WP F'!$A$2</definedName>
    <definedName name="T_0" localSheetId="7">'[5]Cover Sheet'!$E$1</definedName>
    <definedName name="T_0">'[6]Cover Sheet'!$E$1</definedName>
    <definedName name="WPE" localSheetId="7">[5]WPE!$C:$AU</definedName>
    <definedName name="WPE">[6]WPE!$C:$AX</definedName>
    <definedName name="WPF" localSheetId="7">[5]WPF!$B:$AS</definedName>
    <definedName name="WPF">[6]WPF!$B:$AS</definedName>
    <definedName name="wrn.All._.print." localSheetId="7" hidden="1">{#N/A,#N/A,FALSE,"ext_BS";#N/A,#N/A,FALSE,"ext_IS";#N/A,#N/A,FALSE,"int_IS_cons-BC";#N/A,#N/A,FALSE,"int_IS_hab-BC";#N/A,#N/A,FALSE,"int_IS_auto-BC";#N/A,#N/A,FALSE,"Exp Con-BC&amp;AB";#N/A,#N/A,FALSE,"Exp Con-BC";#N/A,#N/A,FALSE,"Exp Hab-BC";#N/A,#N/A,FALSE,"Exp Auto-BC"}</definedName>
    <definedName name="wrn.All._.print." localSheetId="0" hidden="1">{#N/A,#N/A,FALSE,"ext_BS";#N/A,#N/A,FALSE,"ext_IS";#N/A,#N/A,FALSE,"int_IS_cons-BC";#N/A,#N/A,FALSE,"int_IS_hab-BC";#N/A,#N/A,FALSE,"int_IS_auto-BC";#N/A,#N/A,FALSE,"Exp Con-BC&amp;AB";#N/A,#N/A,FALSE,"Exp Con-BC";#N/A,#N/A,FALSE,"Exp Hab-BC";#N/A,#N/A,FALSE,"Exp Auto-BC"}</definedName>
    <definedName name="wrn.All._.print." hidden="1">{#N/A,#N/A,FALSE,"ext_BS";#N/A,#N/A,FALSE,"ext_IS";#N/A,#N/A,FALSE,"int_IS_cons-BC";#N/A,#N/A,FALSE,"int_IS_hab-BC";#N/A,#N/A,FALSE,"int_IS_auto-BC";#N/A,#N/A,FALSE,"Exp Con-BC&amp;AB";#N/A,#N/A,FALSE,"Exp Con-BC";#N/A,#N/A,FALSE,"Exp Hab-BC";#N/A,#N/A,FALSE,"Exp Auto-BC"}</definedName>
    <definedName name="wrn.all._.print1." localSheetId="7" hidden="1">{#N/A,#N/A,FALSE,"ext_BS";#N/A,#N/A,FALSE,"ext_IS";#N/A,#N/A,FALSE,"int_IS_cons-BC";#N/A,#N/A,FALSE,"int_IS_hab-BC";#N/A,#N/A,FALSE,"int_IS_auto-BC";#N/A,#N/A,FALSE,"Exp Con-BC&amp;AB";#N/A,#N/A,FALSE,"Exp Con-BC";#N/A,#N/A,FALSE,"Exp Hab-BC";#N/A,#N/A,FALSE,"Exp Auto-BC"}</definedName>
    <definedName name="wrn.all._.print1." localSheetId="0" hidden="1">{#N/A,#N/A,FALSE,"ext_BS";#N/A,#N/A,FALSE,"ext_IS";#N/A,#N/A,FALSE,"int_IS_cons-BC";#N/A,#N/A,FALSE,"int_IS_hab-BC";#N/A,#N/A,FALSE,"int_IS_auto-BC";#N/A,#N/A,FALSE,"Exp Con-BC&amp;AB";#N/A,#N/A,FALSE,"Exp Con-BC";#N/A,#N/A,FALSE,"Exp Hab-BC";#N/A,#N/A,FALSE,"Exp Auto-BC"}</definedName>
    <definedName name="wrn.all._.print1." hidden="1">{#N/A,#N/A,FALSE,"ext_BS";#N/A,#N/A,FALSE,"ext_IS";#N/A,#N/A,FALSE,"int_IS_cons-BC";#N/A,#N/A,FALSE,"int_IS_hab-BC";#N/A,#N/A,FALSE,"int_IS_auto-BC";#N/A,#N/A,FALSE,"Exp Con-BC&amp;AB";#N/A,#N/A,FALSE,"Exp Con-BC";#N/A,#N/A,FALSE,"Exp Hab-BC";#N/A,#N/A,FALSE,"Exp Auto-BC"}</definedName>
    <definedName name="wrn.Daily._.Work." localSheetId="7" hidden="1">{#N/A,#N/A,FALSE,"FT-WP Recon";#N/A,#N/A,FALSE,"Transact Recon";#N/A,#N/A,FALSE,"JV Master";#N/A,#N/A,FALSE,"JVs"}</definedName>
    <definedName name="wrn.Daily._.Work." localSheetId="0" hidden="1">{#N/A,#N/A,FALSE,"FT-WP Recon";#N/A,#N/A,FALSE,"Transact Recon";#N/A,#N/A,FALSE,"JV Master";#N/A,#N/A,FALSE,"JVs"}</definedName>
    <definedName name="wrn.Daily._.Work." hidden="1">{#N/A,#N/A,FALSE,"FT-WP Recon";#N/A,#N/A,FALSE,"Transact Recon";#N/A,#N/A,FALSE,"JV Master";#N/A,#N/A,FALSE,"JVs"}</definedName>
    <definedName name="wrn.Daily_Stuff." localSheetId="7" hidden="1">{#N/A,#N/A,TRUE,"Daily Report";#N/A,#N/A,TRUE,"Sysgen Journal Entries";#N/A,#N/A,TRUE,"NSF-230030";#N/A,#N/A,TRUE,"Rejected-230040";#N/A,#N/A,TRUE,"Rej. Ref-549011"}</definedName>
    <definedName name="wrn.Daily_Stuff." localSheetId="0" hidden="1">{#N/A,#N/A,TRUE,"Daily Report";#N/A,#N/A,TRUE,"Sysgen Journal Entries";#N/A,#N/A,TRUE,"NSF-230030";#N/A,#N/A,TRUE,"Rejected-230040";#N/A,#N/A,TRUE,"Rej. Ref-549011"}</definedName>
    <definedName name="wrn.Daily_Stuff." hidden="1">{#N/A,#N/A,TRUE,"Daily Report";#N/A,#N/A,TRUE,"Sysgen Journal Entries";#N/A,#N/A,TRUE,"NSF-230030";#N/A,#N/A,TRUE,"Rejected-230040";#N/A,#N/A,TRUE,"Rej. Ref-549011"}</definedName>
    <definedName name="wrn.Monthly._.External._.Statement._.Package." localSheetId="7" hidden="1">{#N/A,#N/A,FALSE,"int_BS";#N/A,#N/A,FALSE,"int_IS_cons";#N/A,#N/A,FALSE,"exp_cons";#N/A,#N/A,FALSE,"Prem Contrib "}</definedName>
    <definedName name="wrn.Monthly._.External._.Statement._.Package." localSheetId="0" hidden="1">{#N/A,#N/A,FALSE,"int_BS";#N/A,#N/A,FALSE,"int_IS_cons";#N/A,#N/A,FALSE,"exp_cons";#N/A,#N/A,FALSE,"Prem Contrib "}</definedName>
    <definedName name="wrn.Monthly._.External._.Statement._.Package." hidden="1">{#N/A,#N/A,FALSE,"int_BS";#N/A,#N/A,FALSE,"int_IS_cons";#N/A,#N/A,FALSE,"exp_cons";#N/A,#N/A,FALSE,"Prem Contrib "}</definedName>
    <definedName name="wrn.Monthly._.Internal._.Statement._.Package." localSheetId="7" hidden="1">{#N/A,#N/A,FALSE,"int_IS_cons";#N/A,#N/A,FALSE,"int_BS";#N/A,#N/A,FALSE,"int_IS_home";#N/A,#N/A,FALSE,"int_IS_auto";#N/A,#N/A,FALSE,"exp_cons";#N/A,#N/A,FALSE,"exp_home";#N/A,#N/A,FALSE,"exp_auto";#N/A,#N/A,FALSE,"Prem Contrib "}</definedName>
    <definedName name="wrn.Monthly._.Internal._.Statement._.Package." localSheetId="0" hidden="1">{#N/A,#N/A,FALSE,"int_IS_cons";#N/A,#N/A,FALSE,"int_BS";#N/A,#N/A,FALSE,"int_IS_home";#N/A,#N/A,FALSE,"int_IS_auto";#N/A,#N/A,FALSE,"exp_cons";#N/A,#N/A,FALSE,"exp_home";#N/A,#N/A,FALSE,"exp_auto";#N/A,#N/A,FALSE,"Prem Contrib "}</definedName>
    <definedName name="wrn.Monthly._.Internal._.Statement._.Package." hidden="1">{#N/A,#N/A,FALSE,"int_IS_cons";#N/A,#N/A,FALSE,"int_BS";#N/A,#N/A,FALSE,"int_IS_home";#N/A,#N/A,FALSE,"int_IS_auto";#N/A,#N/A,FALSE,"exp_cons";#N/A,#N/A,FALSE,"exp_home";#N/A,#N/A,FALSE,"exp_auto";#N/A,#N/A,FALSE,"Prem Contrib "}</definedName>
    <definedName name="wrn.Quarterly._.External._.Statement._.Package." localSheetId="7" hidden="1">{#N/A,#N/A,FALSE,"ext_BS";#N/A,#N/A,FALSE,"ext_IS";#N/A,#N/A,FALSE,"int_BS";#N/A,#N/A,FALSE,"int_IS_cons";#N/A,#N/A,FALSE,"exp_cons";#N/A,#N/A,FALSE,"Prem Contrib "}</definedName>
    <definedName name="wrn.Quarterly._.External._.Statement._.Package." localSheetId="0" hidden="1">{#N/A,#N/A,FALSE,"ext_BS";#N/A,#N/A,FALSE,"ext_IS";#N/A,#N/A,FALSE,"int_BS";#N/A,#N/A,FALSE,"int_IS_cons";#N/A,#N/A,FALSE,"exp_cons";#N/A,#N/A,FALSE,"Prem Contrib "}</definedName>
    <definedName name="wrn.Quarterly._.External._.Statement._.Package." hidden="1">{#N/A,#N/A,FALSE,"ext_BS";#N/A,#N/A,FALSE,"ext_IS";#N/A,#N/A,FALSE,"int_BS";#N/A,#N/A,FALSE,"int_IS_cons";#N/A,#N/A,FALSE,"exp_cons";#N/A,#N/A,FALSE,"Prem Contrib "}</definedName>
    <definedName name="wrn.Quarterly._.statement._.package." localSheetId="7" hidden="1">{#N/A,#N/A,FALSE,"ext_BS";#N/A,#N/A,FALSE,"ext_IS";#N/A,#N/A,FALSE,"int_BS";#N/A,#N/A,FALSE,"int_IS_cons";#N/A,#N/A,FALSE,"int_IS_home";#N/A,#N/A,FALSE,"int_IS_auto";#N/A,#N/A,FALSE,"exp_cons";#N/A,#N/A,FALSE,"exp_home";#N/A,#N/A,FALSE,"exp_auto";#N/A,#N/A,FALSE,"Prem Contrib "}</definedName>
    <definedName name="wrn.Quarterly._.statement._.package." localSheetId="0" hidden="1">{#N/A,#N/A,FALSE,"ext_BS";#N/A,#N/A,FALSE,"ext_IS";#N/A,#N/A,FALSE,"int_BS";#N/A,#N/A,FALSE,"int_IS_cons";#N/A,#N/A,FALSE,"int_IS_home";#N/A,#N/A,FALSE,"int_IS_auto";#N/A,#N/A,FALSE,"exp_cons";#N/A,#N/A,FALSE,"exp_home";#N/A,#N/A,FALSE,"exp_auto";#N/A,#N/A,FALSE,"Prem Contrib "}</definedName>
    <definedName name="wrn.Quarterly._.statement._.package." hidden="1">{#N/A,#N/A,FALSE,"ext_BS";#N/A,#N/A,FALSE,"ext_IS";#N/A,#N/A,FALSE,"int_BS";#N/A,#N/A,FALSE,"int_IS_cons";#N/A,#N/A,FALSE,"int_IS_home";#N/A,#N/A,FALSE,"int_IS_auto";#N/A,#N/A,FALSE,"exp_cons";#N/A,#N/A,FALSE,"exp_home";#N/A,#N/A,FALSE,"exp_auto";#N/A,#N/A,FALSE,"Prem Contrib "}</definedName>
    <definedName name="wrn.Regulatory._.Statements." localSheetId="7" hidden="1">{#N/A,#N/A,FALSE,"ext_BS";#N/A,#N/A,FALSE,"ext_IS"}</definedName>
    <definedName name="wrn.Regulatory._.Statements." localSheetId="0" hidden="1">{#N/A,#N/A,FALSE,"ext_BS";#N/A,#N/A,FALSE,"ext_IS"}</definedName>
    <definedName name="wrn.Regulatory._.Statements." hidden="1">{#N/A,#N/A,FALSE,"ext_BS";#N/A,#N/A,FALSE,"ext_IS"}</definedName>
    <definedName name="wrn.Tracker." localSheetId="7" hidden="1">{#N/A,#N/A,FALSE,"Total Check Sheet";#N/A,#N/A,FALSE,"CC Receivables";#N/A,#N/A,FALSE,"CC Payables";#N/A,#N/A,FALSE,"CHQ Receivables";#N/A,#N/A,FALSE,"CHQ Payables";#N/A,#N/A,FALSE,"CHQ Refunds";#N/A,#N/A,FALSE,"Tracker 1";#N/A,#N/A,FALSE,"Tracker 2"}</definedName>
    <definedName name="wrn.Tracker." localSheetId="0" hidden="1">{#N/A,#N/A,FALSE,"Total Check Sheet";#N/A,#N/A,FALSE,"CC Receivables";#N/A,#N/A,FALSE,"CC Payables";#N/A,#N/A,FALSE,"CHQ Receivables";#N/A,#N/A,FALSE,"CHQ Payables";#N/A,#N/A,FALSE,"CHQ Refunds";#N/A,#N/A,FALSE,"Tracker 1";#N/A,#N/A,FALSE,"Tracker 2"}</definedName>
    <definedName name="wrn.Tracker." hidden="1">{#N/A,#N/A,FALSE,"Total Check Sheet";#N/A,#N/A,FALSE,"CC Receivables";#N/A,#N/A,FALSE,"CC Payables";#N/A,#N/A,FALSE,"CHQ Receivables";#N/A,#N/A,FALSE,"CHQ Payables";#N/A,#N/A,FALSE,"CHQ Refunds";#N/A,#N/A,FALSE,"Tracker 1";#N/A,#N/A,FALSE,"Tracker 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0" i="6" l="1"/>
  <c r="R50" i="6"/>
  <c r="Q50" i="6"/>
  <c r="P50" i="6"/>
  <c r="O50" i="6"/>
  <c r="N50" i="6"/>
  <c r="C50" i="6"/>
  <c r="D50" i="6" l="1"/>
  <c r="BT50" i="6" l="1"/>
  <c r="BS50" i="6"/>
  <c r="BR50"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M50" i="6"/>
  <c r="L50" i="6"/>
  <c r="K50" i="6"/>
  <c r="J50" i="6"/>
  <c r="I50" i="6"/>
  <c r="H50" i="6"/>
  <c r="G50" i="6"/>
  <c r="F50" i="6"/>
  <c r="E50" i="6"/>
  <c r="N50" i="8"/>
  <c r="M50" i="8"/>
  <c r="L50" i="8"/>
  <c r="I50" i="8"/>
  <c r="AB50" i="5"/>
  <c r="AA50" i="5"/>
  <c r="Z50" i="5"/>
  <c r="Y50" i="5"/>
  <c r="X50" i="5"/>
  <c r="W50" i="5"/>
  <c r="V50" i="5"/>
  <c r="U50" i="5"/>
  <c r="T50" i="5"/>
  <c r="S50" i="5"/>
  <c r="R50" i="5"/>
  <c r="Q50" i="5"/>
  <c r="P50" i="5"/>
  <c r="O50" i="5"/>
  <c r="N50" i="5"/>
  <c r="M50" i="5"/>
  <c r="L50" i="5"/>
  <c r="K50" i="5"/>
  <c r="J50" i="5"/>
  <c r="I50" i="5"/>
  <c r="H50" i="5"/>
  <c r="G50" i="5"/>
  <c r="F50" i="5"/>
  <c r="E50" i="5"/>
  <c r="D50" i="5"/>
  <c r="C50" i="5"/>
</calcChain>
</file>

<file path=xl/comments1.xml><?xml version="1.0" encoding="utf-8"?>
<comments xmlns="http://schemas.openxmlformats.org/spreadsheetml/2006/main">
  <authors>
    <author>tc={F7033415-595C-4C1C-80DD-1AEFF848D918}</author>
    <author>tc={464ADE97-1CE9-4627-8120-060B30D9E7C7}</author>
    <author>tc={B12BAD9D-3092-49CC-BFB0-97F92ADA8712}</author>
  </authors>
  <commentList>
    <comment ref="BL22"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was (or 15 Jun 2022...</t>
        </r>
      </text>
    </comment>
    <comment ref="BJ26" authorId="1"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was from 09/12/2025</t>
        </r>
      </text>
    </comment>
    <comment ref="BH30" authorId="2"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was N/A</t>
        </r>
      </text>
    </comment>
  </commentList>
</comments>
</file>

<file path=xl/sharedStrings.xml><?xml version="1.0" encoding="utf-8"?>
<sst xmlns="http://schemas.openxmlformats.org/spreadsheetml/2006/main" count="6787" uniqueCount="1087">
  <si>
    <t>Common Equity Tier 1</t>
  </si>
  <si>
    <t>1</t>
  </si>
  <si>
    <t xml:space="preserve">Issuer </t>
  </si>
  <si>
    <t>HSBC Holdings plc</t>
  </si>
  <si>
    <t>Hang Seng Bank Ltd.
(Non-Controlling Interest portion)</t>
  </si>
  <si>
    <t>HSBC Bank Malta plc
(Non-Controlling Interest portion)</t>
  </si>
  <si>
    <t>HSBC Bank Oman SAOG
(Non-Controlling Interest portion)</t>
  </si>
  <si>
    <t xml:space="preserve">Unique identifier (eg CUSIP, ISIN or Bloomberg identifier for private placement) </t>
  </si>
  <si>
    <t>GB0005405286</t>
  </si>
  <si>
    <t>HK0011000095</t>
  </si>
  <si>
    <t>MT0000030107</t>
  </si>
  <si>
    <t>OM0000001517</t>
  </si>
  <si>
    <t xml:space="preserve">Governing law(s) of the instrument </t>
  </si>
  <si>
    <t>Laws of Hong Kong</t>
  </si>
  <si>
    <t>Laws of Malta</t>
  </si>
  <si>
    <t>3a</t>
  </si>
  <si>
    <t>N/A</t>
  </si>
  <si>
    <t xml:space="preserve">   Instrument type (types to be specified by each jurisdiction) </t>
  </si>
  <si>
    <t>Ordinary Shares</t>
  </si>
  <si>
    <t xml:space="preserve">Accounting classification </t>
  </si>
  <si>
    <t>Shareholders' equity</t>
  </si>
  <si>
    <t>Non-controlling interest in consolidated subsidiary</t>
  </si>
  <si>
    <t xml:space="preserve">Original date of issuance </t>
  </si>
  <si>
    <t>-</t>
  </si>
  <si>
    <t xml:space="preserve">Perpetual or dated </t>
  </si>
  <si>
    <t>Perpetual</t>
  </si>
  <si>
    <t xml:space="preserve">   Original maturity date </t>
  </si>
  <si>
    <t xml:space="preserve">Issuer call subject to prior supervisory approval </t>
  </si>
  <si>
    <t xml:space="preserve">   Optional call date, contingent call dates and redemption amount </t>
  </si>
  <si>
    <t xml:space="preserve">   Subsequent call dates, if applicable </t>
  </si>
  <si>
    <t>Coupons / dividends</t>
  </si>
  <si>
    <t xml:space="preserve">   Fixed or floating dividend/coupon </t>
  </si>
  <si>
    <t xml:space="preserve">   Coupon rate and any related index </t>
  </si>
  <si>
    <t xml:space="preserve">  Existence of a dividend stopper </t>
  </si>
  <si>
    <t xml:space="preserve">   Existence of step up or other incentive to redeem </t>
  </si>
  <si>
    <t xml:space="preserve">   Non-cumulative or cumulative </t>
  </si>
  <si>
    <t>Non-cumulative</t>
  </si>
  <si>
    <t xml:space="preserve">Convertible or non-convertible </t>
  </si>
  <si>
    <t>Non-convertible</t>
  </si>
  <si>
    <t xml:space="preserve">   If convertible, conversion trigger(s) </t>
  </si>
  <si>
    <t xml:space="preserve">   If convertible, fully or partially </t>
  </si>
  <si>
    <t xml:space="preserve">   If convertible, conversion rate </t>
  </si>
  <si>
    <t xml:space="preserve">   If convertible, mandatory or optional conversion </t>
  </si>
  <si>
    <t xml:space="preserve">   If convertible, specify instrument type convertible into </t>
  </si>
  <si>
    <t xml:space="preserve">   If convertible, specify issuer of instrument it converts into </t>
  </si>
  <si>
    <t>Write-down features</t>
  </si>
  <si>
    <t xml:space="preserve">   If write-down, write-down trigger(s) </t>
  </si>
  <si>
    <t xml:space="preserve">   If write-down, full or partial </t>
  </si>
  <si>
    <t xml:space="preserve">   If write-down, permanent or temporary </t>
  </si>
  <si>
    <t xml:space="preserve">      If temporary write-down, description of write-up mechanism </t>
  </si>
  <si>
    <t>34a</t>
  </si>
  <si>
    <t xml:space="preserve">Position in subordination hierarchy in liquidation (specify instrument type immediately senior to instrument) </t>
  </si>
  <si>
    <t>Immediately subordinate to Additional Tier 1</t>
  </si>
  <si>
    <t xml:space="preserve">Non-compliant transitioned features </t>
  </si>
  <si>
    <t>No</t>
  </si>
  <si>
    <t xml:space="preserve">If yes, specify non-compliant features </t>
  </si>
  <si>
    <t>Additional Tier 1</t>
  </si>
  <si>
    <t>US404280AS86</t>
  </si>
  <si>
    <t>US404280AT69</t>
  </si>
  <si>
    <t>US404280BL25</t>
  </si>
  <si>
    <t>US404280BP39</t>
  </si>
  <si>
    <t>XS1298431104</t>
  </si>
  <si>
    <t>XS1640903701</t>
  </si>
  <si>
    <t>XS1882693036</t>
  </si>
  <si>
    <t>XS1884698256</t>
  </si>
  <si>
    <t>US404280CN71</t>
  </si>
  <si>
    <t>US404280CP20</t>
  </si>
  <si>
    <t>US404280CQ03</t>
  </si>
  <si>
    <t>Tier 2</t>
  </si>
  <si>
    <t>US404280AE90</t>
  </si>
  <si>
    <t>US404280AF65</t>
  </si>
  <si>
    <t>US404280AG49</t>
  </si>
  <si>
    <t>US404280AH22</t>
  </si>
  <si>
    <t>US404280AJ87</t>
  </si>
  <si>
    <t>US404280AP48</t>
  </si>
  <si>
    <t>US404280AQ21</t>
  </si>
  <si>
    <t>US404280AU33</t>
  </si>
  <si>
    <t>US404280BH13</t>
  </si>
  <si>
    <t>XS0159497162</t>
  </si>
  <si>
    <t>XS0356452929</t>
  </si>
  <si>
    <t>XS0387079907</t>
  </si>
  <si>
    <t>XS0498768315</t>
  </si>
  <si>
    <t>XS1428953407</t>
  </si>
  <si>
    <t>XS1254428896</t>
  </si>
  <si>
    <t>US404280DC08</t>
  </si>
  <si>
    <t>XS2491654179</t>
  </si>
  <si>
    <t>US4042Q1AA55</t>
  </si>
  <si>
    <t>US4042Q1AB39</t>
  </si>
  <si>
    <t>US4042Q1AD94</t>
  </si>
  <si>
    <t>US597433AC57</t>
  </si>
  <si>
    <t>XS0088317853</t>
  </si>
  <si>
    <t>XS0120514335</t>
  </si>
  <si>
    <t>XS0174470764</t>
  </si>
  <si>
    <t>XS0247840969</t>
  </si>
  <si>
    <t>FR0000585333</t>
  </si>
  <si>
    <t>US404280CC17</t>
  </si>
  <si>
    <t>XS2003500142</t>
  </si>
  <si>
    <t>CA404280BE83</t>
  </si>
  <si>
    <t>JP582666AJ90</t>
  </si>
  <si>
    <t>JP582666BG92</t>
  </si>
  <si>
    <t>JP582666BJ99</t>
  </si>
  <si>
    <t>JP582666CG91</t>
  </si>
  <si>
    <t>JP582666CJ98</t>
  </si>
  <si>
    <t>US404280AM17</t>
  </si>
  <si>
    <t>US404280AW98</t>
  </si>
  <si>
    <t>US404280BB43</t>
  </si>
  <si>
    <t>US404280BK42</t>
  </si>
  <si>
    <t>US404280BT50</t>
  </si>
  <si>
    <t>US404280BW89</t>
  </si>
  <si>
    <t>US404280BX62</t>
  </si>
  <si>
    <t>US404280BZ11</t>
  </si>
  <si>
    <t>US404280CA50</t>
  </si>
  <si>
    <t>XS0429422271</t>
  </si>
  <si>
    <t>XS1379184473</t>
  </si>
  <si>
    <t>XS1473485925</t>
  </si>
  <si>
    <t>XS1481198213</t>
  </si>
  <si>
    <t>XS1481811872</t>
  </si>
  <si>
    <t>XS1485597329</t>
  </si>
  <si>
    <t>XS1716248197</t>
  </si>
  <si>
    <t>XS1917601582</t>
  </si>
  <si>
    <t>XS1961843171</t>
  </si>
  <si>
    <t>XS2050979025</t>
  </si>
  <si>
    <t>XS2054215483</t>
  </si>
  <si>
    <t>US404280CE72</t>
  </si>
  <si>
    <t>US404280CF48</t>
  </si>
  <si>
    <t>US404280CG21</t>
  </si>
  <si>
    <t>US404280CH04</t>
  </si>
  <si>
    <t>US404280CJ69</t>
  </si>
  <si>
    <t>US404280CK33</t>
  </si>
  <si>
    <t>US404280CL16</t>
  </si>
  <si>
    <t>XS2251736646</t>
  </si>
  <si>
    <t>XS2251736992</t>
  </si>
  <si>
    <t>US404280CM98</t>
  </si>
  <si>
    <t>XS2322315727</t>
  </si>
  <si>
    <t>US404280CS68</t>
  </si>
  <si>
    <t>US404280CT42</t>
  </si>
  <si>
    <t>XS2349742119</t>
  </si>
  <si>
    <t>XS2355184149</t>
  </si>
  <si>
    <t>US404280CV97</t>
  </si>
  <si>
    <t>US404280CU15</t>
  </si>
  <si>
    <t>XS2387729408</t>
  </si>
  <si>
    <t>XS2388490802</t>
  </si>
  <si>
    <t>XS2388491289</t>
  </si>
  <si>
    <t>CH1145096140</t>
  </si>
  <si>
    <t>CH1145096157</t>
  </si>
  <si>
    <t>US404280CZ02</t>
  </si>
  <si>
    <t>US404280CW70</t>
  </si>
  <si>
    <t>US404280CX53</t>
  </si>
  <si>
    <t>US404280CY37</t>
  </si>
  <si>
    <t>XS2419965905</t>
  </si>
  <si>
    <t>US404280DA42</t>
  </si>
  <si>
    <t>US404280DB25</t>
  </si>
  <si>
    <t>XS2451774884</t>
  </si>
  <si>
    <t>CH1187520494</t>
  </si>
  <si>
    <t>US404280DE63</t>
  </si>
  <si>
    <t>US404280DF39</t>
  </si>
  <si>
    <t>XS2486589596</t>
  </si>
  <si>
    <t>USD 4.35578 per ordinary share</t>
  </si>
  <si>
    <t>USD 4.03488 per ordinary share</t>
  </si>
  <si>
    <t>USD 3.4799 per ordinary share</t>
  </si>
  <si>
    <t>USD 3.7881 per ordinary share</t>
  </si>
  <si>
    <t>EUR 3.73559 per ordinary share</t>
  </si>
  <si>
    <t>EUR 3.05451 per ordinary share</t>
  </si>
  <si>
    <t>SGD 4.86068 per ordinary share</t>
  </si>
  <si>
    <t>GBP 2.70 per ordinary share</t>
  </si>
  <si>
    <t>USD 3.5878 per ordinary share</t>
  </si>
  <si>
    <t>USD 3.7703 per ordinary share</t>
  </si>
  <si>
    <t>Mandatory upon the occurrence of certain events</t>
  </si>
  <si>
    <t>Laws of the State of New York, save for the subordination provision</t>
  </si>
  <si>
    <t>Laws of the State of New York, save for the subordination provision and Section 2.20(a) of the supplemental indenture (consent to the exercise of UK bail-in power)</t>
  </si>
  <si>
    <t>English law</t>
  </si>
  <si>
    <t>USD 1,500m</t>
  </si>
  <si>
    <t>USD 1,000m</t>
  </si>
  <si>
    <t>USD 2,250m</t>
  </si>
  <si>
    <t>USD 2,450m</t>
  </si>
  <si>
    <t>USD 3,000m</t>
  </si>
  <si>
    <t>USD 1,800m</t>
  </si>
  <si>
    <t>Perpetual Subordinated Contingent Convertible Securities</t>
  </si>
  <si>
    <t>Always convert fully</t>
  </si>
  <si>
    <t>Convertible</t>
  </si>
  <si>
    <t>Every 5 years after first call</t>
  </si>
  <si>
    <t>Fully Discretionary</t>
  </si>
  <si>
    <t>7% CET1: Contractual. Triggers to statutory bail-in power and mandatory write-down/conversion of capital instruments power under UK Banking Act 2009 – UK BoE/PRA - Contractual recognition</t>
  </si>
  <si>
    <t>7% CET1: Contractual. Triggers to statutory bail-in power and mandatory write-down/conversion of capital instruments power under UK Banking Act 2009 – UK BoE/PRA</t>
  </si>
  <si>
    <t>17 Sep 2024 / Tax and Capital Disqualification event at any time / Par</t>
  </si>
  <si>
    <t>30 Mar 2025 / Tax and Capital Disqualification event at any time / Par</t>
  </si>
  <si>
    <t>22 May 2027 / Tax and Capital Disqualification event at any time / Par</t>
  </si>
  <si>
    <t>23 Mar 2028 /Tax and Capital Disqualification event at any time / Par</t>
  </si>
  <si>
    <t>29 Sep 2023 /Tax and Capital Disqualification event at any time / Par</t>
  </si>
  <si>
    <t>4 Jul 2029 /Tax and Capital Disqualification event at any time / Par</t>
  </si>
  <si>
    <t>24 Sep 2023 / Tax and Capital Disqualification event at any time / Par</t>
  </si>
  <si>
    <t>28 Sep 2026 / Tax and Capital Disqualification event at any time / Par</t>
  </si>
  <si>
    <t>From 6 months prior to 17 Jun 2031 / Tax and Capital Disqualification event at any time / Par</t>
  </si>
  <si>
    <t>Yes</t>
  </si>
  <si>
    <t>From 6 months prior to 9 Sep 2026 / Tax and Capital Disqualification event at any time / Par</t>
  </si>
  <si>
    <t>From 6 months prior to 9 Sep 2031 / Tax and Capital Disqualification event at any time / Par</t>
  </si>
  <si>
    <t>Immediately subordinate to Tier 2 instruments</t>
  </si>
  <si>
    <t>Permanent</t>
  </si>
  <si>
    <t>Triggers to statutory bail-in power and mandatory write-down/conversion of capital instruments power under UK Banking Act 2009 – UK BoE/PRA - Contractual recognition</t>
  </si>
  <si>
    <t>Triggers to statutory bail-in power and mandatory write-down/conversion of capital instruments power under UK Banking Act 2009 – UK BoE/PRA</t>
  </si>
  <si>
    <t>May be written down partially</t>
  </si>
  <si>
    <t>Fixed to floating</t>
  </si>
  <si>
    <t>Liability - amortised cost</t>
  </si>
  <si>
    <t>Dated</t>
  </si>
  <si>
    <t>Liability - fair value</t>
  </si>
  <si>
    <t>Tax event at any time / Par</t>
  </si>
  <si>
    <t>Tax or Capital disqualification event at any time / Par</t>
  </si>
  <si>
    <t>Fixed</t>
  </si>
  <si>
    <t>Mandatory</t>
  </si>
  <si>
    <t>Partially discretionary</t>
  </si>
  <si>
    <t>Cumulative</t>
  </si>
  <si>
    <t>HSBC Bank plc</t>
  </si>
  <si>
    <t>HSBC Continental Europe</t>
  </si>
  <si>
    <t>Laws of the State of New York</t>
  </si>
  <si>
    <t>Laws of the State of New York, save for the subordination provision and consent to the exercise of UK bail-in power</t>
  </si>
  <si>
    <t>Ineligible</t>
  </si>
  <si>
    <t>USD 2,000m</t>
  </si>
  <si>
    <t>Immediately subordinate to senior creditors</t>
  </si>
  <si>
    <t>Grandfathered to 28 Jun 2025</t>
  </si>
  <si>
    <t>Mandatory upon satisfaction of certain conditions</t>
  </si>
  <si>
    <t>May convert fully or partially</t>
  </si>
  <si>
    <t>To be determined at conversion</t>
  </si>
  <si>
    <t>N/A or at any time to 22 Nov 2023 per Make Whole Call</t>
  </si>
  <si>
    <t>N/A or at any time to 22 Nov 2026 per Make Whole Call</t>
  </si>
  <si>
    <t>N/A or at any time to 22 Nov 2031 per Make Whole Call</t>
  </si>
  <si>
    <t>From 13/11/2025 rate changes from fixed 2.256% to 1 year SONIA Mid-Swap rate + 1.317%</t>
  </si>
  <si>
    <t>1 Jun 2025 / Tax or Loss absorption disqualification event at any time / Par</t>
  </si>
  <si>
    <t>9 Dec 2024 (or 9 Dec 2022 per Make Whole Call) / Tax or Loss absorption disqualification event at any time / Par or Make Whole Amount (as applicable)</t>
  </si>
  <si>
    <t>9 Jun 2027 (or 9 Dec 2022 per Make Whole Call) / Tax or Loss absorption disqualification event at any time / Par or Make Whole Amount (as applicable)</t>
  </si>
  <si>
    <t>N/A or at any time to 17 Aug 2028 per Make Whole Call</t>
  </si>
  <si>
    <t>N/A or at any time to 17 Aug 2023 per Make Whole Call</t>
  </si>
  <si>
    <t>Fixed to Floating</t>
  </si>
  <si>
    <t>From 04/06/2025 rate changes from fixed 2.099% to SOFR + 1.929%</t>
  </si>
  <si>
    <t>From 04/06/2030 rate changes from fixed 2.848% to SOFR + 2.387%</t>
  </si>
  <si>
    <t>From 18/04/2025 rate changes from fixed 1.645% to SOFR + 1.538%</t>
  </si>
  <si>
    <t>From 18/08/2030 rate changes from fixed 2.357% to SOFR + 1.947%</t>
  </si>
  <si>
    <t>From 22/09/2027 rate changes from fixed 2.013% to SOFR + 1.732%</t>
  </si>
  <si>
    <t>From 24/05/2026 rate changes from fixed 1.589% to SOFR + 1.290%</t>
  </si>
  <si>
    <t>3 Nov 2026 / Tax or Loss absorption disqualification event at any time / Par</t>
  </si>
  <si>
    <t>3 Nov 2030 / Tax or Loss absorption disqualification event at any time / Par</t>
  </si>
  <si>
    <t>22 Nov 2023 / Tax or Loss absorption disqualification event at any time / Par</t>
  </si>
  <si>
    <t>22 Nov 2023 (or 22 May 2022 per Make Whole Call) / Tax or Loss absorption disqualification event at any time / Par or Make Whole Amount (as applicable)</t>
  </si>
  <si>
    <t>22 Nov 2026 (or 22 May 2022 per Make Whole Call) / Tax or Loss absorption disqualification event at any time / Par or Make Whole Amount (as applicable)</t>
  </si>
  <si>
    <t>22 Nov 2031 (or 22 May 2022 per Make Whole Call) / Tax or Loss absorption disqualification event at any time / Par or Make Whole Amount (as applicable)</t>
  </si>
  <si>
    <t>N/A or at any time to 10 Mar 2025 per Make Whole Call</t>
  </si>
  <si>
    <t>Floating</t>
  </si>
  <si>
    <t>10 Mar 2025 (or 10 Sep 2022 per Make Whole Call) / Tax or Loss absorption disqualification event at any time / Par or Make Whole Amount (as applicable)</t>
  </si>
  <si>
    <t>10 Mar 2025 / Tax or Loss absorption disqualification event at any time / Par</t>
  </si>
  <si>
    <t>N/A or at any time to 15 Jun 2026 per Make Whole Call</t>
  </si>
  <si>
    <t>N/A or at any time to 24 Jul 2026 per Make Whole Call</t>
  </si>
  <si>
    <t>N/A or at any time to 24 May 2024 per Make Whole Call</t>
  </si>
  <si>
    <t>N/A or at any time to 24 May 2031 per Make Whole Call</t>
  </si>
  <si>
    <t>Triggers to statutory bail-in power under UK Banking Act 2009 – UK BoE/PRA – Contractual recognition</t>
  </si>
  <si>
    <t>Triggers to statutory bail-in power under UK Banking Act 2009 – UK BoE/PRA</t>
  </si>
  <si>
    <t>Triggers to statutory bail-in power under UK Banking Act 2009 – UK BoE/PRA – Statutory and contractual recognition</t>
  </si>
  <si>
    <t>22 May 2029 / Tax event at any time / Par</t>
  </si>
  <si>
    <t>29 May 2029 / Tax event at any time / Par</t>
  </si>
  <si>
    <t>13 Sep 2023 / Tax or Loss absorption disqualification event at any time / Par</t>
  </si>
  <si>
    <t>14 Sep 2025 / Tax or Loss absorption disqualification event at any time / Par</t>
  </si>
  <si>
    <t>14 Sep 2027 / Tax or Loss absorption disqualification event at any time / Par</t>
  </si>
  <si>
    <t>13 Mar 2027 / Tax event at any time / Par</t>
  </si>
  <si>
    <t>19 Jun 2028 / Tax event at any time / Par</t>
  </si>
  <si>
    <t>12 Sep 2025 / Tax event at any time / Par</t>
  </si>
  <si>
    <t>11 Mar 2024 / Tax event at any time / Par</t>
  </si>
  <si>
    <t>13 Nov 2025 / Tax event at any time / Par</t>
  </si>
  <si>
    <t>04 Dec 2023 / Tax or Loss absorption disqualification event at any time / Par</t>
  </si>
  <si>
    <t>22 Jul 2027 / Tax event at any time / Par</t>
  </si>
  <si>
    <t>31 Oct 2024 / Tax event at any time / Par</t>
  </si>
  <si>
    <t>07 Nov 2024 / Tax event at any time / Par</t>
  </si>
  <si>
    <t>04 Jun 2025 / Tax event at any time / Par</t>
  </si>
  <si>
    <t>04 Jun 2030 / Tax event at any time / Par</t>
  </si>
  <si>
    <t>18 Apr 2025 / Tax event at any time / Par</t>
  </si>
  <si>
    <t>18 Aug 2030 / Tax event at any time / Par</t>
  </si>
  <si>
    <t>22 Sep 2027 / Tax event at any time / Par</t>
  </si>
  <si>
    <t>13 Nov 2025/ Tax or Loss absorption disqualification event at any time / Par</t>
  </si>
  <si>
    <t>13 Nov 2030/ Tax or Loss absorption disqualification event at any time / Par</t>
  </si>
  <si>
    <t>24 May 2026 / Tax event at any time / Par</t>
  </si>
  <si>
    <t>24 May 2024 (or 24 Nov 2021 per Make Whole Call) / Tax event at any time / Par or Make Whole Amount (as applicable)</t>
  </si>
  <si>
    <t>24 May 2031 (or 24 Nov 2021 per Make Whole Call) / Tax event at any time / Par or Make Whole Amount (as applicable)</t>
  </si>
  <si>
    <t>3 Jun 2026 / Tax or Loss absorption disqualification event at any time / Par</t>
  </si>
  <si>
    <t>17 Aug 2028 (or 17 Feb 2022 per Make Whole Call) / Tax or Loss absorption disqualification event at any time / Par or Make Whole Amount (as applicable)</t>
  </si>
  <si>
    <t>17 Aug 2023 (or 17 Feb 2022 per Make Whole Call) / Tax or Loss absorption disqualification event at any time / Par or Make Whole Amount (as applicable)</t>
  </si>
  <si>
    <t>24 Mar 2027 / Tax or Loss absorption disqualification event at any time / Par</t>
  </si>
  <si>
    <t>24 Sep 2025 / Tax or Loss absorption disqualification event at any time / Par</t>
  </si>
  <si>
    <t>24 Sep 2028 / Tax or Loss absorption disqualification event at any time / Par</t>
  </si>
  <si>
    <t>Japanese law</t>
  </si>
  <si>
    <t>Bond</t>
  </si>
  <si>
    <t>USD 750m</t>
  </si>
  <si>
    <t>USD 2,500m</t>
  </si>
  <si>
    <t>USD 500m</t>
  </si>
  <si>
    <t>USD 1,250m</t>
  </si>
  <si>
    <t>USD 1,750m</t>
  </si>
  <si>
    <t>USD 415m</t>
  </si>
  <si>
    <t>Structural</t>
  </si>
  <si>
    <t>Right to accelerate the future scheduled payment of interest or principal, other than in the case of the insolvency or liquidation of the resolution entity.</t>
  </si>
  <si>
    <t>Permanently Grandfathered</t>
  </si>
  <si>
    <t xml:space="preserve">HSBC Holdings plc
</t>
  </si>
  <si>
    <t>8 Canada Square</t>
  </si>
  <si>
    <t>London E14 5HQ</t>
  </si>
  <si>
    <t xml:space="preserve">United Kingdom </t>
  </si>
  <si>
    <t xml:space="preserve">Telephone: 44 020 7991 8888 </t>
  </si>
  <si>
    <t xml:space="preserve">www.hsbc.com </t>
  </si>
  <si>
    <t xml:space="preserve">Incorporated in England with limited liability </t>
  </si>
  <si>
    <t>Registered number 617987</t>
  </si>
  <si>
    <t>OMR 98m (USD 255m)</t>
  </si>
  <si>
    <t>2a</t>
  </si>
  <si>
    <t>Public or private placement</t>
  </si>
  <si>
    <t>Contractual recognition of write down and conversion powers of resolution authorities</t>
  </si>
  <si>
    <t>Regulatory treatment</t>
  </si>
  <si>
    <t xml:space="preserve">     Eligible at solo/(sub-)consolidated/ solo&amp;(sub-)consolidated</t>
  </si>
  <si>
    <t xml:space="preserve">     Instrument type (types to be specified by each jurisdiction)</t>
  </si>
  <si>
    <t xml:space="preserve">Nominal amount of instrument </t>
  </si>
  <si>
    <t>Issue price</t>
  </si>
  <si>
    <t>Redemption price</t>
  </si>
  <si>
    <t xml:space="preserve">     Fully discretionary, partially discretionary or mandatory (in terms of timing)</t>
  </si>
  <si>
    <t xml:space="preserve">     Fully discretionary, partially discretionary or mandatory (in terms of amount)</t>
  </si>
  <si>
    <t>37a</t>
  </si>
  <si>
    <t>Link to the full term and conditions of the intrument (signposting)</t>
  </si>
  <si>
    <t>Public</t>
  </si>
  <si>
    <t>1 - Ordinary Shares</t>
  </si>
  <si>
    <t>Available on request</t>
  </si>
  <si>
    <t>Private</t>
  </si>
  <si>
    <t>2 - Preference shares, AT1 instruments and certain Subordinated Notes</t>
  </si>
  <si>
    <t>3 - Tier 2 Instruments</t>
  </si>
  <si>
    <t>3 - Subordinated notes</t>
  </si>
  <si>
    <t>Triggers to statutory bail-in power and mandatory write-down/conversion of capital instruments power under UK Banking Act 2009 – UK BoE/PRA – Contractual recognition</t>
  </si>
  <si>
    <t>Subordinated debt</t>
  </si>
  <si>
    <t>Immediately subordinate to more senior Tier 2 instruments</t>
  </si>
  <si>
    <t>4 - Subordinated notes and subordinated loans</t>
  </si>
  <si>
    <t>3 - Subordinated loans</t>
  </si>
  <si>
    <t>4 - Senior notes and other pari passu liabilities</t>
  </si>
  <si>
    <t>German law</t>
  </si>
  <si>
    <t>USD 357m</t>
  </si>
  <si>
    <t>USD 383m</t>
  </si>
  <si>
    <t>USD 700m</t>
  </si>
  <si>
    <t>EUR 5m (USD 5m)</t>
  </si>
  <si>
    <t xml:space="preserve">   Post-transitional CRR rules</t>
  </si>
  <si>
    <t xml:space="preserve">   Current treatment taking into account, where applicable, transitional CRR rules</t>
  </si>
  <si>
    <r>
      <t xml:space="preserve">Amount recognised in regulatory capital or eligible liabilities  (Currency in million, as of most recent reporting date) </t>
    </r>
    <r>
      <rPr>
        <vertAlign val="superscript"/>
        <sz val="6.5"/>
        <color rgb="FFFF0000"/>
        <rFont val="Univers Next for HSBC"/>
      </rPr>
      <t>2</t>
    </r>
  </si>
  <si>
    <r>
      <t xml:space="preserve">Amount recognised in regulatory capital or eligible liabilities  (Currency in million, as of most recent reporting date) </t>
    </r>
    <r>
      <rPr>
        <vertAlign val="superscript"/>
        <sz val="6.5"/>
        <rFont val="Univers Next for HSBC"/>
      </rPr>
      <t>1</t>
    </r>
  </si>
  <si>
    <t xml:space="preserve">   Type of subordination (only for eligible liabilities)</t>
  </si>
  <si>
    <t>Only own funds (but not eligible liabilities): Tier 2</t>
  </si>
  <si>
    <t>Only Eligible Liabilities</t>
  </si>
  <si>
    <t>Both own funds and eligible liabilities: Tier 2</t>
  </si>
  <si>
    <r>
      <t>Ranking of the instrument in normal insolvency proceedings</t>
    </r>
    <r>
      <rPr>
        <vertAlign val="superscript"/>
        <sz val="6.5"/>
        <color rgb="FFFF0000"/>
        <rFont val="Univers Next for HSBC"/>
      </rPr>
      <t>3</t>
    </r>
  </si>
  <si>
    <r>
      <t>Ranking of the instrument in normal insolvency proceedings</t>
    </r>
    <r>
      <rPr>
        <vertAlign val="superscript"/>
        <sz val="6.5"/>
        <rFont val="Univers Next for HSBC"/>
        <family val="2"/>
      </rPr>
      <t>2</t>
    </r>
  </si>
  <si>
    <t>click here</t>
  </si>
  <si>
    <t>HSBC Bank USA, National Association</t>
  </si>
  <si>
    <r>
      <rPr>
        <i/>
        <vertAlign val="superscript"/>
        <sz val="6"/>
        <rFont val="Univers Next for HSBC"/>
      </rPr>
      <t>1</t>
    </r>
    <r>
      <rPr>
        <i/>
        <sz val="6"/>
        <rFont val="Univers Next for HSBC"/>
      </rPr>
      <t xml:space="preserve"> Represents the portion of ordinary share capital plus share premium which is held outside of the Group.
</t>
    </r>
    <r>
      <rPr>
        <i/>
        <vertAlign val="superscript"/>
        <sz val="6"/>
        <rFont val="Univers Next for HSBC"/>
      </rPr>
      <t>2</t>
    </r>
    <r>
      <rPr>
        <i/>
        <sz val="6"/>
        <rFont val="Univers Next for HSBC"/>
      </rPr>
      <t xml:space="preserve"> Insolvency ranking information aligns with the creditor ranking tables included within HSBC Group's TLAC2/TLAC3 Pillar 3 disclosures, where applicable.</t>
    </r>
  </si>
  <si>
    <t>USD 0.500 per share</t>
  </si>
  <si>
    <t>EUR 0.300 per share</t>
  </si>
  <si>
    <t>OMR 0.100 per share</t>
  </si>
  <si>
    <t>Triggers to statutory bail-in power and mandatory write-down/conversion of capital instruments power under UK Banking Act 2009 – UK BoE/PRA – Statutory and contractual recognition</t>
  </si>
  <si>
    <t>Both own funds and eligible liabilities: AT1</t>
  </si>
  <si>
    <t>Both own funds and eligible liabilities: CET1</t>
  </si>
  <si>
    <t>SOFR + 1.430%</t>
  </si>
  <si>
    <t>Consolidated</t>
  </si>
  <si>
    <t>Various</t>
  </si>
  <si>
    <t>Solo and Consolidated</t>
  </si>
  <si>
    <t>USD 35m</t>
  </si>
  <si>
    <t>EUR 32m (USD 35m)</t>
  </si>
  <si>
    <t>USD 0m</t>
  </si>
  <si>
    <t>From 17/09/2024 rate resets from fixed 6.375% to 5 year USD Mid-Market Swap Rate + 3.705%, resettable every 5 years.</t>
  </si>
  <si>
    <t>From 30/03/2025 rate resets from fixed 6.375% to 5 year USD Mid-Market Swap Rate + 4.368%, resettable every 5 years.</t>
  </si>
  <si>
    <t>From 22/05/2027 rate resets from fixed 6.000% to 5 year USD Mid-Market Swap Rate + 3.746%, resettable every 5 years.</t>
  </si>
  <si>
    <t>From 23/03/2028 rate resets from fixed 6.500% to 5 year USD Mid-Market Swap Rate + 3.606%, resettable every 5 years.</t>
  </si>
  <si>
    <t>From 29/09/2023 rate resets from fixed 6.000% to 5 year EUR Mid-Market Swap Rate + 5.338%, resettable every 5 years.</t>
  </si>
  <si>
    <t>From 04/07/2029 rate resets from fixed 4.750% to 5 year EUR Mid-Market Swap Rate + 3.844%, resettable every 5 years.</t>
  </si>
  <si>
    <t>From 24/09/2023 rate resets from fixed 5.000% to Swap Offer Rate ("SOR") + 2.665%, resettable every 5 years.</t>
  </si>
  <si>
    <t>From 28/09/2026 rate resets from fixed 5.875% to 5 year GBP Mid-Market Swap Rate + 4.276%, resettable every 5 years.</t>
  </si>
  <si>
    <t>From 17/06/2031 rate resets from fixed 4.600% to U.S. Treasury Rate ("UST") + 3.649%, resettable every 5 years.</t>
  </si>
  <si>
    <t>From 09/09/2026 rate resets from fixed 4.000% to U.S. Treasury Rate ("UST") + 3.222%, resettable every 5 years.</t>
  </si>
  <si>
    <t>From 09/09/2031 rate resets from fixed 4.700% to U.S. Treasury Rate ("UST") + 3.250%, resettable every 5 years.</t>
  </si>
  <si>
    <t>7% CET1: Contractual Triggers to statutory bail-in power and mandatory write-down/conversion of capital instruments power under UK Banking Act 2009 – UK BoE/PRA - Contractual recognition</t>
  </si>
  <si>
    <t>USD 125m</t>
  </si>
  <si>
    <t>No contractual recognition provision for exercise of statutory write down / conversion powers.</t>
  </si>
  <si>
    <t>JP582666DN91</t>
  </si>
  <si>
    <t>US404280DJ50</t>
  </si>
  <si>
    <t>US404280DK24</t>
  </si>
  <si>
    <t>US404280DL07</t>
  </si>
  <si>
    <t>US404280DM89</t>
  </si>
  <si>
    <t>US404280DN62</t>
  </si>
  <si>
    <t>US404280DS59</t>
  </si>
  <si>
    <t>XS2553547444</t>
  </si>
  <si>
    <t>XS2553549903</t>
  </si>
  <si>
    <t>USD 97m</t>
  </si>
  <si>
    <t>USD 223m</t>
  </si>
  <si>
    <t>USD 569m</t>
  </si>
  <si>
    <t>USD 985m</t>
  </si>
  <si>
    <t>USD 539m</t>
  </si>
  <si>
    <t>100.000 %</t>
  </si>
  <si>
    <t>15 Sep 2022</t>
  </si>
  <si>
    <t>16 Sep 2022</t>
  </si>
  <si>
    <t>03 Nov 2022</t>
  </si>
  <si>
    <t>16 Nov 2022</t>
  </si>
  <si>
    <t>15 Sep 2032</t>
  </si>
  <si>
    <t>27 Nov 2032</t>
  </si>
  <si>
    <t>17 May 2032</t>
  </si>
  <si>
    <t>02 May 2036</t>
  </si>
  <si>
    <t>15 Sep 2037</t>
  </si>
  <si>
    <t>01 Jun 2038</t>
  </si>
  <si>
    <t>03 Nov 2033</t>
  </si>
  <si>
    <t>16 Nov 2032</t>
  </si>
  <si>
    <t>16 Nov 2034</t>
  </si>
  <si>
    <t>15 Sep 2027 / Tax or Loss absorption disqualification event at any time / Par</t>
  </si>
  <si>
    <t>anytime from 16 Aug 2029 to 16 Nov 2029</t>
  </si>
  <si>
    <t>7.350%</t>
  </si>
  <si>
    <t>7.625%</t>
  </si>
  <si>
    <t>6.500%</t>
  </si>
  <si>
    <t>6.800%</t>
  </si>
  <si>
    <t>From 03/11/2032 rate changes from fixed 8.113% to SOFR + 4.250%</t>
  </si>
  <si>
    <t/>
  </si>
  <si>
    <t>Eligible Liabilities</t>
  </si>
  <si>
    <t>USD 264m</t>
  </si>
  <si>
    <t>USD 1,431m</t>
  </si>
  <si>
    <t>USD 1,515m</t>
  </si>
  <si>
    <t>USD 961m</t>
  </si>
  <si>
    <t>14 Mar 2024</t>
  </si>
  <si>
    <t>14 Mar 2044</t>
  </si>
  <si>
    <t>18 Aug 2025</t>
  </si>
  <si>
    <t>23 Nov 2026</t>
  </si>
  <si>
    <t>20 Dec 2027</t>
  </si>
  <si>
    <t>07 Apr 2038</t>
  </si>
  <si>
    <t>11 Sep 2028</t>
  </si>
  <si>
    <t>29 Mar 2040</t>
  </si>
  <si>
    <t>07 Jun 2028</t>
  </si>
  <si>
    <t>30 Jun 2025</t>
  </si>
  <si>
    <t>29 Mar 2033</t>
  </si>
  <si>
    <t>27 Jun 2032</t>
  </si>
  <si>
    <t>29 Mar 2032 / Tax or Capital disqualification event at any time / Par</t>
  </si>
  <si>
    <t>27 Jun 2027 / Tax or Capital disqualification event at any time / Par</t>
  </si>
  <si>
    <t>15 Sep 2027 / Tax or Capital disqualification event at any time / Par</t>
  </si>
  <si>
    <t>3 Nov 2032 / Tax or Capital disqualification event at any time / Par</t>
  </si>
  <si>
    <t>16 Nov 2027 / Tax or Capital disqualification event at any time / Par</t>
  </si>
  <si>
    <t>16 Aug 2029 / Tax or Capital disqualification event at any time / Par</t>
  </si>
  <si>
    <t>4.250%</t>
  </si>
  <si>
    <t>5.250%</t>
  </si>
  <si>
    <t>4.375%</t>
  </si>
  <si>
    <t>5.750%</t>
  </si>
  <si>
    <t>7.000%</t>
  </si>
  <si>
    <t>6.750%</t>
  </si>
  <si>
    <t>6.000%</t>
  </si>
  <si>
    <t>3.125%</t>
  </si>
  <si>
    <t>3.000%</t>
  </si>
  <si>
    <t>From 29/03/2032 rate changes from fixed 4.762% to SOFR + 2.530%</t>
  </si>
  <si>
    <t>From 27/06/2027 rate resets from fixed 5.250% to 5 year SORA OIS + 2.426%</t>
  </si>
  <si>
    <t>From 16/11/2027 rate resets from fixed 6.364% to 5-year EUR Mid-Market Swap Rate + 3.300%</t>
  </si>
  <si>
    <t>From 16/08/2029 rate resets from fixed 8.201% to Benchmark Gilt rate + 4.550%</t>
  </si>
  <si>
    <t>30 Aug 2005</t>
  </si>
  <si>
    <t>03 May 2006</t>
  </si>
  <si>
    <t>12 Sep 2007</t>
  </si>
  <si>
    <t>27 May 2008</t>
  </si>
  <si>
    <t>12 Mar 2014</t>
  </si>
  <si>
    <t>18 Aug 2015</t>
  </si>
  <si>
    <t>23 Nov 2016</t>
  </si>
  <si>
    <t>20 Dec 2002</t>
  </si>
  <si>
    <t>07 Apr 2008</t>
  </si>
  <si>
    <t>11 Sep 2008</t>
  </si>
  <si>
    <t>29 Mar 2010</t>
  </si>
  <si>
    <t>07 Jun 2016</t>
  </si>
  <si>
    <t>30 Jun 2015</t>
  </si>
  <si>
    <t>29 Mar 2022</t>
  </si>
  <si>
    <t>27 Jun 2022</t>
  </si>
  <si>
    <t>Private Placement 17</t>
  </si>
  <si>
    <t>Private Placement 18</t>
  </si>
  <si>
    <t>Private Placement 19</t>
  </si>
  <si>
    <t>French law</t>
  </si>
  <si>
    <t>EUR 10m (USD 11m)</t>
  </si>
  <si>
    <t>USD 180m</t>
  </si>
  <si>
    <t>86.530 %</t>
  </si>
  <si>
    <t>99.826 %</t>
  </si>
  <si>
    <t>98.825 %</t>
  </si>
  <si>
    <t>98.507 %</t>
  </si>
  <si>
    <t>25 Oct 2004</t>
  </si>
  <si>
    <t>17 Aug 2005</t>
  </si>
  <si>
    <t>18 Jun 2008</t>
  </si>
  <si>
    <t>25 Jun 2002</t>
  </si>
  <si>
    <t>07 Jul 2005</t>
  </si>
  <si>
    <t>08 Jul 2005</t>
  </si>
  <si>
    <t>10 May 1995</t>
  </si>
  <si>
    <t>07 Jul 1998</t>
  </si>
  <si>
    <t>30 Nov 2000</t>
  </si>
  <si>
    <t>22 Aug 2003</t>
  </si>
  <si>
    <t>24 Mar 2006</t>
  </si>
  <si>
    <t>22 Jul 1985</t>
  </si>
  <si>
    <t>01 Nov 2034</t>
  </si>
  <si>
    <t>15 Aug 2035</t>
  </si>
  <si>
    <t>15 Jan 2039</t>
  </si>
  <si>
    <t>07 Jul 2025</t>
  </si>
  <si>
    <t>08 Jul 2025</t>
  </si>
  <si>
    <t>26 Jun 2028</t>
  </si>
  <si>
    <t>01 May 2025</t>
  </si>
  <si>
    <t>07 Jul 2023</t>
  </si>
  <si>
    <t>30 Jan 2041</t>
  </si>
  <si>
    <t>22 Aug 2033</t>
  </si>
  <si>
    <t>24 Mar 2046</t>
  </si>
  <si>
    <t>5.875%</t>
  </si>
  <si>
    <t>5.625%</t>
  </si>
  <si>
    <t>5.500%</t>
  </si>
  <si>
    <t>4.210%</t>
  </si>
  <si>
    <t>7.650%</t>
  </si>
  <si>
    <t>6.250%</t>
  </si>
  <si>
    <t>5.375%</t>
  </si>
  <si>
    <t>4.750%</t>
  </si>
  <si>
    <t>TEC10 (TMO has been replaced by TEC10+0.25%, i.e. 10y constant maturity French government bond) + 0.250%</t>
  </si>
  <si>
    <t>Triggers to statutory bail-in power and mandatory write-down/conversion of capital instruments power under the Single Resolution Mechanism (SRM) Regulation – Single Resolution Board (SRB)</t>
  </si>
  <si>
    <t>Triggers to statutory resolution under Section 11(d) of the Federal Deposit Insurance Act - FDIC as receiver</t>
  </si>
  <si>
    <t>US404280DG12</t>
  </si>
  <si>
    <t>US404280DH94</t>
  </si>
  <si>
    <t>JP582666AN94</t>
  </si>
  <si>
    <t>JP582666BN93</t>
  </si>
  <si>
    <t>JP582666CN92</t>
  </si>
  <si>
    <t>XS2539968037</t>
  </si>
  <si>
    <t>US404280DQ93</t>
  </si>
  <si>
    <t>US404280DR76</t>
  </si>
  <si>
    <t>99.822 %</t>
  </si>
  <si>
    <t>104.500 %</t>
  </si>
  <si>
    <t>22 May 2019</t>
  </si>
  <si>
    <t>29 May 2019</t>
  </si>
  <si>
    <t>05 Dec 2016</t>
  </si>
  <si>
    <t>14 Sep 2018</t>
  </si>
  <si>
    <t>26 Sep 2016</t>
  </si>
  <si>
    <t>17 Nov 2011</t>
  </si>
  <si>
    <t>08 Mar 2016</t>
  </si>
  <si>
    <t>25 May 2016</t>
  </si>
  <si>
    <t>13 Mar 2017</t>
  </si>
  <si>
    <t>19 Jun 2018</t>
  </si>
  <si>
    <t>12 Sep 2018</t>
  </si>
  <si>
    <t>11 Mar 2019</t>
  </si>
  <si>
    <t>20 May 2009</t>
  </si>
  <si>
    <t>15 Mar 2016</t>
  </si>
  <si>
    <t>16 Aug 2016</t>
  </si>
  <si>
    <t>02 Sep 2016</t>
  </si>
  <si>
    <t>08 Sep 2016</t>
  </si>
  <si>
    <t>06 Sep 2016</t>
  </si>
  <si>
    <t>13 Nov 2017</t>
  </si>
  <si>
    <t>04 Dec 2018</t>
  </si>
  <si>
    <t>12 Mar 2019</t>
  </si>
  <si>
    <t>10 Sep 2019</t>
  </si>
  <si>
    <t>24 Sep 2019</t>
  </si>
  <si>
    <t>07 Nov 2019</t>
  </si>
  <si>
    <t>31 Mar 2020</t>
  </si>
  <si>
    <t>04 Jun 2020</t>
  </si>
  <si>
    <t>18 Aug 2020</t>
  </si>
  <si>
    <t>22 Sep 2020</t>
  </si>
  <si>
    <t>13 Nov 2020</t>
  </si>
  <si>
    <t>24 Nov 2020</t>
  </si>
  <si>
    <t>24 Mar 2021</t>
  </si>
  <si>
    <t>24 May 2021</t>
  </si>
  <si>
    <t>03 Jun 2021</t>
  </si>
  <si>
    <t>29 Jun 2021</t>
  </si>
  <si>
    <t>17 Aug 2021</t>
  </si>
  <si>
    <t>24 Sep 2021</t>
  </si>
  <si>
    <t>03 Nov 2021</t>
  </si>
  <si>
    <t>22 Nov 2021</t>
  </si>
  <si>
    <t>09 Dec 2021</t>
  </si>
  <si>
    <t>10 Mar 2022</t>
  </si>
  <si>
    <t>18 Mar 2022</t>
  </si>
  <si>
    <t>01 Jun 2022</t>
  </si>
  <si>
    <t>09 Jun 2022</t>
  </si>
  <si>
    <t>15 Jun 2022</t>
  </si>
  <si>
    <t>11 Aug 2022</t>
  </si>
  <si>
    <t>30 Sep 2022</t>
  </si>
  <si>
    <t>22 May 2030</t>
  </si>
  <si>
    <t>29 May 2030</t>
  </si>
  <si>
    <t>05 Dec 2023</t>
  </si>
  <si>
    <t>13 Sep 2024</t>
  </si>
  <si>
    <t>26 Sep 2023</t>
  </si>
  <si>
    <t>14 Sep 2026</t>
  </si>
  <si>
    <t>25 Sep 2026</t>
  </si>
  <si>
    <t>14 Sep 2028</t>
  </si>
  <si>
    <t>14 Jan 2042</t>
  </si>
  <si>
    <t>08 Mar 2026</t>
  </si>
  <si>
    <t>25 May 2026</t>
  </si>
  <si>
    <t>13 Mar 2028</t>
  </si>
  <si>
    <t>19 Jun 2029</t>
  </si>
  <si>
    <t>12 Sep 2026</t>
  </si>
  <si>
    <t>11 Mar 2025</t>
  </si>
  <si>
    <t>20 May 2024</t>
  </si>
  <si>
    <t>15 Mar 2027</t>
  </si>
  <si>
    <t>16 Aug 2028</t>
  </si>
  <si>
    <t>02 Mar 2027</t>
  </si>
  <si>
    <t>08 Sep 2036</t>
  </si>
  <si>
    <t>06 Sep 2024</t>
  </si>
  <si>
    <t>13 Nov 2026</t>
  </si>
  <si>
    <t>04 Dec 2024</t>
  </si>
  <si>
    <t>22 Jul 2028</t>
  </si>
  <si>
    <t>31 Oct 2025</t>
  </si>
  <si>
    <t>07 Nov 2025</t>
  </si>
  <si>
    <t>31 Mar 2030</t>
  </si>
  <si>
    <t>04 Jun 2026</t>
  </si>
  <si>
    <t>04 Jun 2031</t>
  </si>
  <si>
    <t>18 Apr 2026</t>
  </si>
  <si>
    <t>18 Aug 2031</t>
  </si>
  <si>
    <t>22 Sep 2028</t>
  </si>
  <si>
    <t>13 Nov 2031</t>
  </si>
  <si>
    <t>24 May 2027</t>
  </si>
  <si>
    <t>24 Jul 2027</t>
  </si>
  <si>
    <t>24 May 2025</t>
  </si>
  <si>
    <t>24 May 2032</t>
  </si>
  <si>
    <t>03 Jun 2027</t>
  </si>
  <si>
    <t>29 Jun 2027</t>
  </si>
  <si>
    <t>17 Aug 2029</t>
  </si>
  <si>
    <t>17 Aug 2024</t>
  </si>
  <si>
    <t>24 Mar 2028</t>
  </si>
  <si>
    <t>24 Sep 2026</t>
  </si>
  <si>
    <t>24 Sep 2029</t>
  </si>
  <si>
    <t>03 Nov 2027</t>
  </si>
  <si>
    <t>03 Nov 2031</t>
  </si>
  <si>
    <t>22 Nov 2024</t>
  </si>
  <si>
    <t>22 Nov 2027</t>
  </si>
  <si>
    <t>22 Nov 2032</t>
  </si>
  <si>
    <t>09 Dec 2032</t>
  </si>
  <si>
    <t>10 Mar 2026</t>
  </si>
  <si>
    <t>18 Mar 2052</t>
  </si>
  <si>
    <t>01 Jun 2026</t>
  </si>
  <si>
    <t>09 Dec 2025</t>
  </si>
  <si>
    <t>09 Jun 2028</t>
  </si>
  <si>
    <t>15 Jun 2027</t>
  </si>
  <si>
    <t>11 Aug 2028</t>
  </si>
  <si>
    <t>11 Aug 2033</t>
  </si>
  <si>
    <t>15 Sep 2026</t>
  </si>
  <si>
    <t>15 Sep 2028</t>
  </si>
  <si>
    <t>30 Sep 2032</t>
  </si>
  <si>
    <t>03 Nov 2026</t>
  </si>
  <si>
    <t>03 Nov 2028</t>
  </si>
  <si>
    <t>31 Oct 2024 / Tax or Regulatory event at any time / Par</t>
  </si>
  <si>
    <t>9 Dec 2031 (or 9 Jun 2022 per Make Whole Call) / Tax or Loss absorption disqualification event at any time / Par or Make Whole Amount (as applicable)</t>
  </si>
  <si>
    <t>18 Mar 2027 / Tax or Loss absorption disqualification event at any time / Principal (sum of Original Principal of USD 415 million and the Accreted Principal Amount) _x000D_
Accreted Principal Amount means an amount equal to the product of 4.05% (compounded annually) being applied to USD 415 million.</t>
  </si>
  <si>
    <t>15 Jun 2026 (or 15 Dec 2022 per Make Whole Call)/ Tax or Loss absorption disqualification event at any time / Par or Make Whole Amount (as applicable)</t>
  </si>
  <si>
    <t>11 Aug 2027 (or 11 Feb 2023 per Make Whole Call) / Tax or Loss absorption disqualification event at any time / Par or Make Whole Amount (as applicable)</t>
  </si>
  <si>
    <t>11 Aug 2032 (or 11 Feb 2023 per Make Whole Call) / Tax or Loss absorption disqualification event at any time / Par or Make Whole Amount (as applicable)</t>
  </si>
  <si>
    <t>15 Sep 2025 / Tax or Loss absorption disqualification event at any time / Par</t>
  </si>
  <si>
    <t>15 Sep 2031 / Tax or Loss absorption disqualification event at any time / Par</t>
  </si>
  <si>
    <t>3 Nov 2025 (or 3 May 2023 per Make Whole Call) / Tax or Loss absorption disqualification event at any time / Par or Make Whole Amount (as applicable)</t>
  </si>
  <si>
    <t>3 Nov 2027 (or 3 May 2023 per Make Whole Call) / Tax or Loss absorption disqualification event at any time / Par or Make Whole Amount (as applicable)</t>
  </si>
  <si>
    <t>N/A or at any time to 9 Dec 2031  per Make Whole Call</t>
  </si>
  <si>
    <t>Every year thereafter up to 18 March 2051</t>
  </si>
  <si>
    <t>N/A or at any time to 9 Dec 2024  per Make Whole Call</t>
  </si>
  <si>
    <t>N/A or at any time to 9 Jun 2027  per Make Whole Call</t>
  </si>
  <si>
    <t>N/A or at any time to 11 Aug 2027 per Make Whole Call</t>
  </si>
  <si>
    <t>N/A or at any time to 11 Aug 2032 per Make Whole Call</t>
  </si>
  <si>
    <t>N/A or at any time to 3 Nov 2025  per Make Whole Call</t>
  </si>
  <si>
    <t>N/A or at any time to 3 Nov 2027  per Make Whole Call</t>
  </si>
  <si>
    <t>Other coupon type</t>
  </si>
  <si>
    <t>From 29/05/2029 rate changes from fixed 3.000% to GBP Mid-Market Swap Rate + 1.770%</t>
  </si>
  <si>
    <t>3.196%</t>
  </si>
  <si>
    <t>From 13/09/2023 rate changes from fixed 0.575% to 6 month JPY LIBOR + 0.400%</t>
  </si>
  <si>
    <t>0.842%</t>
  </si>
  <si>
    <t>From 14/09/2025 rate changes from fixed 0.797% to 6 month JPY LIBOR + 0.550%</t>
  </si>
  <si>
    <t>1.207%</t>
  </si>
  <si>
    <t>From 14/09/2027 rate changes from fixed 0.924% to 1 year JPY Swap Offer Rate + 0.600%</t>
  </si>
  <si>
    <t>6.100%</t>
  </si>
  <si>
    <t>4.300%</t>
  </si>
  <si>
    <t>3.900%</t>
  </si>
  <si>
    <t>2.500%</t>
  </si>
  <si>
    <t>2.625%</t>
  </si>
  <si>
    <t>3.100%</t>
  </si>
  <si>
    <t>4.000%</t>
  </si>
  <si>
    <t>0.875%</t>
  </si>
  <si>
    <t>From 04/12/2023 rate changes from fixed 1.500% to 3 month Euribor + 1.360%</t>
  </si>
  <si>
    <t>From 22/07/2027 rate changes from fixed 3.000% to GBP Mid-Market Swap Rate + 1.650%</t>
  </si>
  <si>
    <t>From 31/10/2024 rate resets from fixed 1.878% to Benchmark Gilt rate + 1.600%</t>
  </si>
  <si>
    <t>From 31/10/2024 rate resets from fixed 2.100% to Benchmark Gilt rate + 1.610%</t>
  </si>
  <si>
    <t>From 07/11/2024 rate changes from fixed 2.633% to 3 month USD LIBOR + 1.140%</t>
  </si>
  <si>
    <t>4.950%</t>
  </si>
  <si>
    <t>From 13/11/2025 rate changes from fixed 0.309% to 3 month Euribor + 0.818%</t>
  </si>
  <si>
    <t>From 13/11/2030 rate changes from fixed 0.770% to 3 month Euribor + 1.034%</t>
  </si>
  <si>
    <t>From 24/07/2026 rate changes from fixed 1.750% to Compounded Daily SONIA Rate + 1.307%</t>
  </si>
  <si>
    <t>From 24/05/2024 rate changes from fixed 0.976% to SOFR + 0.708%</t>
  </si>
  <si>
    <t>From 24/05/2031 rate changes from fixed 2.804% to SOFR + 1.187%</t>
  </si>
  <si>
    <t>1.550%</t>
  </si>
  <si>
    <t>3.400%</t>
  </si>
  <si>
    <t>From 17/08/2028 rate changes from fixed 2.206% to SOFR + 1.285%</t>
  </si>
  <si>
    <t>From 17/08/2023 rate changes from fixed 0.732% to SOFR + 0.534%</t>
  </si>
  <si>
    <t>From 24/03/2027 rate resets from fixed 0.459% to 1 year JGB rate + 0.554%</t>
  </si>
  <si>
    <t>From 24/09/2025 rate resets from floating 3 month Euribor + 1.000% to 3 month Euribor + 0.500%</t>
  </si>
  <si>
    <t>From 24/09/2028 rate changes from fixed 0.641% to 3 month Euribor + 0.777%</t>
  </si>
  <si>
    <t>0.320%</t>
  </si>
  <si>
    <t>0.813%</t>
  </si>
  <si>
    <t>SOFR + 0.580%</t>
  </si>
  <si>
    <t>From 22/11/2023 rate changes from fixed 1.162% to SOFR + 0.580%</t>
  </si>
  <si>
    <t>From 22/11/2026 rate changes from fixed 2.251% to SOFR + 1.100%</t>
  </si>
  <si>
    <t>From 22/11/2031 rate changes from fixed 2.871% to SOFR + 1.410%</t>
  </si>
  <si>
    <t>From 09/12/2031 rate changes from fixed 0.950% to 3 month Euribor + 0.838%</t>
  </si>
  <si>
    <t>From 10/03/2025 rate changes from fixed 2.999% to SOFR + 1.430%</t>
  </si>
  <si>
    <t>1.805%</t>
  </si>
  <si>
    <t>From 09/12/2024 rate changes from fixed 4.180% to SOFR + 1.510%</t>
  </si>
  <si>
    <t>From 09/06/2027 rate changes from fixed 4.755% to SOFR + 2.110%</t>
  </si>
  <si>
    <t>From 15/06/2026 rate changes from fixed 3.019% to 3 month Euribor + 1.445%</t>
  </si>
  <si>
    <t>From 11/08/2027 rate changes from fixed 5.210% to SOFR + 2.610%</t>
  </si>
  <si>
    <t>From 11/08/2032 rate changes from fixed 5.402% to SOFR + 2.870%</t>
  </si>
  <si>
    <t>From 16/09/2025 rate resets from fixed 1.478% to JPY 1-year TONA Tokyo Swap Rate + 1.350%</t>
  </si>
  <si>
    <t>From 16/09/2027 rate resets from fixed 1.958% to JPY 1-year TONA Tokyo Swap Rate + 1.750%</t>
  </si>
  <si>
    <t>From 16/09/2031 rate resets from fixed 2.250% to JPY 1-year TONA Tokyo Swap Rate + 1.850%</t>
  </si>
  <si>
    <t>4.872%</t>
  </si>
  <si>
    <t>From 03/11/2025 rate changes from fixed 7.336% to SOFR + 3.030%</t>
  </si>
  <si>
    <t>From 03/11/2027 rate changes from fixed 7.390% to SOFR + 3.350%</t>
  </si>
  <si>
    <t>No waiver of set-off and  right to accelerate the future scheduled payment of interest and principal other than in the case of the insolvency or liquidation of the resolution entity.</t>
  </si>
  <si>
    <t>UK-9a</t>
  </si>
  <si>
    <t>UK-9b</t>
  </si>
  <si>
    <t>UK-20a</t>
  </si>
  <si>
    <t>UK-20b</t>
  </si>
  <si>
    <t>UK-34b</t>
  </si>
  <si>
    <t>Oman law</t>
  </si>
  <si>
    <t>USD 255m</t>
  </si>
  <si>
    <t>USD 1,124m</t>
  </si>
  <si>
    <t>USD 1,421m</t>
  </si>
  <si>
    <t>USD 550m</t>
  </si>
  <si>
    <t>USD 1,301m</t>
  </si>
  <si>
    <t>17 Sep 2014</t>
  </si>
  <si>
    <t>30 Mar 2015</t>
  </si>
  <si>
    <t>22 May 2017</t>
  </si>
  <si>
    <t>23 Mar 2018</t>
  </si>
  <si>
    <t>29 Sep 2015</t>
  </si>
  <si>
    <t>04 Jul 2017</t>
  </si>
  <si>
    <t>24 Sep 2018</t>
  </si>
  <si>
    <t>28 Sep 2018</t>
  </si>
  <si>
    <t>17 Dec 2020</t>
  </si>
  <si>
    <t>09 Mar 2021</t>
  </si>
  <si>
    <t>USD 143m</t>
  </si>
  <si>
    <t>USD 977m</t>
  </si>
  <si>
    <t>https://www.hsbc.com/investors/fixed-income-investors/final-terms-and-supplements/hsbc-holdings-plc?page=1&amp;take=20&amp;isin=US404280AE90</t>
  </si>
  <si>
    <t>https://www.hsbc.com/investors/fixed-income-investors/final-terms-and-supplements/hsbc-holdings-plc?page=1&amp;take=20&amp;isin=US404280AF65</t>
  </si>
  <si>
    <t>https://www.hsbc.com/investors/fixed-income-investors/final-terms-and-supplements/hsbc-holdings-plc?page=1&amp;take=20&amp;isin=US404280AG49</t>
  </si>
  <si>
    <t>https://www.hsbc.com/investors/fixed-income-investors/final-terms-and-supplements/hsbc-holdings-plc?page=1&amp;take=20&amp;isin=US404280AH22</t>
  </si>
  <si>
    <t>https://www.hsbc.com/investors/fixed-income-investors/final-terms-and-supplements/hsbc-holdings-plc?page=1&amp;take=20&amp;isin=US404280AJ87</t>
  </si>
  <si>
    <t>https://www.hsbc.com/investors/fixed-income-investors/final-terms-and-supplements/hsbc-holdings-plc?page=1&amp;take=20&amp;isin=US404280AP48</t>
  </si>
  <si>
    <t>https://www.hsbc.com/investors/fixed-income-investors/final-terms-and-supplements/hsbc-holdings-plc?page=1&amp;take=20&amp;isin=US404280AQ21</t>
  </si>
  <si>
    <t>https://www.hsbc.com/investors/fixed-income-investors/final-terms-and-supplements/hsbc-holdings-plc?page=1&amp;take=20&amp;isin=US404280AU33</t>
  </si>
  <si>
    <t>https://www.hsbc.com/investors/fixed-income-investors/final-terms-and-supplements/hsbc-holdings-plc?page=1&amp;take=20&amp;isin=US404280BH13</t>
  </si>
  <si>
    <t>https://www.hsbc.com/investors/fixed-income-investors/final-terms-and-supplements/hsbc-holdings-plc?page=1&amp;take=20&amp;isin=XS0159497162</t>
  </si>
  <si>
    <t>https://www.hsbc.com/investors/fixed-income-investors/final-terms-and-supplements/hsbc-holdings-plc?page=1&amp;take=20&amp;isin=XS0356452929</t>
  </si>
  <si>
    <t>https://www.hsbc.com/investors/fixed-income-investors/final-terms-and-supplements/hsbc-holdings-plc?page=1&amp;take=20&amp;isin=XS0387079907</t>
  </si>
  <si>
    <t>https://www.hsbc.com/investors/fixed-income-investors/final-terms-and-supplements/hsbc-holdings-plc?page=1&amp;take=20&amp;isin=XS0498768315</t>
  </si>
  <si>
    <t>https://www.hsbc.com/investors/fixed-income-investors/final-terms-and-supplements/hsbc-holdings-plc?page=1&amp;take=20&amp;isin=XS1428953407</t>
  </si>
  <si>
    <t>https://www.hsbc.com/investors/fixed-income-investors/final-terms-and-supplements/hsbc-holdings-plc?page=1&amp;take=20&amp;isin=XS1254428896</t>
  </si>
  <si>
    <t>https://www.hsbc.com/investors/fixed-income-investors/final-terms-and-supplements/hsbc-holdings-plc?page=1&amp;take=20&amp;isin=US404280DC08</t>
  </si>
  <si>
    <t>https://www.hsbc.com/investors/fixed-income-investors/final-terms-and-supplements/hsbc-holdings-plc?page=1&amp;take=20&amp;isin=XS2491654179</t>
  </si>
  <si>
    <t>https://www.hsbc.com/investors/fixed-income-investors/final-terms-and-supplements/hsbc-holdings-plc?page=1&amp;take=20&amp;isin=JP582666DN91</t>
  </si>
  <si>
    <t>https://www.hsbc.com/investors/fixed-income-investors/final-terms-and-supplements/hsbc-holdings-plc?page=1&amp;take=20&amp;isin=US404280DJ50</t>
  </si>
  <si>
    <t>https://www.hsbc.com/investors/fixed-income-investors/final-terms-and-supplements/hsbc-holdings-plc?page=1&amp;take=20&amp;isin=US404280DK24</t>
  </si>
  <si>
    <t>https://www.hsbc.com/investors/fixed-income-investors/final-terms-and-supplements/hsbc-holdings-plc?page=1&amp;take=20&amp;isin=US404280DL07</t>
  </si>
  <si>
    <t>https://www.hsbc.com/investors/fixed-income-investors/final-terms-and-supplements/hsbc-holdings-plc?page=1&amp;take=20&amp;isin=US404280DM89</t>
  </si>
  <si>
    <t>https://www.hsbc.com/investors/fixed-income-investors/final-terms-and-supplements/hsbc-holdings-plc?page=1&amp;take=20&amp;isin=US404280DN62</t>
  </si>
  <si>
    <t>https://www.hsbc.com/investors/fixed-income-investors/final-terms-and-supplements/hsbc-holdings-plc?page=1&amp;take=20&amp;isin=US404280DS59</t>
  </si>
  <si>
    <t>https://www.hsbc.com/investors/fixed-income-investors/final-terms-and-supplements/hsbc-holdings-plc?page=1&amp;take=20&amp;isin=XS2553547444</t>
  </si>
  <si>
    <t>https://www.hsbc.com/investors/fixed-income-investors/final-terms-and-supplements/hsbc-holdings-plc?page=1&amp;take=20&amp;isin=XS2553549903</t>
  </si>
  <si>
    <t>USD 11m</t>
  </si>
  <si>
    <t>USD 190m</t>
  </si>
  <si>
    <t>https://www.hsbc.com/investors/fixed-income-investors/final-terms-and-supplements/subsidiaries?page=1&amp;take=20&amp;isin=US597433AC57</t>
  </si>
  <si>
    <t>https://www.hsbc.com/investors/fixed-income-investors/final-terms-and-supplements/subsidiaries?page=1&amp;take=20&amp;isin=XS0174470764</t>
  </si>
  <si>
    <t>https://www.hsbc.com/investors/fixed-income-investors/final-terms-and-supplements/subsidiaries?page=1&amp;take=20&amp;isin=XS0247840969</t>
  </si>
  <si>
    <t>https://www.hsbc.com/investors/fixed-income-investors/final-terms-and-supplements/subsidiaries?page=1&amp;take=20&amp;isin=FR0000585333</t>
  </si>
  <si>
    <t>USD 2,739m</t>
  </si>
  <si>
    <t>USD 749m</t>
  </si>
  <si>
    <t>USD 783m</t>
  </si>
  <si>
    <t>USD 1,883m</t>
  </si>
  <si>
    <t>USD 1,205m</t>
  </si>
  <si>
    <t>USD 1,898m</t>
  </si>
  <si>
    <t>USD 272m</t>
  </si>
  <si>
    <t>USD 499m</t>
  </si>
  <si>
    <t>https://www.hsbc.com/investors/fixed-income-investors/final-terms-and-supplements/hsbc-holdings-plc?page=1&amp;take=20&amp;isin=CA404280BE83</t>
  </si>
  <si>
    <t>https://www.hsbc.com/investors/fixed-income-investors/final-terms-and-supplements/hsbc-holdings-plc?page=1&amp;take=20&amp;isin=JP582666AJ90</t>
  </si>
  <si>
    <t>https://www.hsbc.com/investors/fixed-income-investors/final-terms-and-supplements/hsbc-holdings-plc?page=1&amp;take=20&amp;isin=JP582666BG92</t>
  </si>
  <si>
    <t>https://www.hsbc.com/investors/fixed-income-investors/final-terms-and-supplements/hsbc-holdings-plc?page=1&amp;take=20&amp;isin=JP582666BJ99</t>
  </si>
  <si>
    <t>https://www.hsbc.com/investors/fixed-income-investors/final-terms-and-supplements/hsbc-holdings-plc?page=1&amp;take=20&amp;isin=JP582666CG91</t>
  </si>
  <si>
    <t>https://www.hsbc.com/investors/fixed-income-investors/final-terms-and-supplements/hsbc-holdings-plc?page=1&amp;take=20&amp;isin=JP582666CJ98</t>
  </si>
  <si>
    <t>https://www.hsbc.com/investors/fixed-income-investors/final-terms-and-supplements/hsbc-holdings-plc?page=1&amp;take=20&amp;isin=US404280AM17</t>
  </si>
  <si>
    <t>https://www.hsbc.com/investors/fixed-income-investors/final-terms-and-supplements/hsbc-holdings-plc?page=1&amp;take=20&amp;isin=US404280AW98</t>
  </si>
  <si>
    <t>https://www.hsbc.com/investors/fixed-income-investors/final-terms-and-supplements/hsbc-holdings-plc?page=1&amp;take=20&amp;isin=US404280BB43</t>
  </si>
  <si>
    <t>https://www.hsbc.com/investors/fixed-income-investors/final-terms-and-supplements/hsbc-holdings-plc?page=1&amp;take=20&amp;isin=XS0429422271</t>
  </si>
  <si>
    <t>https://www.hsbc.com/investors/fixed-income-investors/final-terms-and-supplements/hsbc-holdings-plc?page=1&amp;take=20&amp;isin=XS1379184473</t>
  </si>
  <si>
    <t>https://www.hsbc.com/investors/fixed-income-investors/final-terms-and-supplements/hsbc-holdings-plc?page=1&amp;take=20&amp;isin=XS1473485925</t>
  </si>
  <si>
    <t>https://www.hsbc.com/investors/fixed-income-investors/final-terms-and-supplements/hsbc-holdings-plc?page=1&amp;take=20&amp;isin=XS1481198213</t>
  </si>
  <si>
    <t>https://www.hsbc.com/investors/fixed-income-investors/final-terms-and-supplements/hsbc-holdings-plc?page=1&amp;take=20&amp;isin=XS1481811872</t>
  </si>
  <si>
    <t>https://www.hsbc.com/investors/fixed-income-investors/final-terms-and-supplements/hsbc-holdings-plc?page=1&amp;take=20&amp;isin=XS1485597329</t>
  </si>
  <si>
    <t>https://www.hsbc.com/investors/fixed-income-investors/final-terms-and-supplements/hsbc-holdings-plc?page=1&amp;take=20&amp;isin=XS1716248197</t>
  </si>
  <si>
    <t>https://www.hsbc.com/investors/fixed-income-investors/final-terms-and-supplements/hsbc-holdings-plc?page=1&amp;take=20&amp;isin=XS1917601582</t>
  </si>
  <si>
    <t>https://www.hsbc.com/investors/fixed-income-investors/final-terms-and-supplements/hsbc-holdings-plc?page=1&amp;take=20&amp;isin=XS1961843171</t>
  </si>
  <si>
    <t>https://www.hsbc.com/investors/fixed-income-investors/final-terms-and-supplements/hsbc-holdings-plc?page=1&amp;take=20&amp;isin=XS2050979025</t>
  </si>
  <si>
    <t>https://www.hsbc.com/investors/fixed-income-investors/final-terms-and-supplements/hsbc-holdings-plc?page=1&amp;take=20&amp;isin=XS2054215483</t>
  </si>
  <si>
    <t>https://www.hsbc.com/investors/fixed-income-investors/final-terms-and-supplements/hsbc-holdings-plc?page=1&amp;take=20&amp;isin=US404280CE72</t>
  </si>
  <si>
    <t>https://www.hsbc.com/investors/fixed-income-investors/final-terms-and-supplements/hsbc-holdings-plc?page=1&amp;take=20&amp;isin=US404280CF48</t>
  </si>
  <si>
    <t>https://www.hsbc.com/investors/fixed-income-investors/final-terms-and-supplements/hsbc-holdings-plc?page=1&amp;take=20&amp;isin=US404280CG21</t>
  </si>
  <si>
    <t>https://www.hsbc.com/investors/fixed-income-investors/final-terms-and-supplements/hsbc-holdings-plc?page=1&amp;take=20&amp;isin=US404280CH04</t>
  </si>
  <si>
    <t>https://www.hsbc.com/investors/fixed-income-investors/final-terms-and-supplements/hsbc-holdings-plc?page=1&amp;take=20&amp;isin=US404280CJ69</t>
  </si>
  <si>
    <t>https://www.hsbc.com/investors/fixed-income-investors/final-terms-and-supplements/hsbc-holdings-plc?page=1&amp;take=20&amp;isin=US404280CK33</t>
  </si>
  <si>
    <t>https://www.hsbc.com/investors/fixed-income-investors/final-terms-and-supplements/hsbc-holdings-plc?page=1&amp;take=20&amp;isin=US404280CL16</t>
  </si>
  <si>
    <t>https://www.hsbc.com/investors/fixed-income-investors/final-terms-and-supplements/hsbc-holdings-plc?page=1&amp;take=20&amp;isin=XS2251736646</t>
  </si>
  <si>
    <t>https://www.hsbc.com/investors/fixed-income-investors/final-terms-and-supplements/hsbc-holdings-plc?page=1&amp;take=20&amp;isin=XS2251736992</t>
  </si>
  <si>
    <t>https://www.hsbc.com/investors/fixed-income-investors/final-terms-and-supplements/hsbc-holdings-plc?page=1&amp;take=20&amp;isin=US404280CM98</t>
  </si>
  <si>
    <t>https://www.hsbc.com/investors/fixed-income-investors/final-terms-and-supplements/hsbc-holdings-plc?page=1&amp;take=20&amp;isin=XS2322315727</t>
  </si>
  <si>
    <t>https://www.hsbc.com/investors/fixed-income-investors/final-terms-and-supplements/hsbc-holdings-plc?page=1&amp;take=20&amp;isin=US404280CS68</t>
  </si>
  <si>
    <t>https://www.hsbc.com/investors/fixed-income-investors/final-terms-and-supplements/hsbc-holdings-plc?page=1&amp;take=20&amp;isin=US404280CT42</t>
  </si>
  <si>
    <t>https://www.hsbc.com/investors/fixed-income-investors/final-terms-and-supplements/hsbc-holdings-plc?page=1&amp;take=20&amp;isin=XS2349742119</t>
  </si>
  <si>
    <t>https://www.hsbc.com/investors/fixed-income-investors/final-terms-and-supplements/hsbc-holdings-plc?page=1&amp;take=20&amp;isin=XS2355184149</t>
  </si>
  <si>
    <t>https://www.hsbc.com/investors/fixed-income-investors/final-terms-and-supplements/hsbc-holdings-plc?page=1&amp;take=20&amp;isin=US404280CV97</t>
  </si>
  <si>
    <t>https://www.hsbc.com/investors/fixed-income-investors/final-terms-and-supplements/hsbc-holdings-plc?page=1&amp;take=20&amp;isin=US404280CU15</t>
  </si>
  <si>
    <t>https://www.hsbc.com/investors/fixed-income-investors/final-terms-and-supplements/hsbc-holdings-plc?page=1&amp;take=20&amp;isin=XS2387729408</t>
  </si>
  <si>
    <t>https://www.hsbc.com/investors/fixed-income-investors/final-terms-and-supplements/hsbc-holdings-plc?page=1&amp;take=20&amp;isin=XS2388490802</t>
  </si>
  <si>
    <t>https://www.hsbc.com/investors/fixed-income-investors/final-terms-and-supplements/hsbc-holdings-plc?page=1&amp;take=20&amp;isin=XS2388491289</t>
  </si>
  <si>
    <t>https://www.hsbc.com/investors/fixed-income-investors/final-terms-and-supplements/hsbc-holdings-plc?page=1&amp;take=20&amp;isin=CH1145096140</t>
  </si>
  <si>
    <t>https://www.hsbc.com/investors/fixed-income-investors/final-terms-and-supplements/hsbc-holdings-plc?page=1&amp;take=20&amp;isin=CH1145096157</t>
  </si>
  <si>
    <t>https://www.hsbc.com/investors/fixed-income-investors/final-terms-and-supplements/hsbc-holdings-plc?page=1&amp;take=20&amp;isin=US404280CZ02</t>
  </si>
  <si>
    <t>https://www.hsbc.com/investors/fixed-income-investors/final-terms-and-supplements/hsbc-holdings-plc?page=1&amp;take=20&amp;isin=US404280CW70</t>
  </si>
  <si>
    <t>https://www.hsbc.com/investors/fixed-income-investors/final-terms-and-supplements/hsbc-holdings-plc?page=1&amp;take=20&amp;isin=US404280CX53</t>
  </si>
  <si>
    <t>https://www.hsbc.com/investors/fixed-income-investors/final-terms-and-supplements/hsbc-holdings-plc?page=1&amp;take=20&amp;isin=US404280CY37</t>
  </si>
  <si>
    <t>https://www.hsbc.com/investors/fixed-income-investors/final-terms-and-supplements/hsbc-holdings-plc?page=1&amp;take=20&amp;isin=XS2419965905</t>
  </si>
  <si>
    <t>https://www.hsbc.com/investors/fixed-income-investors/final-terms-and-supplements/hsbc-holdings-plc?page=1&amp;take=20&amp;isin=US404280DA42</t>
  </si>
  <si>
    <t>https://www.hsbc.com/investors/fixed-income-investors/final-terms-and-supplements/hsbc-holdings-plc?page=1&amp;take=20&amp;isin=US404280DB25</t>
  </si>
  <si>
    <t>https://www.hsbc.com/investors/fixed-income-investors/final-terms-and-supplements/hsbc-holdings-plc?page=1&amp;take=20&amp;isin=XS2451774884</t>
  </si>
  <si>
    <t>https://www.hsbc.com/investors/fixed-income-investors/final-terms-and-supplements/hsbc-holdings-plc?page=1&amp;take=20&amp;isin=CH1187520494</t>
  </si>
  <si>
    <t>https://www.hsbc.com/investors/fixed-income-investors/final-terms-and-supplements/hsbc-holdings-plc?page=1&amp;take=20&amp;isin=US404280DE63</t>
  </si>
  <si>
    <t>https://www.hsbc.com/investors/fixed-income-investors/final-terms-and-supplements/hsbc-holdings-plc?page=1&amp;take=20&amp;isin=US404280DF39</t>
  </si>
  <si>
    <t>https://www.hsbc.com/investors/fixed-income-investors/final-terms-and-supplements/hsbc-holdings-plc?page=1&amp;take=20&amp;isin=XS2486589596</t>
  </si>
  <si>
    <t>https://www.hsbc.com/investors/fixed-income-investors/final-terms-and-supplements/hsbc-holdings-plc?page=1&amp;take=20&amp;isin=US404280DG12</t>
  </si>
  <si>
    <t>https://www.hsbc.com/investors/fixed-income-investors/final-terms-and-supplements/hsbc-holdings-plc?page=1&amp;take=20&amp;isin=US404280DH94</t>
  </si>
  <si>
    <t>https://www.hsbc.com/investors/fixed-income-investors/final-terms-and-supplements/hsbc-holdings-plc?page=1&amp;take=20&amp;isin=JP582666AN94</t>
  </si>
  <si>
    <t>https://www.hsbc.com/investors/fixed-income-investors/final-terms-and-supplements/hsbc-holdings-plc?page=1&amp;take=20&amp;isin=JP582666BN93</t>
  </si>
  <si>
    <t>https://www.hsbc.com/investors/fixed-income-investors/final-terms-and-supplements/hsbc-holdings-plc?page=1&amp;take=20&amp;isin=JP582666CN92</t>
  </si>
  <si>
    <t>https://www.hsbc.com/investors/fixed-income-investors/final-terms-and-supplements/hsbc-holdings-plc?page=1&amp;take=20&amp;isin=XS2539968037</t>
  </si>
  <si>
    <t>https://www.hsbc.com/investors/fixed-income-investors/final-terms-and-supplements/hsbc-holdings-plc?page=1&amp;take=20&amp;isin=US404280DQ93</t>
  </si>
  <si>
    <t>https://www.hsbc.com/investors/fixed-income-investors/final-terms-and-supplements/hsbc-holdings-plc?page=1&amp;take=20&amp;isin=US404280DR76</t>
  </si>
  <si>
    <t>This document is a disclosure document published as required by, and solely for the purpose of compliance with, Articles 437(b) and 437a(a) of The PRA Rulebook Disclosure (CRR) Part, to provide a description of the main features of the capital instruments and eligible liabilities of HSBC Holdings plc and certain subsidiaries of the HSBC Group. “HSBC Group” means HSBC Holdings plc, together with its consolidated subsidiaries.  
The information contained in this document has been compiled in accordance with CRR II, Commission Implementing Regulation (EU) No 1423/2013, Q&amp;A published by the European Banking Authority and regulatory guidance published by the UK Prudential Regulatory Authority and the Bank of England. Assumptions on the regulatory treatment of the capital instruments and eligible liabilities described herein under CRR II reflect the HSBC Group’s interpretation of current rules.
Following the end of the transition period following the UK's withdrawal from the EU, any reference herein to EU regulations and directives (including technical standards) should, as applicable, be read as a reference to the UK's version of such regulations and/or directives, as onshored into UK law under the European Union (Withdrawal) Act 2018 and as may be subsequently amended under UK law.
Disclosure in the required format has resulted in simplification and abbreviation of the features of the capital instruments and eligible liabilities described herein. The information contained in this document is not intended to be a comprehensive description of such capital instruments and eligible liabilities. No investor or prospective investor in any such capital instruments and eligible liabilities should rely upon the description contained in this document and none of HSBC Holdings plc or any member of the HSBC Group shall be liable for any inaccuracy or misstatement contained in this document.
The full terms and conditions of the capital instruments and eligible liabilities, described herein, are available via the HSBC Group website (http://www.hsbc.com/investor-relations/fixed-income-securities) or by contacting HSBC Group Investor Relations (investorrelations@hsbc.com).
Information with respect to any capital instrument or eligible liability in this document should not be used for investment advice and does not constitute an offer to sell or solicitation of an offer to buy any such capital instrument or eligible liability or any advice or recommendation with respect to any such capital instrument or eligible liability. When making a decision about your investments, you should seek the advice of a professional financial adviser.</t>
  </si>
  <si>
    <t xml:space="preserve">No express waiver of set-off.
</t>
  </si>
  <si>
    <t>No express waiver of set-off and no contractual recognition provision for exercise of statutory write-down/ conversion powers.</t>
  </si>
  <si>
    <t>Zero coupon rate with accrual yield of 4.050%</t>
  </si>
  <si>
    <t>99.043% and 102.328% for 2000 and 2001 issue respectively</t>
  </si>
  <si>
    <t>Click here</t>
  </si>
  <si>
    <t>Laws of the State of New York, save for the subordination provisions</t>
  </si>
  <si>
    <t>Japanese law, save for the subordination provisions</t>
  </si>
  <si>
    <t>From 16/09/2027 rate resets from fixed 2.500% to JPY 5-year TONA Tokyo Swap Rate + 2.292%</t>
  </si>
  <si>
    <t xml:space="preserve">24 Jul 2026 (or 24 Sep 2021 per Make Whole Call) / Tax or Loss absorption disqualification event at any time / Par or Make Whole Amount (as applicable) </t>
  </si>
  <si>
    <t>30 Mar 2023 per Make Whole Call / Tax or Loss absorption disqualification event at any time / Make Whole Amount</t>
  </si>
  <si>
    <t>At any time to 30 Sep 2032 per Make Whole Call</t>
  </si>
  <si>
    <t xml:space="preserve">   Eligible at solo/(sub-)consolidated/ solo&amp;(sub-)consolidated</t>
  </si>
  <si>
    <r>
      <t xml:space="preserve">99.083% </t>
    </r>
    <r>
      <rPr>
        <vertAlign val="superscript"/>
        <sz val="6.5"/>
        <color rgb="FFFF0000"/>
        <rFont val="Univers Next for HSBC"/>
      </rPr>
      <t>6</t>
    </r>
  </si>
  <si>
    <r>
      <rPr>
        <i/>
        <vertAlign val="superscript"/>
        <sz val="6"/>
        <rFont val="Univers Next for HSBC"/>
      </rPr>
      <t>2</t>
    </r>
    <r>
      <rPr>
        <i/>
        <sz val="6"/>
        <rFont val="Univers Next for HSBC"/>
      </rPr>
      <t xml:space="preserve"> Regulatory Values are before adjustments for the  Disallowed Non-Controlling Interests which are not done at instrument level.
</t>
    </r>
    <r>
      <rPr>
        <i/>
        <vertAlign val="superscript"/>
        <sz val="6"/>
        <rFont val="Univers Next for HSBC"/>
      </rPr>
      <t>3</t>
    </r>
    <r>
      <rPr>
        <i/>
        <sz val="6"/>
        <rFont val="Univers Next for HSBC"/>
      </rPr>
      <t xml:space="preserve"> Insolvency ranking information aligns with the creditor ranking tables included within HSBC Group's TLAC2/TLAC3 Pillar 3 disclosures, where applicable.</t>
    </r>
  </si>
  <si>
    <r>
      <rPr>
        <i/>
        <vertAlign val="superscript"/>
        <sz val="6.5"/>
        <rFont val="Univers Next for HSBC"/>
      </rPr>
      <t xml:space="preserve">2 </t>
    </r>
    <r>
      <rPr>
        <i/>
        <sz val="6.5"/>
        <rFont val="Univers Next for HSBC"/>
      </rPr>
      <t>Regulatory Values are before adjustments for the Disallowed Non-Controlling Interests which are not done at instrument level.</t>
    </r>
    <r>
      <rPr>
        <i/>
        <vertAlign val="superscript"/>
        <sz val="6.5"/>
        <rFont val="Univers Next for HSBC"/>
      </rPr>
      <t xml:space="preserve">
3</t>
    </r>
    <r>
      <rPr>
        <i/>
        <sz val="6.5"/>
        <rFont val="Univers Next for HSBC"/>
      </rPr>
      <t xml:space="preserve"> Insolvency ranking information aligns with the creditor ranking tables included within HSBC Group's TLAC2/TLAC3 Pillar 3 disclosures, where applicable.</t>
    </r>
  </si>
  <si>
    <r>
      <rPr>
        <i/>
        <vertAlign val="superscript"/>
        <sz val="6"/>
        <rFont val="Univers Next for HSBC"/>
      </rPr>
      <t>2</t>
    </r>
    <r>
      <rPr>
        <i/>
        <sz val="6"/>
        <rFont val="Univers Next for HSBC"/>
      </rPr>
      <t xml:space="preserve"> Regulatory Values are before adjustments for the Disallowed Non-Controlling Interests which are not done at instrument level.
</t>
    </r>
    <r>
      <rPr>
        <i/>
        <vertAlign val="superscript"/>
        <sz val="6"/>
        <rFont val="Univers Next for HSBC"/>
      </rPr>
      <t>3</t>
    </r>
    <r>
      <rPr>
        <i/>
        <sz val="6"/>
        <rFont val="Univers Next for HSBC"/>
      </rPr>
      <t xml:space="preserve"> Insolvency ranking information aligns with the creditor ranking tables included within HSBC Group's TLAC2/TLAC3 Pillar 3 disclosures, where applicable.</t>
    </r>
  </si>
  <si>
    <t>US404280DT33</t>
  </si>
  <si>
    <t>07 Mar 2023</t>
  </si>
  <si>
    <t>From 6 months prior to 7 Sep 2028 / Tax and Capital Disqualification event at any time / Par</t>
  </si>
  <si>
    <t>From 07/09/2028 rate resets from fixed 8.000% to U.S. Treasury Rate ("UST") + 3.858%, resettable every 5 years.</t>
  </si>
  <si>
    <t>USD 3.2554 per ordinary share</t>
  </si>
  <si>
    <t>US404280DU06</t>
  </si>
  <si>
    <t>US404280DV88</t>
  </si>
  <si>
    <t>US404280DW61</t>
  </si>
  <si>
    <t>US404280DX45</t>
  </si>
  <si>
    <t>XS2594999174</t>
  </si>
  <si>
    <t>XS2595720967</t>
  </si>
  <si>
    <t>XS2597113989</t>
  </si>
  <si>
    <t>XS2597114284</t>
  </si>
  <si>
    <t>XS2599142648</t>
  </si>
  <si>
    <t>XS2621539910</t>
  </si>
  <si>
    <t>XS2630484744</t>
  </si>
  <si>
    <t>14 Mar 2023</t>
  </si>
  <si>
    <t>20 Jun 2023</t>
  </si>
  <si>
    <t>14 Mar 2033</t>
  </si>
  <si>
    <t>20 Jun 2034</t>
  </si>
  <si>
    <t>14 Mar 2028 / Tax or Capital disqualification event at any time / Par</t>
  </si>
  <si>
    <t>20 Jun 2033 / Tax or Capital disqualification event at any time / Par</t>
  </si>
  <si>
    <t>From 14/03/2028 rate resets from fixed 5.300% to 5 year SORA OIS + 1.850%</t>
  </si>
  <si>
    <t>From 20/06/2033 rate changes from fixed 6.547% to SOFR + 2.980%</t>
  </si>
  <si>
    <t>https://www.hsbc.com/investors/fixed-income-investors/final-terms-and-supplements/hsbc-holdings-plc?page=1&amp;take=20&amp;isin=XS2553549904</t>
  </si>
  <si>
    <t>USD 2,750m</t>
  </si>
  <si>
    <t>USD 150m</t>
  </si>
  <si>
    <t>09 Mar 2023</t>
  </si>
  <si>
    <t>03 Mar 2023</t>
  </si>
  <si>
    <t>10 Mar 2023</t>
  </si>
  <si>
    <t>16 Mar 2023</t>
  </si>
  <si>
    <t>23 May 2023</t>
  </si>
  <si>
    <t>07 Jun 2023</t>
  </si>
  <si>
    <t>09 Mar 2029</t>
  </si>
  <si>
    <t>09 Mar 2034</t>
  </si>
  <si>
    <t>09 Mar 2044</t>
  </si>
  <si>
    <t>03 Mar 2036</t>
  </si>
  <si>
    <t>10 Mar 2028</t>
  </si>
  <si>
    <t>10 Mar 2032</t>
  </si>
  <si>
    <t>16 Mar 2040</t>
  </si>
  <si>
    <t>23 May 2033</t>
  </si>
  <si>
    <t>07 Jun 2029</t>
  </si>
  <si>
    <t>9 Mar 2028 (or 3 Sep 2023 per Make Whole Call) / Tax or Loss absorption disqualification event at any time / Par or Make Whole Amount (as applicable)</t>
  </si>
  <si>
    <t>9 Mar 2033 (or 3 Sep 2023 per Make Whole Call) / Tax or Loss absorption disqualification event at any time / Par or Make Whole Amount (as applicable)</t>
  </si>
  <si>
    <t>9 Mar 2043 (or 3 Sep 2023 per Make Whole Call) / Tax or Loss absorption disqualification event at any time / Par or Make Whole Amount (as applicable)</t>
  </si>
  <si>
    <t>3 Sep 2023 per Make Whole Call / Tax or Loss absorption disqualification event at any time / Make Whole Amount</t>
  </si>
  <si>
    <t>10 Mar 2027 (or 10 Sep 2023 per Make Whole Call)/ Tax or Loss absorption disqualification event at any time / Par or Make Whole Amount (as applicable)</t>
  </si>
  <si>
    <t>10 Mar 2031 (or 10 Sep 2023 per Make Whole Call)/ Tax or Loss absorption disqualification event at any time / Par or Make Whole Amount (as applicable)</t>
  </si>
  <si>
    <t>16 Sep 2023 per Make Whole Call / Tax or Loss absorption disqualification event at any time / Make Whole Amount</t>
  </si>
  <si>
    <t>23 May 2032 (or 23 Nov 2023 per Make Whole Call)/ Tax or Loss absorption disqualification event at any time / Par or Make Whole Amount (as applicable)</t>
  </si>
  <si>
    <t>7 Jun 2028 / Tax or Loss absorption disqualification event at any time / Par</t>
  </si>
  <si>
    <t>N/A or at any time to 9 Mar 2028  per Make Whole Call</t>
  </si>
  <si>
    <t>N/A or at any time to 9 Mar 2033  per Make Whole Call</t>
  </si>
  <si>
    <t>N/A or at any time to 9 Mar 2043  per Make Whole Call</t>
  </si>
  <si>
    <t>N/A or at any time to 10 Mar 2027 per Make Whole Call</t>
  </si>
  <si>
    <t>N/A or at any time to 10 Mar 2031 per Make Whole Call</t>
  </si>
  <si>
    <t>N/A or at any time to 23 May 2032 per Make Whole Call</t>
  </si>
  <si>
    <t>From 09/03/2028 rate changes from fixed 6.161% to SOFR + 1.970%</t>
  </si>
  <si>
    <t>From 09/03/2033 rate changes from fixed 6.254% to SOFR + 2.390%</t>
  </si>
  <si>
    <t>From 09/03/2043 rate changes from fixed 6.332% to SOFR + 2.650%</t>
  </si>
  <si>
    <t>From 10/03/2027 rate changes from fixed 4.752% to 3 month Euribor + 1.290%</t>
  </si>
  <si>
    <t>From 10/03/2031 rate changes from fixed 4.787% to 3 month Euribor + 1.550%</t>
  </si>
  <si>
    <t>From 23/05/2032 rate changes from fixed 4.856% to 3 month Euribor + 1.943%</t>
  </si>
  <si>
    <t>From 07/06/2028 rate resets from fixed 4.500% to 1 year SORA OIS + 1.492%</t>
  </si>
  <si>
    <t>https://www.hsbc.com/investors/fixed-income-investors/final-terms-and-supplements/hsbc-holdings-plc?page=1&amp;take=20&amp;isin=US404280DR77</t>
  </si>
  <si>
    <t>https://www.hsbc.com/investors/fixed-income-investors/final-terms-and-supplements/hsbc-holdings-plc?page=1&amp;take=20&amp;isin=US404280DR78</t>
  </si>
  <si>
    <t>https://www.hsbc.com/investors/fixed-income-investors/final-terms-and-supplements/hsbc-holdings-plc?page=1&amp;take=20&amp;isin=US404280DR79</t>
  </si>
  <si>
    <t>https://www.hsbc.com/investors/fixed-income-investors/final-terms-and-supplements/hsbc-holdings-plc?page=1&amp;take=20&amp;isin=US404280DR80</t>
  </si>
  <si>
    <t>https://www.hsbc.com/investors/fixed-income-investors/final-terms-and-supplements/hsbc-holdings-plc?page=1&amp;take=20&amp;isin=US404280DR81</t>
  </si>
  <si>
    <t>https://www.hsbc.com/investors/fixed-income-investors/final-terms-and-supplements/hsbc-holdings-plc?page=1&amp;take=20&amp;isin=US404280DR82</t>
  </si>
  <si>
    <t>https://www.hsbc.com/investors/fixed-income-investors/final-terms-and-supplements/hsbc-holdings-plc?page=1&amp;take=20&amp;isin=US404280DR83</t>
  </si>
  <si>
    <t>https://www.hsbc.com/investors/fixed-income-investors/final-terms-and-supplements/hsbc-holdings-plc?page=1&amp;take=20&amp;isin=US404280DR84</t>
  </si>
  <si>
    <t>https://www.hsbc.com/investors/fixed-income-investors/final-terms-and-supplements/hsbc-holdings-plc?page=1&amp;take=20&amp;isin=US404280DR85</t>
  </si>
  <si>
    <t>XS2642404177</t>
  </si>
  <si>
    <t>EUR 85m (USD 93m)</t>
  </si>
  <si>
    <t>30 Jun 2023</t>
  </si>
  <si>
    <t>30 Jun 2043</t>
  </si>
  <si>
    <t>30 Jun 2030 / Tax or Loss absorption disqualification event at any time / Par</t>
  </si>
  <si>
    <t>https://www.hsbc.com/investors/fixed-income-investors/final-terms-and-supplements/hsbc-holdings-plc?page=1&amp;take=20&amp;isin=XS2642404177</t>
  </si>
  <si>
    <t>https://www.hsbc.com/investors/fixed-income-investors/final-terms-and-supplements/hsbc-holdings-plc?page=1&amp;take=20&amp;isin=US404280DX45</t>
  </si>
  <si>
    <t>N/A or at any time to 2 Mar 2036  per Make Whole Call</t>
  </si>
  <si>
    <t>GBP 135m (USD 172m)</t>
  </si>
  <si>
    <t>GBP 70m (USD 90m)</t>
  </si>
  <si>
    <t>GBP 157m (USD 199m)</t>
  </si>
  <si>
    <t>GBP 237m (USD 302m)</t>
  </si>
  <si>
    <t>EUR 16m (USD 18m)</t>
  </si>
  <si>
    <t>GBP 750m (USD 954m)</t>
  </si>
  <si>
    <t>CAD 1,000m (USD 756m)</t>
  </si>
  <si>
    <t>JPY 79,300m (USD 550m)</t>
  </si>
  <si>
    <t>JPY 59,300m (USD 411m)</t>
  </si>
  <si>
    <t>JPY 13,100m (USD 91m)</t>
  </si>
  <si>
    <t>JPY 64,400m (USD 446m)</t>
  </si>
  <si>
    <t>JPY 67,600m (USD 469m)</t>
  </si>
  <si>
    <t>GBP 650m (USD 827m)</t>
  </si>
  <si>
    <t>EUR 1,250m (USD 1,366m)</t>
  </si>
  <si>
    <t>GBP 1,000m (USD 1,273m)</t>
  </si>
  <si>
    <t>NOK 5,900m (USD 553m)</t>
  </si>
  <si>
    <t>EUR 2,000m (USD 2,185m)</t>
  </si>
  <si>
    <t>GBP 350m (USD 445m)</t>
  </si>
  <si>
    <t>GBP 150m (USD 191m)</t>
  </si>
  <si>
    <t>EUR 1,000m (USD 1,093m)</t>
  </si>
  <si>
    <t>HKD 1,500m (USD 191m)</t>
  </si>
  <si>
    <t>CNH 2,750m (USD 378m)</t>
  </si>
  <si>
    <t>JPY 36,000m (USD 250m)</t>
  </si>
  <si>
    <t>EUR 500m (USD 546m)</t>
  </si>
  <si>
    <t>CHF 300m (USD 336m)</t>
  </si>
  <si>
    <t>CHF 275m (USD 308m)</t>
  </si>
  <si>
    <t>EUR 186m (USD 203m)</t>
  </si>
  <si>
    <t>CHF 175m (USD 196m)</t>
  </si>
  <si>
    <t>JPY 44,700m (USD 310m)</t>
  </si>
  <si>
    <t>JPY 41,500m (USD 288m)</t>
  </si>
  <si>
    <t>JPY 13,900m (USD 96m)</t>
  </si>
  <si>
    <t>EUR 75m (USD 82m)</t>
  </si>
  <si>
    <t>EUR 1,500m (USD 1,639m)</t>
  </si>
  <si>
    <t>EUR 135m (USD 148m)</t>
  </si>
  <si>
    <t>EUR 1,750m (USD 1,912m)</t>
  </si>
  <si>
    <t>SGD 600m (USD 444m)</t>
  </si>
  <si>
    <t>GBP 900m (USD 1,145m)</t>
  </si>
  <si>
    <t>SGD 900m (USD 665m)</t>
  </si>
  <si>
    <t>JPY 11,900m (USD 82m)</t>
  </si>
  <si>
    <t>SGD 1,000m (USD 739m)</t>
  </si>
  <si>
    <t>SGD 750m (USD 555m)</t>
  </si>
  <si>
    <t>USD 467m</t>
  </si>
  <si>
    <t>No par value, NCI portion of share capital - HKD 3,656m (USD 467m)</t>
  </si>
  <si>
    <t>USD 1,996m</t>
  </si>
  <si>
    <t>USD 307m</t>
  </si>
  <si>
    <t>USD 1,465m</t>
  </si>
  <si>
    <t>USD 967m</t>
  </si>
  <si>
    <t>USD 262m</t>
  </si>
  <si>
    <t>USD 1,266m</t>
  </si>
  <si>
    <t>USD 589m</t>
  </si>
  <si>
    <t>USD 932m</t>
  </si>
  <si>
    <t>USD 672m</t>
  </si>
  <si>
    <t>USD 938m</t>
  </si>
  <si>
    <t>USD 823m</t>
  </si>
  <si>
    <t>USD 1,060m</t>
  </si>
  <si>
    <t>USD 614m</t>
  </si>
  <si>
    <t>USD 1,773m</t>
  </si>
  <si>
    <t>USD 682m</t>
  </si>
  <si>
    <t>USD 82m</t>
  </si>
  <si>
    <t>USD 570m</t>
  </si>
  <si>
    <t>USD 541m</t>
  </si>
  <si>
    <t>USD 2,009m</t>
  </si>
  <si>
    <t>USD 1,345m</t>
  </si>
  <si>
    <t>USD 1,223m</t>
  </si>
  <si>
    <t>USD 760m</t>
  </si>
  <si>
    <t>USD 1,973m</t>
  </si>
  <si>
    <t>USD 91m</t>
  </si>
  <si>
    <t>USD 445m</t>
  </si>
  <si>
    <t>USD 470m</t>
  </si>
  <si>
    <t>USD 2,754m</t>
  </si>
  <si>
    <t>USD 2,295m</t>
  </si>
  <si>
    <t>USD 2,335m</t>
  </si>
  <si>
    <t>USD 2,851m</t>
  </si>
  <si>
    <t>USD 2,392m</t>
  </si>
  <si>
    <t>USD 2,449m</t>
  </si>
  <si>
    <t>USD 1,234m</t>
  </si>
  <si>
    <t>USD 1,035m</t>
  </si>
  <si>
    <t>USD 498m</t>
  </si>
  <si>
    <t>USD 1,758m</t>
  </si>
  <si>
    <t>USD 2,083m</t>
  </si>
  <si>
    <t>USD 1,140m</t>
  </si>
  <si>
    <t>USD 1,350m</t>
  </si>
  <si>
    <t>USD 1,094m</t>
  </si>
  <si>
    <t>USD 191m</t>
  </si>
  <si>
    <t>USD 1,897m</t>
  </si>
  <si>
    <t>USD 2,384m</t>
  </si>
  <si>
    <t>USD 1,901m</t>
  </si>
  <si>
    <t>USD 1,408m</t>
  </si>
  <si>
    <t>USD 1,930m</t>
  </si>
  <si>
    <t>USD 1,325m</t>
  </si>
  <si>
    <t>USD 1,034m</t>
  </si>
  <si>
    <t>USD 986m</t>
  </si>
  <si>
    <t>USD 1,912m</t>
  </si>
  <si>
    <t>USD 1,273m</t>
  </si>
  <si>
    <t>USD 1,843m</t>
  </si>
  <si>
    <t>USD 2,539m</t>
  </si>
  <si>
    <t>USD 173m</t>
  </si>
  <si>
    <t>USD 378m</t>
  </si>
  <si>
    <t>USD 1,891m</t>
  </si>
  <si>
    <t>USD 1,490m</t>
  </si>
  <si>
    <t>USD 248m</t>
  </si>
  <si>
    <t>USD 546m</t>
  </si>
  <si>
    <t>USD 1,004m</t>
  </si>
  <si>
    <t>USD 312m</t>
  </si>
  <si>
    <t>USD 1,227m</t>
  </si>
  <si>
    <t>USD 2,257m</t>
  </si>
  <si>
    <t>USD 1,488m</t>
  </si>
  <si>
    <t>USD 161m</t>
  </si>
  <si>
    <t>USD 1,650m</t>
  </si>
  <si>
    <t>USD 297m</t>
  </si>
  <si>
    <t>USD 1,208m</t>
  </si>
  <si>
    <t>USD 2,120m</t>
  </si>
  <si>
    <t>USD 2,061m</t>
  </si>
  <si>
    <t>USD 2,110m</t>
  </si>
  <si>
    <t>USD 2,258m</t>
  </si>
  <si>
    <t>USD 309m</t>
  </si>
  <si>
    <t>USD 286m</t>
  </si>
  <si>
    <t>USD 95m</t>
  </si>
  <si>
    <t>USD 1,730m</t>
  </si>
  <si>
    <t>USD 2,246m</t>
  </si>
  <si>
    <t>USD 2,004m</t>
  </si>
  <si>
    <t>USD 2,290m</t>
  </si>
  <si>
    <t>USD 2,801m</t>
  </si>
  <si>
    <t>USD 149m</t>
  </si>
  <si>
    <t>USD 1,633m</t>
  </si>
  <si>
    <t>USD 1,371m</t>
  </si>
  <si>
    <t>USD 92m</t>
  </si>
  <si>
    <r>
      <rPr>
        <i/>
        <vertAlign val="superscript"/>
        <sz val="6"/>
        <rFont val="Univers Next for HSBC"/>
      </rPr>
      <t>2</t>
    </r>
    <r>
      <rPr>
        <i/>
        <sz val="6"/>
        <rFont val="Univers Next for HSBC"/>
      </rPr>
      <t xml:space="preserve"> Regulatory Values are before adjustments for the Disallowed Non-Controlling Interests which are not done at instrument level.
</t>
    </r>
    <r>
      <rPr>
        <i/>
        <vertAlign val="superscript"/>
        <sz val="6"/>
        <rFont val="Univers Next for HSBC"/>
      </rPr>
      <t>3</t>
    </r>
    <r>
      <rPr>
        <i/>
        <sz val="6"/>
        <rFont val="Univers Next for HSBC"/>
      </rPr>
      <t xml:space="preserve"> Insolvency ranking information aligns with the creditor ranking tables included within HSBC Group's TLAC2/TLAC3 Pillar 3 disclosures, where applicable.
</t>
    </r>
    <r>
      <rPr>
        <i/>
        <vertAlign val="superscript"/>
        <sz val="6"/>
        <rFont val="Univers Next for HSBC"/>
      </rPr>
      <t xml:space="preserve">4 </t>
    </r>
    <r>
      <rPr>
        <i/>
        <sz val="6"/>
        <rFont val="Univers Next for HSBC"/>
      </rPr>
      <t>From 1 January 2022, in line with the Bank of England Statement of Policy on MREL (December 2021), non-CET1 own fund instruments issued externally by subsidiaries of HSBC Holdings plc no longer count towards MREL for the Group or HSBC Bank plc.</t>
    </r>
  </si>
  <si>
    <r>
      <t xml:space="preserve">See footnote </t>
    </r>
    <r>
      <rPr>
        <vertAlign val="superscript"/>
        <sz val="6.5"/>
        <color rgb="FFFF0000"/>
        <rFont val="Univers Next for HSBC"/>
      </rPr>
      <t>4</t>
    </r>
  </si>
  <si>
    <r>
      <t>Grandfathered to 28 Jun 2025</t>
    </r>
    <r>
      <rPr>
        <vertAlign val="superscript"/>
        <sz val="6.5"/>
        <color rgb="FFFF0000"/>
        <rFont val="Univers Next for HSBC"/>
      </rPr>
      <t>4</t>
    </r>
  </si>
  <si>
    <r>
      <t>HSBC Continental Europe (transferred from HSBC Trinkaus &amp; Burkhardt GmbH)</t>
    </r>
    <r>
      <rPr>
        <vertAlign val="superscript"/>
        <sz val="6.5"/>
        <rFont val="Univers Next for HSBC"/>
      </rPr>
      <t xml:space="preserve"> 5</t>
    </r>
  </si>
  <si>
    <r>
      <rPr>
        <i/>
        <vertAlign val="superscript"/>
        <sz val="6"/>
        <rFont val="Univers Next for HSBC"/>
      </rPr>
      <t>5</t>
    </r>
    <r>
      <rPr>
        <i/>
        <sz val="6"/>
        <rFont val="Univers Next for HSBC"/>
      </rPr>
      <t xml:space="preserve"> As at 30 June 2023 these liabilities have been transferred to HSBC Continental Europe via a hive-down mechanism, as outlined in the commercial register application, which was filed in the Local Court of Dusseldorf on 5 June 2023.</t>
    </r>
  </si>
  <si>
    <r>
      <t>Grandfathered to 01 May 2025</t>
    </r>
    <r>
      <rPr>
        <vertAlign val="superscript"/>
        <sz val="6.5"/>
        <color rgb="FFFF0000"/>
        <rFont val="Univers Next for HSBC"/>
      </rPr>
      <t>4</t>
    </r>
  </si>
  <si>
    <r>
      <rPr>
        <i/>
        <vertAlign val="superscript"/>
        <sz val="6"/>
        <rFont val="Univers Next for HSBC Regular"/>
        <family val="2"/>
      </rPr>
      <t xml:space="preserve">6 </t>
    </r>
    <r>
      <rPr>
        <i/>
        <sz val="6"/>
        <rFont val="Univers Next for HSBC Regular"/>
        <family val="2"/>
      </rPr>
      <t>This instrument was issued in two tranches: £200m issued at 99.083% on 07/07/98 and £100m at 101.132% on 30/11/00.</t>
    </r>
  </si>
  <si>
    <r>
      <t xml:space="preserve">3 month USD LIBOR + 1.380% </t>
    </r>
    <r>
      <rPr>
        <vertAlign val="superscript"/>
        <sz val="6.5"/>
        <color rgb="FFFF0000"/>
        <rFont val="Univers Next for HSBC"/>
      </rPr>
      <t>7</t>
    </r>
  </si>
  <si>
    <r>
      <t xml:space="preserve">3 month USD LIBOR + 1.230% </t>
    </r>
    <r>
      <rPr>
        <vertAlign val="superscript"/>
        <sz val="6.5"/>
        <color rgb="FFFF0000"/>
        <rFont val="Univers Next for HSBC"/>
      </rPr>
      <t>7</t>
    </r>
  </si>
  <si>
    <t>https://www.hsbc.com/investors/fixed-income-investors/final-terms-and-supplements/hsbc-holdings-plc?page=1&amp;take=20&amp;isin=US404280CC17</t>
  </si>
  <si>
    <t>https://www.hsbc.com/investors/fixed-income-investors/final-terms-and-supplements/hsbc-holdings-plc?page=1&amp;take=20&amp;isin=US404280BK42</t>
  </si>
  <si>
    <t>https://www.hsbc.com/investors/fixed-income-investors/final-terms-and-supplements/hsbc-holdings-plc?page=1&amp;take=20&amp;isin=US404280BT50</t>
  </si>
  <si>
    <t>https://www.hsbc.com/investors/fixed-income-investors/final-terms-and-supplements/hsbc-holdings-plc?page=1&amp;take=20&amp;isin=US404280BW89</t>
  </si>
  <si>
    <t>https://www.hsbc.com/investors/fixed-income-investors/final-terms-and-supplements/hsbc-holdings-plc?page=1&amp;take=20&amp;isin=US404280BX62</t>
  </si>
  <si>
    <t>https://www.hsbc.com/investors/fixed-income-investors/final-terms-and-supplements/hsbc-holdings-plc?page=1&amp;take=20&amp;isin=US404280BZ11</t>
  </si>
  <si>
    <t>https://www.hsbc.com/investors/fixed-income-investors/final-terms-and-supplements/hsbc-holdings-plc?page=1&amp;take=20&amp;isin=US404280CA50</t>
  </si>
  <si>
    <r>
      <rPr>
        <i/>
        <vertAlign val="superscript"/>
        <sz val="6.5"/>
        <rFont val="Univers Next for HSBC"/>
      </rPr>
      <t>7</t>
    </r>
    <r>
      <rPr>
        <i/>
        <sz val="6.5"/>
        <rFont val="Univers Next for HSBC"/>
      </rPr>
      <t xml:space="preserve"> Please refer to the announcement entitled "UPDATE ON USD LIBOR TRANSITION FOR HSBC HOLDINGS PLC SECURITIES" dated 22 June 2023 at (https://www.londonstockexchange.com/news-article/HSBA/update-on-usd-libor-transition-for-hsbc-securities/16011095) in respect of our update on USD LIBOR transition for HSBC Holdings plc securities </t>
    </r>
  </si>
  <si>
    <r>
      <rPr>
        <i/>
        <vertAlign val="superscript"/>
        <sz val="6.5"/>
        <rFont val="Univers Next for HSBC"/>
      </rPr>
      <t xml:space="preserve">7 </t>
    </r>
    <r>
      <rPr>
        <i/>
        <sz val="6.5"/>
        <rFont val="Univers Next for HSBC"/>
      </rPr>
      <t xml:space="preserve">Please refer to the announcement entitled "UPDATE ON USD LIBOR TRANSITION FOR HSBC HOLDINGS PLC SECURITIES" dated 22 June 2023 at (https://www.londonstockexchange.com/news-article/HSBA/update-on-usd-libor-transition-for-hsbc-securities/16011095) in respect of our update on USD LIBOR transition for HSBC Holdings plc securities </t>
    </r>
  </si>
  <si>
    <r>
      <rPr>
        <i/>
        <vertAlign val="superscript"/>
        <sz val="6.5"/>
        <rFont val="Univers Next for HSBC"/>
      </rPr>
      <t>7</t>
    </r>
    <r>
      <rPr>
        <i/>
        <sz val="6.5"/>
        <rFont val="Univers Next for HSBC"/>
      </rPr>
      <t xml:space="preserve">Please refer to the announcement entitled "UPDATE ON USD LIBOR TRANSITION FOR HSBC HOLDINGS PLC SECURITIES" dated 22 June 2023 at (https://www.londonstockexchange.com/news-article/HSBA/update-on-usd-libor-transition-for-hsbc-securities/16011095) in respect of our update on USD LIBOR transition for HSBC Holdings plc securities </t>
    </r>
  </si>
  <si>
    <r>
      <t xml:space="preserve">From 22/05/2029 rate changes from fixed 3.973% to 3 month Term SOFR + 0.26161% (tenor adjustment spread) + 1.610%  </t>
    </r>
    <r>
      <rPr>
        <vertAlign val="superscript"/>
        <sz val="6.5"/>
        <color rgb="FFFF0000"/>
        <rFont val="Univers Next for HSBC"/>
      </rPr>
      <t>7</t>
    </r>
  </si>
  <si>
    <r>
      <t xml:space="preserve">From 13/03/2027 rate changes from fixed 4.041% to 3 month Term SOFR + 0.26161% (tenor adjustment spread) + 1.546% </t>
    </r>
    <r>
      <rPr>
        <vertAlign val="superscript"/>
        <sz val="6.5"/>
        <color rgb="FFFF0000"/>
        <rFont val="Univers Next for HSBC"/>
      </rPr>
      <t>7</t>
    </r>
  </si>
  <si>
    <r>
      <t xml:space="preserve">From 19/06/2028 rate changes from fixed 4.583% to 3 month Term SOFR + 0.26161% (tenor adjustment spread) + 1.535% </t>
    </r>
    <r>
      <rPr>
        <vertAlign val="superscript"/>
        <sz val="6.5"/>
        <color rgb="FFFF0000"/>
        <rFont val="Univers Next for HSBC"/>
      </rPr>
      <t>7</t>
    </r>
  </si>
  <si>
    <r>
      <t xml:space="preserve">From 12/09/2025 rate changes from fixed 4.292% to 3 month Term SOFR + 0.26161% (tenor adjustment spread) + 1.348% </t>
    </r>
    <r>
      <rPr>
        <vertAlign val="superscript"/>
        <sz val="6.5"/>
        <color rgb="FFFF0000"/>
        <rFont val="Univers Next for HSBC"/>
      </rPr>
      <t>7</t>
    </r>
  </si>
  <si>
    <r>
      <t>From 11/03/2024 rate changes from fixed 3.803% to 3 month Term SOFR + 0.26161% (tenor adjustment spread) + 1.211%</t>
    </r>
    <r>
      <rPr>
        <vertAlign val="superscript"/>
        <sz val="6.5"/>
        <color rgb="FFFF0000"/>
        <rFont val="Univers Next for HSBC"/>
      </rPr>
      <t>7</t>
    </r>
  </si>
  <si>
    <t>N/A or at any time to 15 Mar 2040 per Make Whole Call</t>
  </si>
  <si>
    <t>USD 351m</t>
  </si>
  <si>
    <t>USD 371m</t>
  </si>
  <si>
    <t>USD 688m</t>
  </si>
  <si>
    <t>USD 4m</t>
  </si>
  <si>
    <t>USD 2m</t>
  </si>
  <si>
    <t>USD 63m</t>
  </si>
  <si>
    <t>USD 1m</t>
  </si>
  <si>
    <t>USD 45m</t>
  </si>
  <si>
    <t>USD 188m</t>
  </si>
  <si>
    <t>USD 18m</t>
  </si>
  <si>
    <t>Immediately subordinated to Senior Non Preferred Instruments</t>
  </si>
  <si>
    <t>USD 24,339m</t>
  </si>
  <si>
    <t>USD 9,882m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</si>
</sst>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quot;m&quot;"/>
    <numFmt numFmtId="165" formatCode="dd\ mmm\ yyyy"/>
    <numFmt numFmtId="166" formatCode="[$USD]\ #,##0&quot;m&quot;"/>
    <numFmt numFmtId="167" formatCode="0.000%"/>
    <numFmt numFmtId="168" formatCode="[$-F800]dddd\,\ mmmm\ dd\,\ yyyy"/>
    <numFmt numFmtId="169" formatCode="_-* #,##0.000_-;\-* #,##0.000_-;_-* &quot;-&quot;??_-;_-@_-"/>
  </numFmts>
  <fonts count="52">
    <font>
      <sz val="10"/>
      <name val="Arial"/>
      <family val="2"/>
    </font>
    <font>
      <sz val="18"/>
      <color theme="3"/>
      <name val="Calibri Light"/>
      <family val="2"/>
      <scheme val="major"/>
    </font>
    <font>
      <b/>
      <sz val="11"/>
      <color theme="3"/>
      <name val="Univers Next for HSBC Light"/>
      <family val="2"/>
    </font>
    <font>
      <b/>
      <sz val="10"/>
      <color theme="0"/>
      <name val="Univers Next for HSBC Light"/>
      <family val="2"/>
    </font>
    <font>
      <sz val="11"/>
      <color theme="1"/>
      <name val="Calibri"/>
      <family val="2"/>
      <scheme val="minor"/>
    </font>
    <font>
      <sz val="10"/>
      <name val="Arial"/>
      <family val="2"/>
    </font>
    <font>
      <sz val="7"/>
      <color theme="1"/>
      <name val="Univers Next for HSBC"/>
      <family val="2"/>
    </font>
    <font>
      <sz val="11"/>
      <color theme="1"/>
      <name val="Univers Next for HSBC"/>
      <family val="2"/>
    </font>
    <font>
      <sz val="6.5"/>
      <name val="Univers Next for HSBC"/>
      <family val="2"/>
    </font>
    <font>
      <sz val="8"/>
      <color theme="1"/>
      <name val="Univers Next for HSBC"/>
      <family val="2"/>
    </font>
    <font>
      <sz val="8"/>
      <color rgb="FFFF0000"/>
      <name val="Univers Next for HSBC"/>
      <family val="2"/>
    </font>
    <font>
      <sz val="6.5"/>
      <color indexed="8"/>
      <name val="Univers Next for HSBC"/>
      <family val="2"/>
    </font>
    <font>
      <vertAlign val="superscript"/>
      <sz val="6.5"/>
      <name val="Univers Next for HSBC"/>
    </font>
    <font>
      <sz val="6.5"/>
      <color indexed="8"/>
      <name val="Univers Next for HSBC"/>
    </font>
    <font>
      <sz val="11"/>
      <color rgb="FF000000"/>
      <name val="Univers Next for HSBC"/>
      <family val="2"/>
    </font>
    <font>
      <sz val="8"/>
      <name val="Univers Next for HSBC Regular"/>
      <family val="2"/>
    </font>
    <font>
      <sz val="6.5"/>
      <color rgb="FF000000"/>
      <name val="Univers Next for HSBC"/>
      <family val="2"/>
    </font>
    <font>
      <vertAlign val="superscript"/>
      <sz val="6.5"/>
      <color rgb="FFFF0000"/>
      <name val="Univers Next for HSBC"/>
    </font>
    <font>
      <sz val="6.5"/>
      <color rgb="FF000000"/>
      <name val="Univers Next for HSBC"/>
    </font>
    <font>
      <sz val="8"/>
      <color rgb="FFFF0000"/>
      <name val="Univers Next for HSBC Regular"/>
      <family val="2"/>
    </font>
    <font>
      <b/>
      <sz val="8"/>
      <color rgb="FFFF0000"/>
      <name val="Univers Next for HSBC Regular"/>
      <family val="2"/>
    </font>
    <font>
      <sz val="4"/>
      <color theme="1"/>
      <name val="Calibri"/>
      <family val="2"/>
      <scheme val="minor"/>
    </font>
    <font>
      <sz val="4"/>
      <color theme="1"/>
      <name val="Univers Next for HSBC Light"/>
      <family val="2"/>
    </font>
    <font>
      <sz val="9"/>
      <color theme="0"/>
      <name val="Univers Next for HSBC Light"/>
      <family val="2"/>
    </font>
    <font>
      <i/>
      <sz val="6"/>
      <name val="Univers Next for HSBC"/>
    </font>
    <font>
      <i/>
      <vertAlign val="superscript"/>
      <sz val="6"/>
      <name val="Univers Next for HSBC"/>
    </font>
    <font>
      <i/>
      <sz val="6.5"/>
      <color rgb="FF000000"/>
      <name val="Univers Next for HSBC"/>
      <family val="2"/>
    </font>
    <font>
      <i/>
      <sz val="6.5"/>
      <name val="Univers Next for HSBC"/>
      <family val="2"/>
    </font>
    <font>
      <i/>
      <sz val="6.5"/>
      <color indexed="8"/>
      <name val="Univers Next for HSBC"/>
    </font>
    <font>
      <i/>
      <sz val="8"/>
      <color theme="1"/>
      <name val="Univers Next for HSBC"/>
    </font>
    <font>
      <b/>
      <i/>
      <sz val="6.5"/>
      <color rgb="FF000000"/>
      <name val="Univers Next for HSBC"/>
    </font>
    <font>
      <b/>
      <i/>
      <sz val="6.5"/>
      <color indexed="8"/>
      <name val="Univers Next for HSBC"/>
    </font>
    <font>
      <b/>
      <sz val="8"/>
      <color rgb="FFDB0011"/>
      <name val="Univers Next for HSBC"/>
    </font>
    <font>
      <u/>
      <sz val="10"/>
      <color theme="10"/>
      <name val="Arial"/>
      <family val="2"/>
    </font>
    <font>
      <u/>
      <sz val="6.5"/>
      <color theme="10"/>
      <name val="Univers Next for HSBC Regular"/>
      <family val="2"/>
    </font>
    <font>
      <vertAlign val="superscript"/>
      <sz val="6.5"/>
      <name val="Univers Next for HSBC"/>
      <family val="2"/>
    </font>
    <font>
      <sz val="6"/>
      <name val="Arial"/>
      <family val="2"/>
    </font>
    <font>
      <sz val="7"/>
      <name val="Univers Next for HSBC Regular"/>
      <family val="2"/>
    </font>
    <font>
      <sz val="7"/>
      <name val="Arial"/>
      <family val="2"/>
    </font>
    <font>
      <i/>
      <vertAlign val="superscript"/>
      <sz val="6.5"/>
      <name val="Univers Next for HSBC"/>
    </font>
    <font>
      <i/>
      <sz val="6.5"/>
      <name val="Univers Next for HSBC"/>
    </font>
    <font>
      <sz val="7"/>
      <color rgb="FFFF0000"/>
      <name val="Univers Next for HSBC"/>
      <family val="2"/>
    </font>
    <font>
      <i/>
      <sz val="7"/>
      <color theme="1"/>
      <name val="Univers Next for HSBC"/>
    </font>
    <font>
      <sz val="6.5"/>
      <name val="Univers Next for HSBC"/>
    </font>
    <font>
      <sz val="10"/>
      <name val="Univers Next for HSBC"/>
    </font>
    <font>
      <sz val="11"/>
      <color theme="0"/>
      <name val="Calibri"/>
      <family val="2"/>
      <scheme val="minor"/>
    </font>
    <font>
      <sz val="11"/>
      <name val="Univers Next for HSBC"/>
      <family val="2"/>
    </font>
    <font>
      <u/>
      <sz val="10"/>
      <name val="Arial"/>
      <family val="2"/>
    </font>
    <font>
      <u/>
      <sz val="6.5"/>
      <color rgb="FF0000FF"/>
      <name val="Univers Next for HSBC Regular"/>
      <family val="2"/>
    </font>
    <font>
      <b/>
      <sz val="8"/>
      <name val="Univers Next for HSBC Regular"/>
      <family val="2"/>
    </font>
    <font>
      <i/>
      <sz val="6"/>
      <name val="Univers Next for HSBC Regular"/>
      <family val="2"/>
    </font>
    <font>
      <i/>
      <vertAlign val="superscript"/>
      <sz val="6"/>
      <name val="Univers Next for HSBC Regular"/>
      <family val="2"/>
    </font>
  </fonts>
  <fills count="6">
    <fill>
      <patternFill patternType="none"/>
    </fill>
    <fill>
      <patternFill patternType="gray125"/>
    </fill>
    <fill>
      <patternFill patternType="solid">
        <fgColor rgb="FFC00000"/>
        <bgColor indexed="64"/>
      </patternFill>
    </fill>
    <fill>
      <patternFill patternType="solid">
        <fgColor rgb="FFFF0000"/>
        <bgColor indexed="64"/>
      </patternFill>
    </fill>
    <fill>
      <patternFill patternType="solid">
        <fgColor theme="0"/>
        <bgColor indexed="64"/>
      </patternFill>
    </fill>
    <fill>
      <patternFill patternType="solid">
        <fgColor theme="5" tint="0.79998168889431442"/>
        <bgColor indexed="64"/>
      </patternFill>
    </fill>
  </fills>
  <borders count="7">
    <border>
      <left/>
      <right/>
      <top/>
      <bottom/>
      <diagonal/>
    </border>
    <border>
      <left/>
      <right/>
      <top style="thin">
        <color auto="1"/>
      </top>
      <bottom style="thin">
        <color auto="1"/>
      </bottom>
      <diagonal/>
    </border>
    <border>
      <left/>
      <right/>
      <top style="medium">
        <color auto="1"/>
      </top>
      <bottom style="thin">
        <color auto="1"/>
      </bottom>
      <diagonal/>
    </border>
    <border>
      <left/>
      <right/>
      <top style="thin">
        <color auto="1"/>
      </top>
      <bottom style="medium">
        <color indexed="64"/>
      </bottom>
      <diagonal/>
    </border>
    <border>
      <left/>
      <right/>
      <top style="medium">
        <color indexed="64"/>
      </top>
      <bottom/>
      <diagonal/>
    </border>
    <border>
      <left/>
      <right/>
      <top/>
      <bottom style="thin">
        <color indexed="64"/>
      </bottom>
      <diagonal/>
    </border>
    <border>
      <left/>
      <right/>
      <top style="thin">
        <color auto="1"/>
      </top>
      <bottom/>
      <diagonal/>
    </border>
  </borders>
  <cellStyleXfs count="9">
    <xf numFmtId="0" fontId="0" fillId="0" borderId="0"/>
    <xf numFmtId="9" fontId="5"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cellStyleXfs>
  <cellXfs count="117">
    <xf numFmtId="0" fontId="0" fillId="0" borderId="0" xfId="0"/>
    <xf numFmtId="0" fontId="4" fillId="2" borderId="0" xfId="4" applyFill="1"/>
    <xf numFmtId="0" fontId="4" fillId="3" borderId="0" xfId="4" applyFill="1"/>
    <xf numFmtId="0" fontId="4" fillId="0" borderId="0" xfId="4"/>
    <xf numFmtId="165" fontId="8" fillId="0" borderId="1" xfId="0" applyNumberFormat="1" applyFont="1" applyFill="1" applyBorder="1" applyAlignment="1">
      <alignment horizontal="left" vertical="top" wrapText="1"/>
    </xf>
    <xf numFmtId="0" fontId="10" fillId="4" borderId="2" xfId="0" applyFont="1" applyFill="1" applyBorder="1" applyAlignment="1">
      <alignment horizontal="left" vertical="center" wrapText="1"/>
    </xf>
    <xf numFmtId="0" fontId="14" fillId="0" borderId="0" xfId="0" applyFont="1" applyFill="1" applyBorder="1"/>
    <xf numFmtId="164" fontId="14" fillId="0" borderId="0" xfId="0" applyNumberFormat="1" applyFont="1" applyFill="1" applyBorder="1"/>
    <xf numFmtId="0" fontId="21" fillId="2" borderId="0" xfId="4" applyFont="1" applyFill="1"/>
    <xf numFmtId="0" fontId="3" fillId="2" borderId="0" xfId="3" applyFont="1" applyFill="1" applyBorder="1" applyAlignment="1"/>
    <xf numFmtId="0" fontId="22" fillId="2" borderId="0" xfId="4" applyFont="1" applyFill="1"/>
    <xf numFmtId="0" fontId="21" fillId="3" borderId="0" xfId="4" applyFont="1" applyFill="1"/>
    <xf numFmtId="0" fontId="23" fillId="2" borderId="0" xfId="2" applyFont="1" applyFill="1"/>
    <xf numFmtId="0" fontId="33" fillId="0" borderId="0" xfId="7" applyFill="1" applyBorder="1"/>
    <xf numFmtId="165" fontId="8" fillId="4" borderId="1" xfId="0" applyNumberFormat="1" applyFont="1" applyFill="1" applyBorder="1" applyAlignment="1">
      <alignment horizontal="left" vertical="top" wrapText="1"/>
    </xf>
    <xf numFmtId="164" fontId="14" fillId="4" borderId="0" xfId="0" applyNumberFormat="1" applyFont="1" applyFill="1" applyBorder="1"/>
    <xf numFmtId="0" fontId="9" fillId="4" borderId="0" xfId="0" applyFont="1" applyFill="1" applyBorder="1" applyAlignment="1">
      <alignment horizontal="left"/>
    </xf>
    <xf numFmtId="0" fontId="14" fillId="4" borderId="2" xfId="0" applyFont="1" applyFill="1" applyBorder="1"/>
    <xf numFmtId="0" fontId="10" fillId="4" borderId="0" xfId="0" applyFont="1" applyFill="1" applyBorder="1" applyAlignment="1">
      <alignment horizontal="left" vertical="center"/>
    </xf>
    <xf numFmtId="0" fontId="16" fillId="4" borderId="1" xfId="0" applyFont="1" applyFill="1" applyBorder="1" applyAlignment="1">
      <alignment horizontal="left" vertical="top"/>
    </xf>
    <xf numFmtId="0" fontId="16"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9" fillId="4" borderId="0" xfId="0" applyFont="1" applyFill="1" applyBorder="1" applyAlignment="1">
      <alignment vertical="top"/>
    </xf>
    <xf numFmtId="0" fontId="26" fillId="4" borderId="1" xfId="0" applyFont="1" applyFill="1" applyBorder="1" applyAlignment="1">
      <alignment horizontal="left" vertical="top"/>
    </xf>
    <xf numFmtId="0" fontId="30" fillId="4" borderId="1" xfId="0" applyFont="1" applyFill="1" applyBorder="1" applyAlignment="1">
      <alignment horizontal="left" vertical="top" wrapText="1"/>
    </xf>
    <xf numFmtId="0" fontId="8" fillId="4" borderId="1" xfId="0" applyFont="1" applyFill="1" applyBorder="1" applyAlignment="1">
      <alignment horizontal="left" vertical="top"/>
    </xf>
    <xf numFmtId="0" fontId="10" fillId="4" borderId="0" xfId="0" applyFont="1" applyFill="1" applyBorder="1" applyAlignment="1">
      <alignment vertical="top"/>
    </xf>
    <xf numFmtId="0" fontId="29" fillId="4" borderId="0" xfId="0" applyFont="1" applyFill="1" applyBorder="1" applyAlignment="1">
      <alignment vertical="top"/>
    </xf>
    <xf numFmtId="167" fontId="8" fillId="4" borderId="1" xfId="1" applyNumberFormat="1" applyFont="1" applyFill="1" applyBorder="1" applyAlignment="1">
      <alignment horizontal="left" vertical="top" wrapText="1"/>
    </xf>
    <xf numFmtId="0" fontId="18" fillId="4" borderId="1" xfId="0" applyFont="1" applyFill="1" applyBorder="1" applyAlignment="1">
      <alignment horizontal="left" vertical="top" wrapText="1"/>
    </xf>
    <xf numFmtId="0" fontId="16" fillId="4" borderId="0" xfId="0" applyFont="1" applyFill="1" applyBorder="1" applyAlignment="1">
      <alignment horizontal="left" vertical="top"/>
    </xf>
    <xf numFmtId="0" fontId="16" fillId="4" borderId="0" xfId="0" applyFont="1" applyFill="1" applyBorder="1" applyAlignment="1">
      <alignment horizontal="left" vertical="top" wrapText="1"/>
    </xf>
    <xf numFmtId="0" fontId="16" fillId="4" borderId="5" xfId="0" applyFont="1" applyFill="1" applyBorder="1" applyAlignment="1">
      <alignment horizontal="left" vertical="top"/>
    </xf>
    <xf numFmtId="0" fontId="16" fillId="4" borderId="5" xfId="0" applyFont="1" applyFill="1" applyBorder="1" applyAlignment="1">
      <alignment horizontal="left" vertical="top" wrapText="1"/>
    </xf>
    <xf numFmtId="0" fontId="8" fillId="4" borderId="3" xfId="0" applyFont="1" applyFill="1" applyBorder="1" applyAlignment="1">
      <alignment horizontal="left" vertical="top" wrapText="1"/>
    </xf>
    <xf numFmtId="0" fontId="16" fillId="4" borderId="3" xfId="0" applyFont="1" applyFill="1" applyBorder="1" applyAlignment="1">
      <alignment horizontal="left" vertical="top"/>
    </xf>
    <xf numFmtId="0" fontId="16" fillId="4" borderId="3" xfId="0" applyFont="1" applyFill="1" applyBorder="1" applyAlignment="1">
      <alignment horizontal="left" vertical="top" wrapText="1"/>
    </xf>
    <xf numFmtId="0" fontId="34" fillId="4" borderId="3" xfId="7" applyFont="1" applyFill="1" applyBorder="1" applyAlignment="1">
      <alignment horizontal="left" vertical="top" wrapText="1"/>
    </xf>
    <xf numFmtId="0" fontId="24" fillId="4" borderId="4" xfId="0" applyFont="1" applyFill="1" applyBorder="1" applyAlignment="1">
      <alignment vertical="top" wrapText="1"/>
    </xf>
    <xf numFmtId="0" fontId="14" fillId="4" borderId="0" xfId="0" applyFont="1" applyFill="1" applyBorder="1"/>
    <xf numFmtId="0" fontId="33" fillId="4" borderId="0" xfId="7" applyFill="1" applyBorder="1"/>
    <xf numFmtId="165" fontId="10" fillId="4" borderId="1" xfId="0" applyNumberFormat="1" applyFont="1" applyFill="1" applyBorder="1" applyAlignment="1">
      <alignment horizontal="left" vertical="top" wrapText="1"/>
    </xf>
    <xf numFmtId="0" fontId="19" fillId="4" borderId="0" xfId="0" applyFont="1" applyFill="1"/>
    <xf numFmtId="0" fontId="20" fillId="4" borderId="0" xfId="0" applyFont="1" applyFill="1" applyAlignment="1">
      <alignment horizontal="center"/>
    </xf>
    <xf numFmtId="0" fontId="15" fillId="4" borderId="0" xfId="0" applyFont="1" applyFill="1"/>
    <xf numFmtId="0" fontId="27" fillId="4" borderId="1" xfId="0" applyFont="1" applyFill="1" applyBorder="1" applyAlignment="1">
      <alignment horizontal="left" vertical="top" wrapText="1"/>
    </xf>
    <xf numFmtId="0" fontId="6" fillId="4" borderId="0" xfId="0" applyFont="1" applyFill="1" applyBorder="1" applyAlignment="1">
      <alignment horizontal="left"/>
    </xf>
    <xf numFmtId="164" fontId="7" fillId="4" borderId="0" xfId="0" applyNumberFormat="1" applyFont="1" applyFill="1"/>
    <xf numFmtId="0" fontId="11" fillId="4" borderId="1" xfId="0" applyFont="1" applyFill="1" applyBorder="1" applyAlignment="1">
      <alignment horizontal="left" vertical="top"/>
    </xf>
    <xf numFmtId="0" fontId="11" fillId="4" borderId="1" xfId="0" applyFont="1" applyFill="1" applyBorder="1" applyAlignment="1">
      <alignment horizontal="left" vertical="top" wrapText="1"/>
    </xf>
    <xf numFmtId="0" fontId="28" fillId="4" borderId="1" xfId="0" applyFont="1" applyFill="1" applyBorder="1" applyAlignment="1">
      <alignment horizontal="left" vertical="top"/>
    </xf>
    <xf numFmtId="0" fontId="31" fillId="4" borderId="1" xfId="0" applyFont="1" applyFill="1" applyBorder="1" applyAlignment="1">
      <alignment horizontal="left" vertical="top" wrapText="1"/>
    </xf>
    <xf numFmtId="0" fontId="28" fillId="4" borderId="1" xfId="0" applyFont="1" applyFill="1" applyBorder="1" applyAlignment="1">
      <alignment horizontal="left" vertical="top" wrapText="1"/>
    </xf>
    <xf numFmtId="167" fontId="11" fillId="4" borderId="1" xfId="6" applyNumberFormat="1" applyFont="1" applyFill="1" applyBorder="1" applyAlignment="1">
      <alignment horizontal="left" vertical="top" wrapText="1"/>
    </xf>
    <xf numFmtId="0" fontId="13" fillId="4" borderId="1" xfId="0" applyFont="1" applyFill="1" applyBorder="1" applyAlignment="1">
      <alignment horizontal="left" vertical="top" wrapText="1"/>
    </xf>
    <xf numFmtId="0" fontId="11" fillId="4" borderId="6" xfId="0" applyFont="1" applyFill="1" applyBorder="1" applyAlignment="1">
      <alignment horizontal="left" vertical="top"/>
    </xf>
    <xf numFmtId="0" fontId="11" fillId="4" borderId="6" xfId="0" applyFont="1" applyFill="1" applyBorder="1" applyAlignment="1">
      <alignment horizontal="left" vertical="top" wrapText="1"/>
    </xf>
    <xf numFmtId="0" fontId="8" fillId="4" borderId="0" xfId="0" applyFont="1" applyFill="1" applyBorder="1" applyAlignment="1">
      <alignment vertical="top"/>
    </xf>
    <xf numFmtId="0" fontId="36" fillId="0" borderId="0" xfId="0" applyFont="1"/>
    <xf numFmtId="0" fontId="37" fillId="0" borderId="0" xfId="0" applyFont="1" applyFill="1"/>
    <xf numFmtId="0" fontId="38" fillId="0" borderId="0" xfId="0" applyFont="1" applyFill="1"/>
    <xf numFmtId="0" fontId="6" fillId="0" borderId="0" xfId="0" applyFont="1" applyFill="1" applyBorder="1" applyAlignment="1">
      <alignment vertical="top"/>
    </xf>
    <xf numFmtId="0" fontId="38" fillId="4" borderId="0" xfId="0" applyFont="1" applyFill="1"/>
    <xf numFmtId="0" fontId="41" fillId="4" borderId="0" xfId="0" applyFont="1" applyFill="1" applyBorder="1" applyAlignment="1">
      <alignment horizontal="left" vertical="center"/>
    </xf>
    <xf numFmtId="0" fontId="6" fillId="4" borderId="0" xfId="0" applyFont="1" applyFill="1" applyBorder="1" applyAlignment="1">
      <alignment vertical="top"/>
    </xf>
    <xf numFmtId="0" fontId="41" fillId="4" borderId="0" xfId="0" applyFont="1" applyFill="1" applyBorder="1" applyAlignment="1">
      <alignment vertical="top"/>
    </xf>
    <xf numFmtId="0" fontId="42" fillId="4" borderId="0" xfId="0" applyFont="1" applyFill="1" applyBorder="1" applyAlignment="1">
      <alignment vertical="top"/>
    </xf>
    <xf numFmtId="0" fontId="38" fillId="0" borderId="0" xfId="0" applyFont="1"/>
    <xf numFmtId="0" fontId="47" fillId="0" borderId="0" xfId="7" applyFont="1" applyFill="1" applyBorder="1"/>
    <xf numFmtId="0" fontId="46" fillId="0" borderId="0" xfId="0" applyFont="1" applyFill="1" applyBorder="1"/>
    <xf numFmtId="0" fontId="45" fillId="4" borderId="0" xfId="0" applyFont="1" applyFill="1"/>
    <xf numFmtId="0" fontId="49" fillId="4" borderId="0" xfId="0" applyFont="1" applyFill="1" applyAlignment="1">
      <alignment horizontal="center"/>
    </xf>
    <xf numFmtId="0" fontId="46" fillId="4" borderId="2" xfId="0" applyFont="1" applyFill="1" applyBorder="1"/>
    <xf numFmtId="2" fontId="8" fillId="4" borderId="1" xfId="0" applyNumberFormat="1" applyFont="1" applyFill="1" applyBorder="1" applyAlignment="1">
      <alignment horizontal="left" vertical="top" wrapText="1"/>
    </xf>
    <xf numFmtId="168" fontId="8" fillId="4" borderId="1" xfId="0" applyNumberFormat="1" applyFont="1" applyFill="1" applyBorder="1" applyAlignment="1">
      <alignment horizontal="left" vertical="top" wrapText="1"/>
    </xf>
    <xf numFmtId="0" fontId="16" fillId="4" borderId="0" xfId="0" applyFont="1" applyFill="1" applyBorder="1"/>
    <xf numFmtId="0" fontId="48" fillId="4" borderId="3" xfId="7" applyFont="1" applyFill="1" applyBorder="1" applyAlignment="1">
      <alignment horizontal="left" vertical="top" wrapText="1"/>
    </xf>
    <xf numFmtId="15" fontId="11" fillId="4" borderId="1" xfId="0" quotePrefix="1" applyNumberFormat="1" applyFont="1" applyFill="1" applyBorder="1" applyAlignment="1">
      <alignment horizontal="left" vertical="top" wrapText="1"/>
    </xf>
    <xf numFmtId="0" fontId="8" fillId="4" borderId="1" xfId="0" quotePrefix="1" applyFont="1" applyFill="1" applyBorder="1" applyAlignment="1">
      <alignment horizontal="left" vertical="top" wrapText="1"/>
    </xf>
    <xf numFmtId="169" fontId="8" fillId="4" borderId="1" xfId="8" applyNumberFormat="1" applyFont="1" applyFill="1" applyBorder="1" applyAlignment="1">
      <alignment horizontal="left" vertical="top" wrapText="1"/>
    </xf>
    <xf numFmtId="0" fontId="11" fillId="4" borderId="1" xfId="0" quotePrefix="1" applyFont="1" applyFill="1" applyBorder="1" applyAlignment="1">
      <alignment horizontal="left" vertical="top" wrapText="1"/>
    </xf>
    <xf numFmtId="0" fontId="10" fillId="5" borderId="0" xfId="0" applyFont="1" applyFill="1" applyBorder="1" applyAlignment="1">
      <alignment vertical="top"/>
    </xf>
    <xf numFmtId="0" fontId="36" fillId="5" borderId="0" xfId="0" applyFont="1" applyFill="1"/>
    <xf numFmtId="0" fontId="41" fillId="5" borderId="0" xfId="0" applyFont="1" applyFill="1" applyBorder="1" applyAlignment="1">
      <alignment vertical="top"/>
    </xf>
    <xf numFmtId="0" fontId="37" fillId="5" borderId="0" xfId="0" applyFont="1" applyFill="1"/>
    <xf numFmtId="0" fontId="38" fillId="5" borderId="0" xfId="0" applyFont="1" applyFill="1"/>
    <xf numFmtId="167" fontId="8"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41" fillId="0" borderId="0" xfId="0" applyFont="1" applyFill="1" applyBorder="1" applyAlignment="1">
      <alignment vertical="top"/>
    </xf>
    <xf numFmtId="0" fontId="10" fillId="0" borderId="0" xfId="0" applyFont="1" applyFill="1" applyBorder="1" applyAlignment="1">
      <alignment vertical="top"/>
    </xf>
    <xf numFmtId="0" fontId="36" fillId="0" borderId="0" xfId="0" applyFont="1" applyFill="1"/>
    <xf numFmtId="0" fontId="10" fillId="0" borderId="2" xfId="0" applyFont="1" applyFill="1" applyBorder="1" applyAlignment="1">
      <alignment horizontal="left" vertical="center" wrapText="1"/>
    </xf>
    <xf numFmtId="0" fontId="11" fillId="0" borderId="1" xfId="0" applyFont="1" applyFill="1" applyBorder="1" applyAlignment="1">
      <alignment horizontal="left" vertical="top" wrapText="1"/>
    </xf>
    <xf numFmtId="2" fontId="8" fillId="0" borderId="1" xfId="0" applyNumberFormat="1" applyFont="1" applyFill="1" applyBorder="1" applyAlignment="1">
      <alignment horizontal="left" vertical="top" wrapText="1"/>
    </xf>
    <xf numFmtId="15" fontId="11" fillId="0" borderId="1" xfId="0" quotePrefix="1" applyNumberFormat="1" applyFont="1" applyFill="1" applyBorder="1" applyAlignment="1">
      <alignment horizontal="left" vertical="top" wrapText="1"/>
    </xf>
    <xf numFmtId="0" fontId="28" fillId="0" borderId="1" xfId="0" applyFont="1" applyFill="1" applyBorder="1" applyAlignment="1">
      <alignment horizontal="left" vertical="top" wrapText="1"/>
    </xf>
    <xf numFmtId="167" fontId="11" fillId="0" borderId="1" xfId="6" applyNumberFormat="1" applyFont="1" applyFill="1" applyBorder="1" applyAlignment="1">
      <alignment horizontal="left" vertical="top" wrapText="1"/>
    </xf>
    <xf numFmtId="0" fontId="11" fillId="0" borderId="6" xfId="0" applyFont="1" applyFill="1" applyBorder="1" applyAlignment="1">
      <alignment horizontal="left" vertical="top" wrapText="1"/>
    </xf>
    <xf numFmtId="0" fontId="8" fillId="0" borderId="3" xfId="0" applyFont="1" applyFill="1" applyBorder="1" applyAlignment="1">
      <alignment horizontal="left" vertical="top" wrapText="1"/>
    </xf>
    <xf numFmtId="0" fontId="24" fillId="0" borderId="4" xfId="0" applyFont="1" applyFill="1" applyBorder="1" applyAlignment="1">
      <alignment vertical="top" wrapText="1"/>
    </xf>
    <xf numFmtId="0" fontId="6" fillId="0" borderId="0" xfId="0" applyFont="1" applyFill="1" applyBorder="1" applyAlignment="1">
      <alignment horizontal="left"/>
    </xf>
    <xf numFmtId="166" fontId="8" fillId="0" borderId="1" xfId="0" applyNumberFormat="1" applyFont="1" applyFill="1" applyBorder="1" applyAlignment="1">
      <alignment horizontal="left" vertical="top"/>
    </xf>
    <xf numFmtId="166" fontId="43" fillId="0" borderId="1" xfId="0" applyNumberFormat="1" applyFont="1" applyFill="1" applyBorder="1" applyAlignment="1">
      <alignment horizontal="left" vertical="top"/>
    </xf>
    <xf numFmtId="0" fontId="50" fillId="0" borderId="0" xfId="0" applyFont="1" applyFill="1" applyAlignment="1">
      <alignment wrapText="1"/>
    </xf>
    <xf numFmtId="0" fontId="24" fillId="0" borderId="4" xfId="0" applyFont="1" applyFill="1" applyBorder="1" applyAlignment="1">
      <alignment horizontal="left" wrapText="1"/>
    </xf>
    <xf numFmtId="0" fontId="11" fillId="0" borderId="1" xfId="0" applyFont="1" applyFill="1" applyBorder="1" applyAlignment="1">
      <alignment horizontal="left" vertical="top"/>
    </xf>
    <xf numFmtId="0" fontId="16" fillId="0" borderId="1" xfId="0" applyFont="1" applyFill="1" applyBorder="1" applyAlignment="1">
      <alignment horizontal="left" vertical="top" wrapText="1"/>
    </xf>
    <xf numFmtId="167" fontId="8" fillId="0" borderId="1" xfId="1" applyNumberFormat="1" applyFont="1" applyFill="1" applyBorder="1" applyAlignment="1">
      <alignment horizontal="left" vertical="top" wrapText="1"/>
    </xf>
    <xf numFmtId="0" fontId="40" fillId="0" borderId="4" xfId="0" applyFont="1" applyFill="1" applyBorder="1" applyAlignment="1">
      <alignment vertical="top" wrapText="1"/>
    </xf>
    <xf numFmtId="0" fontId="45" fillId="0" borderId="0" xfId="0" applyFont="1" applyFill="1"/>
    <xf numFmtId="0" fontId="44" fillId="0" borderId="0" xfId="4" applyFont="1" applyAlignment="1">
      <alignment horizontal="left" vertical="top" wrapText="1"/>
    </xf>
    <xf numFmtId="0" fontId="32" fillId="4" borderId="2" xfId="0" applyFont="1" applyFill="1" applyBorder="1" applyAlignment="1">
      <alignment horizontal="left" vertical="center" wrapText="1"/>
    </xf>
    <xf numFmtId="0" fontId="24" fillId="4" borderId="4" xfId="0" applyFont="1" applyFill="1" applyBorder="1" applyAlignment="1">
      <alignment horizontal="left" vertical="top" wrapText="1"/>
    </xf>
    <xf numFmtId="0" fontId="32" fillId="4" borderId="2" xfId="0" applyFont="1" applyFill="1" applyBorder="1" applyAlignment="1">
      <alignment horizontal="left" vertical="center"/>
    </xf>
    <xf numFmtId="0" fontId="24" fillId="0" borderId="4" xfId="0" applyFont="1" applyFill="1" applyBorder="1" applyAlignment="1">
      <alignment horizontal="left" vertical="top" wrapText="1"/>
    </xf>
    <xf numFmtId="0" fontId="40" fillId="4" borderId="4" xfId="0" applyFont="1" applyFill="1" applyBorder="1" applyAlignment="1">
      <alignment horizontal="left" vertical="top" wrapText="1"/>
    </xf>
  </cellXfs>
  <cellStyles count="9">
    <cellStyle name="Comma" xfId="8" builtinId="3"/>
    <cellStyle name="Comma 5" xfId="5"/>
    <cellStyle name="Heading 4" xfId="3" builtinId="19"/>
    <cellStyle name="Hyperlink" xfId="7" builtinId="8"/>
    <cellStyle name="Normal" xfId="0" builtinId="0"/>
    <cellStyle name="Normal 6" xfId="4"/>
    <cellStyle name="Percent" xfId="1" builtinId="5"/>
    <cellStyle name="Percent 3" xfId="6"/>
    <cellStyle name="Title" xfId="2" builtinId="1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111124</xdr:rowOff>
    </xdr:from>
    <xdr:to>
      <xdr:col>10</xdr:col>
      <xdr:colOff>261938</xdr:colOff>
      <xdr:row>34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492124"/>
          <a:ext cx="6262688" cy="6723063"/>
        </a:xfrm>
        <a:prstGeom prst="rect">
          <a:avLst/>
        </a:prstGeom>
        <a:solidFill>
          <a:srgbClr val="C0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solidFill>
                <a:schemeClr val="bg1"/>
              </a:solidFill>
              <a:effectLst/>
              <a:latin typeface="+mn-lt"/>
              <a:ea typeface="+mn-ea"/>
              <a:cs typeface="+mn-cs"/>
            </a:rPr>
            <a:t> </a:t>
          </a:r>
        </a:p>
        <a:p>
          <a:pPr algn="l"/>
          <a:r>
            <a:rPr lang="en-GB" sz="3300" b="0">
              <a:solidFill>
                <a:schemeClr val="bg1"/>
              </a:solidFill>
              <a:effectLst/>
              <a:latin typeface="Univers Next for HSBC Light" panose="020B0403030202020203" pitchFamily="34" charset="0"/>
              <a:ea typeface="+mn-ea"/>
              <a:cs typeface="Arial" panose="020B0604020202020204" pitchFamily="34" charset="0"/>
            </a:rPr>
            <a:t>HSBC Holdings plc</a:t>
          </a:r>
        </a:p>
        <a:p>
          <a:pPr algn="l"/>
          <a:r>
            <a:rPr lang="en-GB" sz="1400" b="1">
              <a:solidFill>
                <a:schemeClr val="bg1"/>
              </a:solidFill>
              <a:effectLst/>
              <a:latin typeface="Univers Next for HSBC Regular" panose="020B0503030202020203" pitchFamily="34" charset="0"/>
              <a:ea typeface="+mn-ea"/>
              <a:cs typeface="+mn-cs"/>
            </a:rPr>
            <a:t>Main features of regulatory c</a:t>
          </a:r>
          <a:r>
            <a:rPr lang="en-GB" sz="1400" b="1">
              <a:solidFill>
                <a:schemeClr val="bg1"/>
              </a:solidFill>
              <a:effectLst/>
              <a:latin typeface="Univers Next for HSBC Regular" panose="020B0503030202020203" pitchFamily="34" charset="0"/>
              <a:ea typeface="+mn-ea"/>
              <a:cs typeface="Arial" panose="020B0604020202020204" pitchFamily="34" charset="0"/>
            </a:rPr>
            <a:t>apital instruments</a:t>
          </a:r>
          <a:r>
            <a:rPr lang="en-GB" sz="1400" b="1" baseline="0">
              <a:solidFill>
                <a:schemeClr val="bg1"/>
              </a:solidFill>
              <a:effectLst/>
              <a:latin typeface="Univers Next for HSBC Regular" panose="020B0503030202020203" pitchFamily="34" charset="0"/>
              <a:ea typeface="+mn-ea"/>
              <a:cs typeface="Arial" panose="020B0604020202020204" pitchFamily="34" charset="0"/>
            </a:rPr>
            <a:t> </a:t>
          </a:r>
          <a:r>
            <a:rPr lang="en-GB" sz="1400" b="1">
              <a:solidFill>
                <a:schemeClr val="bg1"/>
              </a:solidFill>
              <a:effectLst/>
              <a:latin typeface="Univers Next for HSBC Light" panose="020B0403030202020203" pitchFamily="34" charset="0"/>
              <a:ea typeface="+mn-ea"/>
              <a:cs typeface="Arial" panose="020B0604020202020204" pitchFamily="34" charset="0"/>
            </a:rPr>
            <a:t>and eligible instruments </a:t>
          </a:r>
        </a:p>
        <a:p>
          <a:pPr algn="l"/>
          <a:r>
            <a:rPr lang="en-GB" sz="1400" b="1">
              <a:solidFill>
                <a:schemeClr val="bg1"/>
              </a:solidFill>
              <a:effectLst/>
              <a:latin typeface="Univers Next for HSBC Light" panose="020B0403030202020203" pitchFamily="34" charset="0"/>
              <a:ea typeface="+mn-ea"/>
              <a:cs typeface="Arial" panose="020B0604020202020204" pitchFamily="34" charset="0"/>
            </a:rPr>
            <a:t>30</a:t>
          </a:r>
          <a:r>
            <a:rPr lang="en-GB" sz="1400" b="1" baseline="0">
              <a:solidFill>
                <a:schemeClr val="bg1"/>
              </a:solidFill>
              <a:effectLst/>
              <a:latin typeface="Univers Next for HSBC Light" panose="020B0403030202020203" pitchFamily="34" charset="0"/>
              <a:ea typeface="+mn-ea"/>
              <a:cs typeface="Arial" panose="020B0604020202020204" pitchFamily="34" charset="0"/>
            </a:rPr>
            <a:t> June</a:t>
          </a:r>
          <a:r>
            <a:rPr lang="en-GB" sz="1400" b="1">
              <a:solidFill>
                <a:schemeClr val="bg1"/>
              </a:solidFill>
              <a:effectLst/>
              <a:latin typeface="Univers Next for HSBC Light" panose="020B0403030202020203" pitchFamily="34" charset="0"/>
              <a:ea typeface="+mn-ea"/>
              <a:cs typeface="Arial" panose="020B0604020202020204" pitchFamily="34" charset="0"/>
            </a:rPr>
            <a:t> 2023</a:t>
          </a:r>
        </a:p>
        <a:p>
          <a:pPr algn="l"/>
          <a:endParaRPr lang="en-GB" sz="14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Bold" panose="020B0603030202020203" pitchFamily="34" charset="0"/>
            <a:ea typeface="+mn-ea"/>
            <a:cs typeface="+mn-cs"/>
          </a:endParaRPr>
        </a:p>
        <a:p>
          <a:pPr algn="l"/>
          <a:endParaRPr lang="en-GB" sz="1800">
            <a:solidFill>
              <a:schemeClr val="bg1"/>
            </a:solidFill>
            <a:effectLst/>
            <a:latin typeface="Univers Next for HSBC Bold" panose="020B0603030202020203" pitchFamily="34" charset="0"/>
            <a:ea typeface="+mn-ea"/>
            <a:cs typeface="+mn-cs"/>
          </a:endParaRPr>
        </a:p>
        <a:p>
          <a:pPr algn="l"/>
          <a:r>
            <a:rPr lang="en-GB" sz="1100">
              <a:solidFill>
                <a:schemeClr val="bg1"/>
              </a:solidFill>
              <a:effectLst/>
              <a:latin typeface="+mn-lt"/>
              <a:ea typeface="+mn-ea"/>
              <a:cs typeface="+mn-cs"/>
            </a:rPr>
            <a:t> </a:t>
          </a:r>
        </a:p>
        <a:p>
          <a:pPr algn="l"/>
          <a:r>
            <a:rPr lang="en-GB" sz="1100">
              <a:solidFill>
                <a:schemeClr val="bg1"/>
              </a:solidFill>
              <a:effectLst/>
              <a:latin typeface="+mn-lt"/>
              <a:ea typeface="+mn-ea"/>
              <a:cs typeface="+mn-cs"/>
            </a:rPr>
            <a:t> </a:t>
          </a:r>
        </a:p>
      </xdr:txBody>
    </xdr:sp>
    <xdr:clientData/>
  </xdr:twoCellAnchor>
  <xdr:twoCellAnchor editAs="oneCell">
    <xdr:from>
      <xdr:col>0</xdr:col>
      <xdr:colOff>0</xdr:colOff>
      <xdr:row>46</xdr:row>
      <xdr:rowOff>138904</xdr:rowOff>
    </xdr:from>
    <xdr:to>
      <xdr:col>3</xdr:col>
      <xdr:colOff>599579</xdr:colOff>
      <xdr:row>53</xdr:row>
      <xdr:rowOff>71248</xdr:rowOff>
    </xdr:to>
    <xdr:pic>
      <xdr:nvPicPr>
        <xdr:cNvPr id="3" name="HSBC Masterbrand MonoW">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901904"/>
          <a:ext cx="2441079" cy="12658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fs885b\$data\users\Br944W\HKBCFS\ZANALYSI\Deposits.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QUIDITY.Apr04ToSept04.au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43908248\Desktop\Risk%20Mgt%20Paper\Aggregator_v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43895359\AppData\Local\Microsoft\Windows\Temporary%20Internet%20Files\Content.Outlook\KGGU1DHJ\Aggregator_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roup%20Funding/Compendium%20of%20Securities/2021/Copy%20of%2012.21%20Capital%20Compendium%20v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roup%20Funding/Compendium%20of%20Securities/2022/06.22%20Capital%20Compendiu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43961776\AppData\Local\Microsoft\Windows\INetCache\Content.Outlook\W5LZTWII\WP%20F%20Sep20_10.08_Group%20consol%20vi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sits"/>
      <sheetName val="USD"/>
      <sheetName val="USD pers dep"/>
      <sheetName val="USD pers dep-plan"/>
      <sheetName val="USD comm dep"/>
      <sheetName val="USD comm dep-plan"/>
      <sheetName val="USD comm dep-plan (2)"/>
      <sheetName val="Pos 47"/>
      <sheetName val="parm"/>
      <sheetName val="Sheet1"/>
      <sheetName val="N15 WIP"/>
      <sheetName val="Info"/>
      <sheetName val="Data Validation"/>
      <sheetName val="Settings"/>
      <sheetName val="Lists_Enumeration"/>
      <sheetName val="Lists_Pattern"/>
      <sheetName val="Reference Data"/>
      <sheetName val="Region mapping"/>
      <sheetName val="List"/>
      <sheetName val="P&amp;L offset"/>
      <sheetName val="Dropdown List"/>
      <sheetName val="October Rates"/>
    </sheetNames>
    <sheetDataSet>
      <sheetData sheetId="0" refreshError="1">
        <row r="54">
          <cell r="A54" t="str">
            <v>43380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ment"/>
      <sheetName val="Sheet1"/>
      <sheetName val="Sheet2"/>
      <sheetName val="Table"/>
      <sheetName val="Graphs"/>
      <sheetName val="AD ratios"/>
      <sheetName val="Comm. Surp."/>
      <sheetName val="CS Graphs"/>
      <sheetName val="Published"/>
      <sheetName val="Validation"/>
      <sheetName val="A-3 SBB"/>
      <sheetName val="Static inputs"/>
      <sheetName val="Validation fields"/>
      <sheetName val="AOP Tracker"/>
      <sheetName val="VAR"/>
      <sheetName val="Parameters"/>
      <sheetName val="Dropdown options"/>
      <sheetName val="Summary"/>
      <sheetName val="Dropdowns"/>
      <sheetName val="AD_ratios"/>
      <sheetName val="Comm__Surp_"/>
      <sheetName val="CS_Graphs"/>
      <sheetName val="A-3_SBB"/>
      <sheetName val="Static_inputs"/>
      <sheetName val="Validation_fields"/>
      <sheetName val="AOP_Tracker"/>
      <sheetName val="Local Deployment Regionwise"/>
      <sheetName val="Deck"/>
      <sheetName val="Dimentions"/>
    </sheetNames>
    <sheetDataSet>
      <sheetData sheetId="0" refreshError="1"/>
      <sheetData sheetId="1" refreshError="1"/>
      <sheetData sheetId="2" refreshError="1"/>
      <sheetData sheetId="3" refreshError="1"/>
      <sheetData sheetId="4" refreshError="1">
        <row r="6">
          <cell r="C6">
            <v>0.17449999999999999</v>
          </cell>
          <cell r="D6">
            <v>0.1759</v>
          </cell>
        </row>
        <row r="7">
          <cell r="C7">
            <v>0.16489999999999999</v>
          </cell>
          <cell r="D7">
            <v>0.1895</v>
          </cell>
          <cell r="E7">
            <v>0.10199999999999999</v>
          </cell>
          <cell r="F7">
            <v>0.15</v>
          </cell>
          <cell r="I7">
            <v>0.22109999999999999</v>
          </cell>
          <cell r="J7">
            <v>0.1807</v>
          </cell>
          <cell r="K7">
            <v>0.2</v>
          </cell>
          <cell r="L7">
            <v>0.25</v>
          </cell>
        </row>
        <row r="8">
          <cell r="C8">
            <v>0.17949999999999999</v>
          </cell>
          <cell r="D8">
            <v>0.18049999999999999</v>
          </cell>
          <cell r="E8">
            <v>0.10199999999999999</v>
          </cell>
          <cell r="F8">
            <v>0.15</v>
          </cell>
          <cell r="I8">
            <v>0.27300000000000002</v>
          </cell>
          <cell r="J8">
            <v>0.1353</v>
          </cell>
          <cell r="K8">
            <v>0.2</v>
          </cell>
          <cell r="L8">
            <v>0.25</v>
          </cell>
        </row>
        <row r="9">
          <cell r="E9">
            <v>0.10199999999999999</v>
          </cell>
          <cell r="F9">
            <v>0.15</v>
          </cell>
          <cell r="I9">
            <v>0.22489999999999999</v>
          </cell>
          <cell r="J9">
            <v>0.1633</v>
          </cell>
          <cell r="K9">
            <v>0.2</v>
          </cell>
          <cell r="L9">
            <v>0.25</v>
          </cell>
        </row>
        <row r="38">
          <cell r="I38">
            <v>0.24579999999999999</v>
          </cell>
          <cell r="J38">
            <v>0.19939999999999999</v>
          </cell>
          <cell r="K38">
            <v>0.25</v>
          </cell>
          <cell r="L38">
            <v>0.35</v>
          </cell>
        </row>
        <row r="39">
          <cell r="I39">
            <v>0.2382</v>
          </cell>
          <cell r="J39">
            <v>0.19589999999999999</v>
          </cell>
          <cell r="K39">
            <v>0.25</v>
          </cell>
          <cell r="L39">
            <v>0.35</v>
          </cell>
        </row>
        <row r="40">
          <cell r="I40">
            <v>0.21959999999999999</v>
          </cell>
          <cell r="J40">
            <v>0.16200000000000001</v>
          </cell>
          <cell r="K40">
            <v>0.25</v>
          </cell>
          <cell r="L40">
            <v>0.35</v>
          </cell>
        </row>
        <row r="41">
          <cell r="I41">
            <v>0.31130000000000002</v>
          </cell>
          <cell r="J41">
            <v>0.1182</v>
          </cell>
          <cell r="K41">
            <v>0.25</v>
          </cell>
          <cell r="L41">
            <v>0.35</v>
          </cell>
        </row>
        <row r="42">
          <cell r="I42">
            <v>0.3352</v>
          </cell>
          <cell r="J42">
            <v>0.115</v>
          </cell>
          <cell r="K42">
            <v>0.25</v>
          </cell>
          <cell r="L42">
            <v>0.35</v>
          </cell>
        </row>
        <row r="43">
          <cell r="I43">
            <v>0.33500000000000002</v>
          </cell>
          <cell r="J43">
            <v>0.1056</v>
          </cell>
          <cell r="K43">
            <v>0.25</v>
          </cell>
          <cell r="L43">
            <v>0.35</v>
          </cell>
        </row>
        <row r="44">
          <cell r="I44">
            <v>0.32869999999999999</v>
          </cell>
          <cell r="J44">
            <v>0.10630000000000001</v>
          </cell>
          <cell r="K44">
            <v>0.25</v>
          </cell>
          <cell r="L44">
            <v>0.35</v>
          </cell>
        </row>
        <row r="45">
          <cell r="I45">
            <v>0.35539999999999999</v>
          </cell>
          <cell r="J45">
            <v>9.9599999999999994E-2</v>
          </cell>
          <cell r="K45">
            <v>0.25</v>
          </cell>
          <cell r="L45">
            <v>0.35</v>
          </cell>
        </row>
        <row r="46">
          <cell r="I46">
            <v>0.33040000000000003</v>
          </cell>
          <cell r="J46">
            <v>9.8100000000000007E-2</v>
          </cell>
          <cell r="K46">
            <v>0.25</v>
          </cell>
          <cell r="L46">
            <v>0.35</v>
          </cell>
        </row>
        <row r="47">
          <cell r="I47">
            <v>0.35780000000000001</v>
          </cell>
          <cell r="J47">
            <v>0.1033</v>
          </cell>
          <cell r="K47">
            <v>0.25</v>
          </cell>
          <cell r="L47">
            <v>0.35</v>
          </cell>
        </row>
        <row r="48">
          <cell r="I48">
            <v>0.35930000000000001</v>
          </cell>
          <cell r="J48">
            <v>0.1021</v>
          </cell>
          <cell r="K48">
            <v>0.25</v>
          </cell>
          <cell r="L48">
            <v>0.35</v>
          </cell>
        </row>
        <row r="49">
          <cell r="I49">
            <v>0</v>
          </cell>
          <cell r="J49">
            <v>0</v>
          </cell>
          <cell r="K49">
            <v>0.25</v>
          </cell>
          <cell r="L49">
            <v>0.35</v>
          </cell>
        </row>
        <row r="53">
          <cell r="I53" t="str">
            <v>1st line</v>
          </cell>
          <cell r="J53" t="str">
            <v>2nd line</v>
          </cell>
          <cell r="K53" t="str">
            <v>1st line min</v>
          </cell>
          <cell r="L53" t="str">
            <v>2nd line min</v>
          </cell>
        </row>
        <row r="54">
          <cell r="C54">
            <v>0.22470000000000001</v>
          </cell>
          <cell r="D54">
            <v>0.2167</v>
          </cell>
          <cell r="E54">
            <v>0.08</v>
          </cell>
          <cell r="F54">
            <v>0.4</v>
          </cell>
          <cell r="I54">
            <v>-1.8E-3</v>
          </cell>
          <cell r="J54">
            <v>6.6199999999999995E-2</v>
          </cell>
          <cell r="K54">
            <v>0.17</v>
          </cell>
          <cell r="L54">
            <v>0.18</v>
          </cell>
        </row>
        <row r="55">
          <cell r="C55">
            <v>0.1154</v>
          </cell>
          <cell r="D55">
            <v>0.28949999999999998</v>
          </cell>
          <cell r="E55">
            <v>0.08</v>
          </cell>
          <cell r="F55">
            <v>0.4</v>
          </cell>
          <cell r="I55">
            <v>-4.7999999999999996E-3</v>
          </cell>
          <cell r="J55">
            <v>6.6600000000000006E-2</v>
          </cell>
          <cell r="K55">
            <v>0.17</v>
          </cell>
          <cell r="L55">
            <v>0.18</v>
          </cell>
        </row>
        <row r="56">
          <cell r="I56">
            <v>-2.3199999999999998E-2</v>
          </cell>
          <cell r="J56">
            <v>7.1499999999999994E-2</v>
          </cell>
          <cell r="K56">
            <v>0.17</v>
          </cell>
          <cell r="L56">
            <v>0.18</v>
          </cell>
        </row>
        <row r="57">
          <cell r="I57">
            <v>-5.4699999999999999E-2</v>
          </cell>
          <cell r="J57">
            <v>4.19E-2</v>
          </cell>
          <cell r="K57">
            <v>0.17</v>
          </cell>
          <cell r="L57">
            <v>0.18</v>
          </cell>
        </row>
        <row r="58">
          <cell r="I58">
            <v>-7.4700000000000003E-2</v>
          </cell>
          <cell r="J58">
            <v>2.0899999999999998E-2</v>
          </cell>
          <cell r="K58">
            <v>0.17</v>
          </cell>
          <cell r="L58">
            <v>0.18</v>
          </cell>
        </row>
        <row r="59">
          <cell r="I59">
            <v>1.18E-2</v>
          </cell>
          <cell r="J59">
            <v>0.1002</v>
          </cell>
          <cell r="K59">
            <v>0.17</v>
          </cell>
          <cell r="L59">
            <v>0.18</v>
          </cell>
        </row>
        <row r="60">
          <cell r="I60">
            <v>4.3E-3</v>
          </cell>
          <cell r="J60">
            <v>8.9800000000000005E-2</v>
          </cell>
          <cell r="K60">
            <v>0.17</v>
          </cell>
          <cell r="L60">
            <v>0.18</v>
          </cell>
        </row>
        <row r="61">
          <cell r="I61">
            <v>-5.21E-2</v>
          </cell>
          <cell r="J61">
            <v>3.8399999999999997E-2</v>
          </cell>
          <cell r="K61">
            <v>0.17</v>
          </cell>
          <cell r="L61">
            <v>0.18</v>
          </cell>
        </row>
        <row r="62">
          <cell r="I62">
            <v>2.5700000000000001E-2</v>
          </cell>
          <cell r="J62">
            <v>0.11020000000000001</v>
          </cell>
          <cell r="K62">
            <v>0.17</v>
          </cell>
          <cell r="L62">
            <v>0.18</v>
          </cell>
        </row>
        <row r="63">
          <cell r="I63">
            <v>-2.53E-2</v>
          </cell>
          <cell r="J63">
            <v>6.3399999999999998E-2</v>
          </cell>
          <cell r="K63">
            <v>0.17</v>
          </cell>
          <cell r="L63">
            <v>0.18</v>
          </cell>
        </row>
        <row r="64">
          <cell r="I64">
            <v>-2.81E-2</v>
          </cell>
          <cell r="J64">
            <v>6.4299999999999996E-2</v>
          </cell>
          <cell r="K64">
            <v>0.17</v>
          </cell>
          <cell r="L64">
            <v>0.18</v>
          </cell>
        </row>
        <row r="65">
          <cell r="I65">
            <v>0</v>
          </cell>
          <cell r="J65">
            <v>0</v>
          </cell>
          <cell r="K65">
            <v>0.17</v>
          </cell>
          <cell r="L65">
            <v>0.18</v>
          </cell>
        </row>
        <row r="86">
          <cell r="B86">
            <v>37895</v>
          </cell>
          <cell r="C86">
            <v>0.18179999999999999</v>
          </cell>
          <cell r="D86">
            <v>4.58E-2</v>
          </cell>
          <cell r="E86">
            <v>0.15</v>
          </cell>
          <cell r="F86">
            <v>0.2</v>
          </cell>
          <cell r="I86">
            <v>6.6100000000000006E-2</v>
          </cell>
          <cell r="J86">
            <v>9.35E-2</v>
          </cell>
          <cell r="K86">
            <v>-0.29699999999999999</v>
          </cell>
          <cell r="L86">
            <v>-0.2</v>
          </cell>
        </row>
        <row r="87">
          <cell r="B87">
            <v>37926</v>
          </cell>
          <cell r="C87">
            <v>0.12809999999999999</v>
          </cell>
          <cell r="D87">
            <v>4.9299999999999997E-2</v>
          </cell>
          <cell r="E87">
            <v>0.15</v>
          </cell>
          <cell r="F87">
            <v>0.2</v>
          </cell>
          <cell r="I87">
            <v>5.3900000000000003E-2</v>
          </cell>
          <cell r="J87">
            <v>8.77E-2</v>
          </cell>
          <cell r="K87">
            <v>-0.29699999999999999</v>
          </cell>
          <cell r="L87">
            <v>-0.2</v>
          </cell>
        </row>
        <row r="88">
          <cell r="B88">
            <v>37956</v>
          </cell>
          <cell r="C88">
            <v>0.1144</v>
          </cell>
          <cell r="D88">
            <v>4.3400000000000001E-2</v>
          </cell>
          <cell r="E88">
            <v>0.15</v>
          </cell>
          <cell r="F88">
            <v>0.2</v>
          </cell>
          <cell r="I88">
            <v>8.0699999999999994E-2</v>
          </cell>
          <cell r="J88">
            <v>0.111</v>
          </cell>
          <cell r="K88">
            <v>-0.29699999999999999</v>
          </cell>
          <cell r="L88">
            <v>-0.2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REPORT"/>
      <sheetName val="report TLAC-LOANS"/>
      <sheetName val="Dyn Report TLAC-LOANS"/>
      <sheetName val="Downstream"/>
      <sheetName val="TLAC"/>
      <sheetName val="Downstream Loans"/>
      <sheetName val="CapitalData"/>
      <sheetName val="Month End TOR"/>
      <sheetName val="Cap table - no link"/>
      <sheetName val="KBLOOM"/>
      <sheetName val="Sheet3"/>
      <sheetName val="SWAPS_ALMs"/>
      <sheetName val="swaps_System"/>
      <sheetName val="HGHQ"/>
      <sheetName val="DOWNLOAD_SEARCH"/>
      <sheetName val="LOANS"/>
      <sheetName val="Dashboard"/>
      <sheetName val="RISK_PROFILE"/>
      <sheetName val="MATURITY"/>
      <sheetName val="Aggregator_v5"/>
    </sheetNames>
    <sheetDataSet>
      <sheetData sheetId="0"/>
      <sheetData sheetId="1"/>
      <sheetData sheetId="2"/>
      <sheetData sheetId="3"/>
      <sheetData sheetId="4"/>
      <sheetData sheetId="5"/>
      <sheetData sheetId="6"/>
      <sheetData sheetId="7">
        <row r="1">
          <cell r="D1" t="str">
            <v>ISIN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REPORT"/>
      <sheetName val="report TLAC-LOANS"/>
      <sheetName val="Dyn Report TLAC-LOANS"/>
      <sheetName val="Downstream"/>
      <sheetName val="Downstream Loans"/>
      <sheetName val="TLAC"/>
      <sheetName val="Sheet2"/>
      <sheetName val="LOANS"/>
      <sheetName val="param"/>
      <sheetName val="CapitalData"/>
      <sheetName val="Month End TOR"/>
      <sheetName val="Cap table - no link"/>
      <sheetName val="KBLOOM"/>
      <sheetName val="Sheet3"/>
      <sheetName val="SWAPS_ALMs"/>
      <sheetName val="swaps_System"/>
      <sheetName val="BBPTACShadowWks0001"/>
      <sheetName val="HGHQ"/>
      <sheetName val="HGHQ_BBG"/>
      <sheetName val="DOWNLOAD_SEARCH"/>
      <sheetName val="Sheet1"/>
      <sheetName val="MATURITY"/>
      <sheetName val="ISSUED_DWN_REPO"/>
      <sheetName val="HGHQ_Summary"/>
      <sheetName val="GROUP_Summary"/>
      <sheetName val="treats_30jun2016"/>
      <sheetName val="Dashboard"/>
      <sheetName val="RISK_PROFILE"/>
      <sheetName val="RATES"/>
      <sheetName val="treats_201606"/>
      <sheetName val="INDICATIVE RATES"/>
      <sheetName val="Aggregator_v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HGHQ</v>
          </cell>
        </row>
      </sheetData>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All"/>
      <sheetName val="lists"/>
      <sheetName val="Changes YTD"/>
      <sheetName val="CC Matrix"/>
      <sheetName val="FX"/>
      <sheetName val="TLAC3"/>
      <sheetName val="Maturity Grid"/>
      <sheetName val="CCA-&gt;"/>
      <sheetName val="Disclaimer"/>
      <sheetName val="CCA-CET1"/>
      <sheetName val="CCA-AT1"/>
      <sheetName val="CCA-T2"/>
      <sheetName val="CCA-EL"/>
      <sheetName val="CET1 calcs"/>
      <sheetName val="WPE"/>
      <sheetName val="WPF"/>
      <sheetName val="REF"/>
      <sheetName val="MI"/>
      <sheetName val="Wen"/>
      <sheetName val="Tax"/>
      <sheetName val="Jnls"/>
      <sheetName val="LawDeb Cert"/>
      <sheetName val="BS"/>
      <sheetName val="FI"/>
    </sheetNames>
    <sheetDataSet>
      <sheetData sheetId="0">
        <row r="1">
          <cell r="E1">
            <v>44561</v>
          </cell>
        </row>
      </sheetData>
      <sheetData sheetId="1">
        <row r="3">
          <cell r="A3" t="str">
            <v>ISIN</v>
          </cell>
          <cell r="B3" t="str">
            <v>Security Ref</v>
          </cell>
          <cell r="C3" t="str">
            <v>Tier of Capital post CRR2 after 27 June 2019</v>
          </cell>
          <cell r="D3" t="str">
            <v>CRR2 Treatment (confirmed by CC)</v>
          </cell>
          <cell r="E3" t="str">
            <v>Grandfathered until</v>
          </cell>
          <cell r="F3" t="str">
            <v>Capital Type per CRR II as from 27 June 2019 (from CC Matrix)</v>
          </cell>
          <cell r="G3" t="str">
            <v>CRR2 Compliant per CC Matrix?</v>
          </cell>
          <cell r="H3" t="str">
            <v>Grandfathering Status per CC Matrix</v>
          </cell>
          <cell r="I3" t="str">
            <v>Action Required (i.e. grandfathering end date &lt; maturity date)</v>
          </cell>
          <cell r="J3" t="str">
            <v>Ccy</v>
          </cell>
          <cell r="K3" t="str">
            <v>Issuer</v>
          </cell>
          <cell r="L3" t="str">
            <v>Issue date</v>
          </cell>
          <cell r="M3" t="str">
            <v>Coupon</v>
          </cell>
          <cell r="N3" t="str">
            <v>Issue amt (ccy m)</v>
          </cell>
          <cell r="O3" t="str">
            <v>Amount owned internally or received in tenders or calls (ccy m)</v>
          </cell>
          <cell r="P3" t="str">
            <v>Net Issuance Amount (ccy m)</v>
          </cell>
          <cell r="Q3" t="str">
            <v>Issue amount ($m current)</v>
          </cell>
          <cell r="R3" t="str">
            <v>Group Regulatory value ($m current) per WP E/F</v>
          </cell>
          <cell r="S3" t="str">
            <v>Group Accounting value ($m current) per WP E/F</v>
          </cell>
          <cell r="T3" t="str">
            <v>Solo Accounting value ($m current) per WP E/F</v>
          </cell>
          <cell r="U3" t="str">
            <v>Maturity date</v>
          </cell>
          <cell r="V3" t="str">
            <v>MREL Effective Maturity</v>
          </cell>
          <cell r="W3" t="str">
            <v>MREL Effective Maturity year</v>
          </cell>
          <cell r="X3" t="str">
            <v>1st call date</v>
          </cell>
          <cell r="Y3" t="str">
            <v>Subsequent call frequency</v>
          </cell>
          <cell r="Z3" t="str">
            <v>Next Call Year</v>
          </cell>
          <cell r="AA3" t="str">
            <v>Call Excercised? (Yes / No)</v>
          </cell>
          <cell r="AB3" t="str">
            <v>Actual Call Date)</v>
          </cell>
          <cell r="AC3" t="str">
            <v>Actual redemption date</v>
          </cell>
          <cell r="AD3" t="str">
            <v>Downstreamed instrument? (y/n)</v>
          </cell>
          <cell r="AE3" t="str">
            <v>Downstreamed Entity</v>
          </cell>
          <cell r="AF3" t="str">
            <v>HCG loan ref number</v>
          </cell>
          <cell r="AG3" t="str">
            <v>Expected Refinancing Date2</v>
          </cell>
          <cell r="AH3" t="str">
            <v>Refinance Date Trigger</v>
          </cell>
          <cell r="AI3" t="str">
            <v>Expected Refinancing Year</v>
          </cell>
          <cell r="AJ3" t="str">
            <v>Expected Refinancing Month</v>
          </cell>
          <cell r="AK3" t="str">
            <v>GSM # or Structure Due Diligence Reference</v>
          </cell>
          <cell r="AL3" t="str">
            <v>Pricing Benchmark</v>
          </cell>
          <cell r="AM3" t="str">
            <v>Credit spread</v>
          </cell>
          <cell r="AN3" t="str">
            <v>Floor</v>
          </cell>
          <cell r="AO3" t="str">
            <v>1st coupon date</v>
          </cell>
          <cell r="AP3" t="str">
            <v>Coupon frequency</v>
          </cell>
          <cell r="AQ3" t="str">
            <v>Coupon dates</v>
          </cell>
          <cell r="AR3" t="str">
            <v>Benchmark for floating portion</v>
          </cell>
          <cell r="AS3" t="str">
            <v>Spread or coupon</v>
          </cell>
          <cell r="AT3" t="str">
            <v>XFOS Book (HGHQ Only)</v>
          </cell>
          <cell r="AU3" t="str">
            <v>Accounting Treatment Group (i.e. CONSOL) derived from WP E / F</v>
          </cell>
          <cell r="AV3" t="str">
            <v>Accounting Treatment Issuer (i.e. SOLO)</v>
          </cell>
          <cell r="AW3" t="str">
            <v>Swap in Issuer (Y/N)</v>
          </cell>
          <cell r="AX3" t="str">
            <v>Swap Benchmark</v>
          </cell>
          <cell r="AY3" t="str">
            <v>Swap Spread rate</v>
          </cell>
          <cell r="AZ3" t="str">
            <v>Security Type</v>
          </cell>
          <cell r="BA3" t="str">
            <v>Incentive to redeem?</v>
          </cell>
          <cell r="BB3" t="str">
            <v>Denominations</v>
          </cell>
          <cell r="BC3" t="str">
            <v>Governing law</v>
          </cell>
          <cell r="BD3" t="str">
            <v>Notes</v>
          </cell>
          <cell r="BE3" t="str">
            <v>Listing</v>
          </cell>
          <cell r="BF3" t="str">
            <v>Issue documents</v>
          </cell>
          <cell r="BG3" t="str">
            <v>Day count</v>
          </cell>
          <cell r="BH3" t="str">
            <v>Business days</v>
          </cell>
          <cell r="BI3" t="str">
            <v>TLAC2 Creditor Ranking &amp; Desc (per CC Matrix)</v>
          </cell>
          <cell r="BJ3" t="str">
            <v>TLAC Maturity Band</v>
          </cell>
          <cell r="BK3" t="str">
            <v>Refinance Date</v>
          </cell>
          <cell r="BL3" t="str">
            <v>CCA row 1 - Issuer</v>
          </cell>
          <cell r="BM3" t="str">
            <v>CCA row 2 - Unique identifier (eg CUSIP, ISIN or Bloomberg identifier for private placement)</v>
          </cell>
          <cell r="BN3" t="str">
            <v xml:space="preserve">CCA row 3 - Governing law(s) of the instrument </v>
          </cell>
          <cell r="BO3" t="str">
            <v>CCA row 3a - Means by which enforceability requirement of Section 13 of the TLAC Term Sheet is achieved (for other TLAC-eligible instruments governed by foreign law)</v>
          </cell>
          <cell r="BP3" t="str">
            <v xml:space="preserve">CCA row 4 -    Transitional CRR rules </v>
          </cell>
          <cell r="BQ3" t="str">
            <v xml:space="preserve">CCA row 5 -    Post-transitional CRR rules </v>
          </cell>
          <cell r="BR3" t="str">
            <v>CCA row 6 -    Eligible at solo/group/solo and group</v>
          </cell>
          <cell r="BS3" t="str">
            <v xml:space="preserve">CCA row 7 -    Instrument type (types to be specified by each jurisdiction) </v>
          </cell>
          <cell r="BT3" t="str">
            <v>CCA row 8 - Amount recognised in regulatory capital (currency in millions, as of most recent reporting date)</v>
          </cell>
          <cell r="BU3" t="str">
            <v>CCA row 9 - Par value of instrument</v>
          </cell>
          <cell r="BV3" t="str">
            <v>CCA row 10 - Accounting classification (GROUP)</v>
          </cell>
          <cell r="BW3" t="str">
            <v xml:space="preserve">CCA row 11 - Original date of issuance </v>
          </cell>
          <cell r="BX3" t="str">
            <v xml:space="preserve">CCA row 12 - Perpetual or dated </v>
          </cell>
          <cell r="BY3" t="str">
            <v xml:space="preserve">CCA row 13 -    Original maturity date </v>
          </cell>
          <cell r="BZ3" t="str">
            <v xml:space="preserve">CCA row 14 - Issuer call subject to prior supervisory approval </v>
          </cell>
          <cell r="CA3" t="str">
            <v xml:space="preserve">CCA row 15 -    Optional call date, contingent call dates and redemption amount </v>
          </cell>
          <cell r="CB3" t="str">
            <v xml:space="preserve">CCA row 16 -    Subsequent call dates, if applicable </v>
          </cell>
          <cell r="CC3" t="str">
            <v xml:space="preserve">CCA row 17 -    Fixed or floating dividend/coupon </v>
          </cell>
          <cell r="CD3" t="str">
            <v xml:space="preserve">CCA row 18 -    Coupon rate and any related index </v>
          </cell>
          <cell r="CE3" t="str">
            <v xml:space="preserve">CCA row 19 -   Existence of a dividend stopper </v>
          </cell>
          <cell r="CF3" t="str">
            <v>CCA row 20 -    Fully discretionary, partially discretionary or mandatory</v>
          </cell>
          <cell r="CG3" t="str">
            <v xml:space="preserve">CCA row 21 -    Existence of step up or other incentive to redeem </v>
          </cell>
          <cell r="CH3" t="str">
            <v xml:space="preserve">CCA row 22 -    Non-cumulative or cumulative </v>
          </cell>
          <cell r="CI3" t="str">
            <v xml:space="preserve">CCA row 23 - Convertible or non-convertible </v>
          </cell>
          <cell r="CJ3" t="str">
            <v xml:space="preserve">CCA row 24 -    If convertible, conversion trigger(s) </v>
          </cell>
          <cell r="CK3" t="str">
            <v xml:space="preserve">CCA row 25 -    If convertible, fully or partially </v>
          </cell>
          <cell r="CL3" t="str">
            <v xml:space="preserve">CCA row 26 -    If convertible, conversion rate </v>
          </cell>
          <cell r="CM3" t="str">
            <v xml:space="preserve">CCA row 27 -    If convertible, mandatory or optional conversion </v>
          </cell>
          <cell r="CN3" t="str">
            <v xml:space="preserve">CCA row 28 -    If convertible, specify instrument type convertible into </v>
          </cell>
          <cell r="CO3" t="str">
            <v xml:space="preserve">CCA row 29 -    If convertible, specify issuer of instrument it converts into </v>
          </cell>
          <cell r="CP3" t="str">
            <v>CCA row 30 - Write-down features</v>
          </cell>
          <cell r="CQ3" t="str">
            <v xml:space="preserve">CCA row 31 -    If write-down, write-down trigger(s) </v>
          </cell>
          <cell r="CR3" t="str">
            <v xml:space="preserve">CCA row 32 -    If write-down, full or partial </v>
          </cell>
          <cell r="CS3" t="str">
            <v xml:space="preserve">CCA row 33 -    If write-down, permanent or temporary </v>
          </cell>
          <cell r="CT3" t="str">
            <v xml:space="preserve">CCA row 34 -       If temporary write-down, description of write-up mechanism </v>
          </cell>
          <cell r="CU3" t="str">
            <v>CCA row 34a -    Type of subordination</v>
          </cell>
          <cell r="CV3" t="str">
            <v xml:space="preserve">CCA row 35 - Position in subordination hierarchy in liquidation (specify instrument type immediately senior to instrument) </v>
          </cell>
          <cell r="CW3" t="str">
            <v xml:space="preserve">CCA row 36 - Non-compliant transitioned features </v>
          </cell>
          <cell r="CX3" t="str">
            <v xml:space="preserve">CCA row 37 - If yes, specify non-compliant features </v>
          </cell>
          <cell r="CY3" t="str">
            <v>CCA row 37 - Grandfathering dates</v>
          </cell>
          <cell r="CZ3" t="str">
            <v>Does the issuance/loan have a floating rate or change from a fixed rate to a floating rate?</v>
          </cell>
          <cell r="DA3" t="str">
            <v>Is the issuance/loan a resettable issuance/have a resettable interest rate?</v>
          </cell>
          <cell r="DB3" t="str">
            <v>Summary of fall back provisions</v>
          </cell>
          <cell r="DC3" t="str">
            <v>Summary of fall back provisions - other</v>
          </cell>
          <cell r="DD3" t="str">
            <v>xFOS ID for HGHQ BONDS</v>
          </cell>
          <cell r="DE3" t="str">
            <v>First of call or maturity date</v>
          </cell>
          <cell r="DF3" t="str">
            <v>Swap xFOS ID</v>
          </cell>
          <cell r="DG3" t="str">
            <v>Swap Currency</v>
          </cell>
          <cell r="DH3" t="str">
            <v>Swap Notional</v>
          </cell>
          <cell r="DI3" t="str">
            <v>Swap Maturity</v>
          </cell>
          <cell r="DJ3" t="str">
            <v>SwapType</v>
          </cell>
          <cell r="DK3" t="str">
            <v>GRCA Code</v>
          </cell>
          <cell r="DL3" t="str">
            <v>Saracen Entity Code</v>
          </cell>
          <cell r="DM3" t="str">
            <v>Form of the security</v>
          </cell>
          <cell r="DN3" t="str">
            <v>Global Bearer Name</v>
          </cell>
          <cell r="DO3" t="str">
            <v>Identification of the Global Bearer</v>
          </cell>
          <cell r="DP3" t="str">
            <v>Global Registered - name of registrar</v>
          </cell>
          <cell r="DQ3" t="str">
            <v>Identification of the Global Registrar</v>
          </cell>
          <cell r="DR3" t="str">
            <v>Bearer certificated form</v>
          </cell>
          <cell r="DS3" t="str">
            <v>Registered certificated form</v>
          </cell>
          <cell r="DT3" t="str">
            <v>Identification of the Registrar</v>
          </cell>
          <cell r="DU3" t="str">
            <v>Other non-global form - location and details</v>
          </cell>
          <cell r="DV3" t="str">
            <v>Paying Agent</v>
          </cell>
          <cell r="DW3" t="str">
            <v>Trustee</v>
          </cell>
          <cell r="DX3" t="str">
            <v>Common Depository</v>
          </cell>
          <cell r="DY3" t="str">
            <v>Clearing System</v>
          </cell>
          <cell r="DZ3" t="str">
            <v>Issuer - UK Tax Treatment</v>
          </cell>
          <cell r="EA3" t="str">
            <v>Saracen Financial Line Item Desc (1)</v>
          </cell>
          <cell r="EB3" t="str">
            <v>Saracen Financial Line Item Desc (2)</v>
          </cell>
          <cell r="EC3" t="str">
            <v>GRCA Description</v>
          </cell>
          <cell r="ED3" t="str">
            <v>Matched downstream for HBAP TAX - LM Consideration</v>
          </cell>
          <cell r="EE3" t="str">
            <v>Matched to internal issuance (FVO downstream or HBUK assets) - LM Consideration</v>
          </cell>
          <cell r="EF3" t="str">
            <v>Matched to downstream synthetic floating rate loan - Not an LM consideration but need to monitor</v>
          </cell>
          <cell r="EG3" t="str">
            <v>Downstreamed to?</v>
          </cell>
          <cell r="EH3" t="str">
            <v>Loan ID</v>
          </cell>
          <cell r="EI3" t="str">
            <v>Column De</v>
          </cell>
          <cell r="EJ3" t="str">
            <v>Debt Issuance Programme</v>
          </cell>
          <cell r="EK3" t="str">
            <v>Base Indenture</v>
          </cell>
          <cell r="EL3" t="str">
            <v>Supplemental Indenture</v>
          </cell>
          <cell r="EM3" t="str">
            <v>Certificate Header</v>
          </cell>
        </row>
        <row r="4">
          <cell r="A4" t="str">
            <v>US404280AS86</v>
          </cell>
          <cell r="B4" t="str">
            <v>HGHQ/ USD2,250m/ 6.375%/ Perp/ 2024</v>
          </cell>
          <cell r="C4" t="str">
            <v>AT1</v>
          </cell>
          <cell r="D4" t="str">
            <v>Compliant</v>
          </cell>
          <cell r="F4" t="str">
            <v>Additional Tier 1</v>
          </cell>
          <cell r="G4" t="str">
            <v>Compliant</v>
          </cell>
          <cell r="H4" t="str">
            <v>N/A</v>
          </cell>
          <cell r="J4" t="str">
            <v>USD</v>
          </cell>
          <cell r="K4" t="str">
            <v>HGHQ</v>
          </cell>
          <cell r="L4">
            <v>41899</v>
          </cell>
          <cell r="M4">
            <v>6.3750000000000001E-2</v>
          </cell>
          <cell r="N4">
            <v>2250</v>
          </cell>
          <cell r="O4">
            <v>0</v>
          </cell>
          <cell r="P4">
            <v>2250</v>
          </cell>
          <cell r="Q4">
            <v>2250</v>
          </cell>
          <cell r="R4">
            <v>2250</v>
          </cell>
          <cell r="S4">
            <v>2250</v>
          </cell>
          <cell r="T4">
            <v>2250</v>
          </cell>
          <cell r="U4" t="str">
            <v>Perpetual</v>
          </cell>
          <cell r="V4" t="str">
            <v>Perpetual</v>
          </cell>
          <cell r="W4" t="str">
            <v>Perpetual</v>
          </cell>
          <cell r="X4">
            <v>45552</v>
          </cell>
          <cell r="Y4" t="str">
            <v>Every 5 years after first call</v>
          </cell>
          <cell r="Z4">
            <v>2024</v>
          </cell>
          <cell r="AD4" t="str">
            <v>Yes</v>
          </cell>
          <cell r="AE4" t="str">
            <v>HAHO</v>
          </cell>
          <cell r="AF4">
            <v>9450</v>
          </cell>
          <cell r="AG4">
            <v>45552</v>
          </cell>
          <cell r="AH4" t="str">
            <v>Call Date</v>
          </cell>
          <cell r="AI4" t="str">
            <v>2024</v>
          </cell>
          <cell r="AJ4" t="str">
            <v>Sep</v>
          </cell>
          <cell r="AL4" t="str">
            <v>{xx]</v>
          </cell>
          <cell r="AM4" t="str">
            <v>{xx]</v>
          </cell>
          <cell r="AO4">
            <v>42021</v>
          </cell>
          <cell r="AP4" t="str">
            <v>Bi-annual</v>
          </cell>
          <cell r="AQ4" t="str">
            <v>17 Jan , 17 Jul</v>
          </cell>
          <cell r="AR4" t="str">
            <v>5 year Mid-Market Swap Rate</v>
          </cell>
          <cell r="AS4">
            <v>3.705E-2</v>
          </cell>
          <cell r="AT4" t="str">
            <v>E1AOEQOEQ_BN</v>
          </cell>
          <cell r="AU4" t="str">
            <v>Shareholders' equity - other equity instruments</v>
          </cell>
          <cell r="AV4" t="str">
            <v>Shareholders' equity - other equity instruments</v>
          </cell>
          <cell r="AW4" t="str">
            <v>N</v>
          </cell>
          <cell r="AX4" t="str">
            <v>N/A</v>
          </cell>
          <cell r="AY4" t="str">
            <v>N/A</v>
          </cell>
          <cell r="AZ4" t="str">
            <v>Perpetual Subordinated Contingent Convertible Securities</v>
          </cell>
          <cell r="BA4" t="str">
            <v>None</v>
          </cell>
          <cell r="BB4" t="str">
            <v>$200k +1</v>
          </cell>
          <cell r="BC4" t="str">
            <v>Laws of the State of New York, save for the subordination provision</v>
          </cell>
          <cell r="BE4" t="str">
            <v>MIC/XDUB</v>
          </cell>
          <cell r="BF4" t="str">
            <v>Pro Supp</v>
          </cell>
          <cell r="BG4" t="str">
            <v>30/360</v>
          </cell>
          <cell r="BH4" t="str">
            <v>NY, Ldn</v>
          </cell>
          <cell r="BI4" t="str">
            <v>2 - Preference Shares and AT1 Instruments (External)</v>
          </cell>
          <cell r="BJ4" t="str">
            <v>Perpetual</v>
          </cell>
          <cell r="BL4" t="str">
            <v>HSBC Holdings plc</v>
          </cell>
          <cell r="BM4" t="str">
            <v>US404280AS86</v>
          </cell>
          <cell r="BN4" t="str">
            <v>Laws of the State of New York, save for the subordination provision</v>
          </cell>
          <cell r="BO4" t="str">
            <v>N/A</v>
          </cell>
          <cell r="BP4" t="str">
            <v>Additional Tier 1</v>
          </cell>
          <cell r="BQ4" t="str">
            <v>Additional Tier 1</v>
          </cell>
          <cell r="BR4" t="str">
            <v>Group</v>
          </cell>
          <cell r="BS4" t="str">
            <v>Perpetual Subordinated Contingent Convertible Securities</v>
          </cell>
          <cell r="BT4">
            <v>2250</v>
          </cell>
          <cell r="BU4" t="str">
            <v>USD 2,250m</v>
          </cell>
          <cell r="BV4" t="str">
            <v>Shareholders' equity</v>
          </cell>
          <cell r="BW4">
            <v>41899</v>
          </cell>
          <cell r="BX4" t="str">
            <v>Perpetual</v>
          </cell>
          <cell r="BY4" t="str">
            <v>-</v>
          </cell>
          <cell r="BZ4" t="str">
            <v>Yes</v>
          </cell>
          <cell r="CA4" t="str">
            <v>17 Sep 2024 / Tax and Capital Disqualification event at any time / Par</v>
          </cell>
          <cell r="CB4" t="str">
            <v>Every 5 years after first call</v>
          </cell>
          <cell r="CC4" t="str">
            <v>Fixed to floating</v>
          </cell>
          <cell r="CD4" t="str">
            <v>From 17/09/2024 rate changes from fixed 6.375% to 5 year Mid-Market Swap Rate + 3.705%</v>
          </cell>
          <cell r="CE4" t="str">
            <v>No</v>
          </cell>
          <cell r="CF4" t="str">
            <v>Fully Discretionary</v>
          </cell>
          <cell r="CG4" t="str">
            <v>No</v>
          </cell>
          <cell r="CH4" t="str">
            <v>Non-cumulative</v>
          </cell>
          <cell r="CI4" t="str">
            <v>Convertible</v>
          </cell>
          <cell r="CJ4" t="str">
            <v>7% CET1: Contractual. Triggers to statutory bail-in power and mandatory write-down/conversion of capital instruments power under UK Banking Act 2009 – UK BoE/PRA - Contractual recognition</v>
          </cell>
          <cell r="CK4" t="str">
            <v>Always convert fully</v>
          </cell>
          <cell r="CL4" t="str">
            <v>USD 4.35578 per ordinary share</v>
          </cell>
          <cell r="CM4" t="str">
            <v>Mandatory upon the occurrence of certain events</v>
          </cell>
          <cell r="CN4" t="str">
            <v>Common Equity Tier 1</v>
          </cell>
          <cell r="CO4" t="str">
            <v>HSBC Holdings plc</v>
          </cell>
          <cell r="CP4" t="str">
            <v>Yes</v>
          </cell>
          <cell r="CQ4" t="str">
            <v>Triggers to statutory bail-in power and mandatory write-down/conversion of capital instruments power under UK Banking Act 2009 – UK BoE/PRA - Contractual recognition</v>
          </cell>
          <cell r="CR4" t="str">
            <v>May be written down partially</v>
          </cell>
          <cell r="CS4" t="str">
            <v>Permanent</v>
          </cell>
          <cell r="CT4" t="str">
            <v>-</v>
          </cell>
          <cell r="CU4" t="str">
            <v>N/A</v>
          </cell>
          <cell r="CV4" t="str">
            <v>Immediately subordinate to Tier 2 instruments</v>
          </cell>
          <cell r="CW4" t="str">
            <v>No</v>
          </cell>
          <cell r="CX4" t="str">
            <v>-</v>
          </cell>
          <cell r="CY4" t="str">
            <v>-</v>
          </cell>
          <cell r="CZ4" t="str">
            <v>No</v>
          </cell>
          <cell r="DA4" t="str">
            <v>Yes</v>
          </cell>
          <cell r="DB4" t="str">
            <v>Rate last set</v>
          </cell>
          <cell r="DC4" t="str">
            <v>N/A</v>
          </cell>
          <cell r="DD4">
            <v>382000042025157</v>
          </cell>
          <cell r="DE4">
            <v>45552</v>
          </cell>
          <cell r="DK4" t="str">
            <v>LQ10200</v>
          </cell>
          <cell r="DL4">
            <v>2025</v>
          </cell>
          <cell r="DM4" t="str">
            <v>Global Bearer form (Classic Safekeeping Structure)</v>
          </cell>
          <cell r="DN4" t="str">
            <v>Cede &amp; Co.</v>
          </cell>
          <cell r="DP4" t="str">
            <v>HSBC Bank USA NA</v>
          </cell>
          <cell r="DQ4" t="str">
            <v>1IE8VN30JCEQV1H4R804</v>
          </cell>
          <cell r="DV4" t="str">
            <v>HSBC Bank USA, National Association</v>
          </cell>
          <cell r="DW4" t="str">
            <v>The Bank of New York Mellon, London Branch</v>
          </cell>
          <cell r="DY4" t="str">
            <v>DTC</v>
          </cell>
          <cell r="DZ4" t="str">
            <v>Deductions claimed for AT1 coupon payments - HCI for tax</v>
          </cell>
          <cell r="EA4" t="str">
            <v>EQ-Other Equity Instruments</v>
          </cell>
          <cell r="EB4" t="str">
            <v>EQ-Other Equity Instruments</v>
          </cell>
          <cell r="EC4" t="str">
            <v>EQ-Other Equity Instruments</v>
          </cell>
          <cell r="ED4" t="str">
            <v/>
          </cell>
          <cell r="EF4" t="str">
            <v/>
          </cell>
          <cell r="EI4" t="str">
            <v>2024/9</v>
          </cell>
          <cell r="EJ4" t="str">
            <v>US Shelf</v>
          </cell>
          <cell r="EK4" t="str">
            <v>Contingent Convertible Securities Indenture dated 1 August 2014</v>
          </cell>
          <cell r="EL4" t="str">
            <v xml:space="preserve">First &amp; Second Supplemental Indentures dated 17 September 2014 </v>
          </cell>
          <cell r="EM4" t="str">
            <v xml:space="preserve">The Contingent Convertible Securities Indenture dated 1 August 2014 and First &amp; Second Supplemental Indentures dated 17 September 2014 </v>
          </cell>
        </row>
        <row r="5">
          <cell r="A5" t="str">
            <v>US404280AT69</v>
          </cell>
          <cell r="B5" t="str">
            <v>HGHQ/ USD2,450m/ 6.375%/ Perp/ 2025</v>
          </cell>
          <cell r="C5" t="str">
            <v>AT1</v>
          </cell>
          <cell r="D5" t="str">
            <v>Compliant</v>
          </cell>
          <cell r="F5" t="str">
            <v>Additional Tier 1</v>
          </cell>
          <cell r="G5" t="str">
            <v>Compliant</v>
          </cell>
          <cell r="H5" t="str">
            <v>N/A</v>
          </cell>
          <cell r="J5" t="str">
            <v>USD</v>
          </cell>
          <cell r="K5" t="str">
            <v>HGHQ</v>
          </cell>
          <cell r="L5">
            <v>42093</v>
          </cell>
          <cell r="M5">
            <v>6.3750000000000001E-2</v>
          </cell>
          <cell r="N5">
            <v>2450</v>
          </cell>
          <cell r="O5">
            <v>0</v>
          </cell>
          <cell r="P5">
            <v>2450</v>
          </cell>
          <cell r="Q5">
            <v>2450</v>
          </cell>
          <cell r="R5">
            <v>2449.5</v>
          </cell>
          <cell r="S5">
            <v>2450</v>
          </cell>
          <cell r="T5">
            <v>2450</v>
          </cell>
          <cell r="U5" t="str">
            <v>Perpetual</v>
          </cell>
          <cell r="V5" t="str">
            <v>Perpetual</v>
          </cell>
          <cell r="W5" t="str">
            <v>Perpetual</v>
          </cell>
          <cell r="X5">
            <v>45746</v>
          </cell>
          <cell r="Y5" t="str">
            <v>Every 5 years after first call</v>
          </cell>
          <cell r="Z5">
            <v>2025</v>
          </cell>
          <cell r="AD5" t="str">
            <v>Yes</v>
          </cell>
          <cell r="AE5" t="str">
            <v>HAHO</v>
          </cell>
          <cell r="AF5">
            <v>9457</v>
          </cell>
          <cell r="AG5">
            <v>45746</v>
          </cell>
          <cell r="AH5" t="str">
            <v>Call Date</v>
          </cell>
          <cell r="AI5" t="str">
            <v>2025</v>
          </cell>
          <cell r="AJ5" t="str">
            <v>Mar</v>
          </cell>
          <cell r="AL5" t="str">
            <v>{xx]</v>
          </cell>
          <cell r="AM5" t="str">
            <v>{xx]</v>
          </cell>
          <cell r="AO5">
            <v>42277</v>
          </cell>
          <cell r="AP5" t="str">
            <v>Bi-annual</v>
          </cell>
          <cell r="AQ5" t="str">
            <v>30 Mar , 30 Sep</v>
          </cell>
          <cell r="AR5" t="str">
            <v>5 year Mid-Market Swap Rate</v>
          </cell>
          <cell r="AS5">
            <v>4.3680000000000004E-2</v>
          </cell>
          <cell r="AT5" t="str">
            <v>E1AOEQOEQ_BN</v>
          </cell>
          <cell r="AU5" t="str">
            <v>Shareholders' equity - other equity instruments</v>
          </cell>
          <cell r="AV5" t="str">
            <v>Shareholders' equity - other equity instruments</v>
          </cell>
          <cell r="AW5" t="str">
            <v>N</v>
          </cell>
          <cell r="AX5" t="str">
            <v>N/A</v>
          </cell>
          <cell r="AY5" t="str">
            <v>N/A</v>
          </cell>
          <cell r="AZ5" t="str">
            <v>Perpetual Subordinated Contingent Convertible Securities</v>
          </cell>
          <cell r="BA5" t="str">
            <v>None</v>
          </cell>
          <cell r="BB5" t="str">
            <v>$200k +1</v>
          </cell>
          <cell r="BC5" t="str">
            <v>Laws of the State of New York, save for the subordination provision and Section 2.20(a) of the supplemental indenture (consent to the exercise of UK bail-in power)</v>
          </cell>
          <cell r="BE5" t="str">
            <v>MIC/XDUB</v>
          </cell>
          <cell r="BF5" t="str">
            <v>Pro Supp</v>
          </cell>
          <cell r="BG5" t="str">
            <v>30/360</v>
          </cell>
          <cell r="BH5" t="str">
            <v>NY, Ldn</v>
          </cell>
          <cell r="BI5" t="str">
            <v>2 - Preference Shares and AT1 Instruments (External)</v>
          </cell>
          <cell r="BJ5" t="str">
            <v>Perpetual</v>
          </cell>
          <cell r="BL5" t="str">
            <v>HSBC Holdings plc</v>
          </cell>
          <cell r="BM5" t="str">
            <v>US404280AT69</v>
          </cell>
          <cell r="BN5" t="str">
            <v>Laws of the State of New York, save for the subordination provision and Section 2.20(a) of the supplemental indenture (consent to the exercise of UK bail-in power)</v>
          </cell>
          <cell r="BO5" t="str">
            <v>N/A</v>
          </cell>
          <cell r="BP5" t="str">
            <v>Additional Tier 1</v>
          </cell>
          <cell r="BQ5" t="str">
            <v>Additional Tier 1</v>
          </cell>
          <cell r="BR5" t="str">
            <v>Group</v>
          </cell>
          <cell r="BS5" t="str">
            <v>Perpetual Subordinated Contingent Convertible Securities</v>
          </cell>
          <cell r="BT5">
            <v>2449.5</v>
          </cell>
          <cell r="BU5" t="str">
            <v>USD 2,450m</v>
          </cell>
          <cell r="BV5" t="str">
            <v>Shareholders' equity</v>
          </cell>
          <cell r="BW5">
            <v>42093</v>
          </cell>
          <cell r="BX5" t="str">
            <v>Perpetual</v>
          </cell>
          <cell r="BY5" t="str">
            <v>-</v>
          </cell>
          <cell r="BZ5" t="str">
            <v>Yes</v>
          </cell>
          <cell r="CA5" t="str">
            <v>30 Mar 2025 / Tax and Capital Disqualification event at any time / Par</v>
          </cell>
          <cell r="CB5" t="str">
            <v>Every 5 years after first call</v>
          </cell>
          <cell r="CC5" t="str">
            <v>Fixed to floating</v>
          </cell>
          <cell r="CD5" t="str">
            <v>From 30/03/2025 rate changes from fixed 6.375% to 5 year Mid-Market Swap Rate + 4.368%</v>
          </cell>
          <cell r="CE5" t="str">
            <v>No</v>
          </cell>
          <cell r="CF5" t="str">
            <v>Fully Discretionary</v>
          </cell>
          <cell r="CG5" t="str">
            <v>No</v>
          </cell>
          <cell r="CH5" t="str">
            <v>Non-cumulative</v>
          </cell>
          <cell r="CI5" t="str">
            <v>Convertible</v>
          </cell>
          <cell r="CJ5" t="str">
            <v>7% CET1: Contractual. Triggers to statutory bail-in power and mandatory write-down/conversion of capital instruments power under UK Banking Act 2009 – UK BoE/PRA - Contractual recognition</v>
          </cell>
          <cell r="CK5" t="str">
            <v>Always convert fully</v>
          </cell>
          <cell r="CL5" t="str">
            <v>USD 4.03488 per ordinary share</v>
          </cell>
          <cell r="CM5" t="str">
            <v>Mandatory upon the occurrence of certain events</v>
          </cell>
          <cell r="CN5" t="str">
            <v>Common Equity Tier 1</v>
          </cell>
          <cell r="CO5" t="str">
            <v>HSBC Holdings plc</v>
          </cell>
          <cell r="CP5" t="str">
            <v>Yes</v>
          </cell>
          <cell r="CQ5" t="str">
            <v>Triggers to statutory bail-in power and mandatory write-down/conversion of capital instruments power under UK Banking Act 2009 – UK BoE/PRA - Contractual recognition</v>
          </cell>
          <cell r="CR5" t="str">
            <v>May be written down partially</v>
          </cell>
          <cell r="CS5" t="str">
            <v>Permanent</v>
          </cell>
          <cell r="CT5" t="str">
            <v>-</v>
          </cell>
          <cell r="CU5" t="str">
            <v>N/A</v>
          </cell>
          <cell r="CV5" t="str">
            <v>Immediately subordinate to Tier 2 instruments</v>
          </cell>
          <cell r="CW5" t="str">
            <v>No</v>
          </cell>
          <cell r="CX5" t="str">
            <v>-</v>
          </cell>
          <cell r="CY5" t="str">
            <v>-</v>
          </cell>
          <cell r="CZ5" t="str">
            <v>No</v>
          </cell>
          <cell r="DA5" t="str">
            <v>Yes</v>
          </cell>
          <cell r="DB5" t="str">
            <v>Rate last set</v>
          </cell>
          <cell r="DC5" t="str">
            <v>N/A</v>
          </cell>
          <cell r="DD5">
            <v>382000042025289</v>
          </cell>
          <cell r="DE5">
            <v>45746</v>
          </cell>
          <cell r="DK5" t="str">
            <v>LQ10200</v>
          </cell>
          <cell r="DL5">
            <v>2025</v>
          </cell>
          <cell r="DM5" t="str">
            <v>Global Bearer form (Classic Safekeeping Structure)</v>
          </cell>
          <cell r="DN5" t="str">
            <v>Cede &amp; Co.</v>
          </cell>
          <cell r="DP5" t="str">
            <v>HSBC Bank USA NA</v>
          </cell>
          <cell r="DQ5" t="str">
            <v>1IE8VN30JCEQV1H4R804</v>
          </cell>
          <cell r="DV5" t="str">
            <v>HSBC Bank USA, National Association</v>
          </cell>
          <cell r="DW5" t="str">
            <v>The Bank of New York Mellon, London Branch</v>
          </cell>
          <cell r="DY5" t="str">
            <v>DTC</v>
          </cell>
          <cell r="DZ5" t="str">
            <v>Deductions claimed for AT1 coupon payments - HCI for tax</v>
          </cell>
          <cell r="EA5" t="str">
            <v>EQ-Other Equity Instruments</v>
          </cell>
          <cell r="EB5" t="str">
            <v>EQ-Other Equity Instruments</v>
          </cell>
          <cell r="EC5" t="str">
            <v>EQ-Other Equity Instruments</v>
          </cell>
          <cell r="ED5" t="str">
            <v/>
          </cell>
          <cell r="EF5" t="str">
            <v/>
          </cell>
          <cell r="EI5" t="str">
            <v>2025/3</v>
          </cell>
          <cell r="EJ5" t="str">
            <v>US Shelf</v>
          </cell>
          <cell r="EK5" t="str">
            <v>Contingent Convertible Securities Indenture dated 1 August 2014</v>
          </cell>
          <cell r="EL5" t="str">
            <v>Third Supplemental Indenture dated 30 March 2015</v>
          </cell>
          <cell r="EM5" t="str">
            <v>The Contingent Convertible Securities Indenture dated 1 August 2014 and Third Supplemental Indenture dated 30 March 2015</v>
          </cell>
        </row>
        <row r="6">
          <cell r="A6" t="str">
            <v>XS1111123987</v>
          </cell>
          <cell r="B6" t="str">
            <v>HGHQ/ EUR1,500m/ 5.250%/ Perp/ 2022</v>
          </cell>
          <cell r="C6" t="str">
            <v>AT1</v>
          </cell>
          <cell r="D6" t="str">
            <v>Compliant</v>
          </cell>
          <cell r="F6" t="str">
            <v>Additional Tier 1</v>
          </cell>
          <cell r="G6" t="str">
            <v>Compliant</v>
          </cell>
          <cell r="H6" t="str">
            <v>N/A</v>
          </cell>
          <cell r="J6" t="str">
            <v>EUR</v>
          </cell>
          <cell r="K6" t="str">
            <v>HGHQ</v>
          </cell>
          <cell r="L6">
            <v>41899</v>
          </cell>
          <cell r="M6">
            <v>5.2499999999999998E-2</v>
          </cell>
          <cell r="N6">
            <v>1500</v>
          </cell>
          <cell r="O6">
            <v>0</v>
          </cell>
          <cell r="P6">
            <v>1500</v>
          </cell>
          <cell r="Q6">
            <v>1704.75</v>
          </cell>
          <cell r="R6">
            <v>1944.9749999999997</v>
          </cell>
          <cell r="S6">
            <v>1944.9749999999997</v>
          </cell>
          <cell r="T6">
            <v>1944.9749999999997</v>
          </cell>
          <cell r="U6" t="str">
            <v>Perpetual</v>
          </cell>
          <cell r="V6" t="str">
            <v>Perpetual</v>
          </cell>
          <cell r="W6" t="str">
            <v>Perpetual</v>
          </cell>
          <cell r="X6">
            <v>44820</v>
          </cell>
          <cell r="Y6" t="str">
            <v>Every 5 years after first call</v>
          </cell>
          <cell r="Z6">
            <v>2022</v>
          </cell>
          <cell r="AD6" t="str">
            <v>No</v>
          </cell>
          <cell r="AG6">
            <v>44820</v>
          </cell>
          <cell r="AH6" t="str">
            <v>Call Date</v>
          </cell>
          <cell r="AI6" t="str">
            <v>2022</v>
          </cell>
          <cell r="AJ6" t="str">
            <v>Sep</v>
          </cell>
          <cell r="AL6" t="str">
            <v>{xx]</v>
          </cell>
          <cell r="AM6" t="str">
            <v>{xx]</v>
          </cell>
          <cell r="AO6">
            <v>42079</v>
          </cell>
          <cell r="AP6" t="str">
            <v>Bi-annual</v>
          </cell>
          <cell r="AQ6" t="str">
            <v>16 Mar , 16 Sep</v>
          </cell>
          <cell r="AR6" t="str">
            <v>5 year Mid-Market Swap Rate</v>
          </cell>
          <cell r="AS6">
            <v>4.3830000000000001E-2</v>
          </cell>
          <cell r="AT6" t="str">
            <v>E1AOEQOEQ_BN</v>
          </cell>
          <cell r="AU6" t="str">
            <v>Shareholders' equity - other equity instruments</v>
          </cell>
          <cell r="AV6" t="str">
            <v>Shareholders' equity - other equity instruments</v>
          </cell>
          <cell r="AW6" t="str">
            <v>N</v>
          </cell>
          <cell r="AX6" t="str">
            <v>N/A</v>
          </cell>
          <cell r="AY6" t="str">
            <v>N/A</v>
          </cell>
          <cell r="AZ6" t="str">
            <v>Perpetual Subordinated Contingent Convertible Securities</v>
          </cell>
          <cell r="BA6" t="str">
            <v>None</v>
          </cell>
          <cell r="BB6" t="str">
            <v>€200k +1</v>
          </cell>
          <cell r="BC6" t="str">
            <v>English law</v>
          </cell>
          <cell r="BE6" t="str">
            <v>MIC/XDUB</v>
          </cell>
          <cell r="BF6" t="str">
            <v>OM &amp; PS</v>
          </cell>
          <cell r="BG6" t="str">
            <v>Act/ Act</v>
          </cell>
          <cell r="BH6" t="str">
            <v>Target2, Ldn</v>
          </cell>
          <cell r="BI6" t="str">
            <v>2 - Preference Shares and AT1 Instruments (External)</v>
          </cell>
          <cell r="BJ6" t="str">
            <v>Perpetual</v>
          </cell>
          <cell r="BL6" t="str">
            <v>HSBC Holdings plc</v>
          </cell>
          <cell r="BM6" t="str">
            <v>XS1111123987</v>
          </cell>
          <cell r="BN6" t="str">
            <v>English law</v>
          </cell>
          <cell r="BO6" t="str">
            <v>N/A</v>
          </cell>
          <cell r="BP6" t="str">
            <v>Additional Tier 1</v>
          </cell>
          <cell r="BQ6" t="str">
            <v>Additional Tier 1</v>
          </cell>
          <cell r="BR6" t="str">
            <v>Group</v>
          </cell>
          <cell r="BS6" t="str">
            <v>Perpetual Subordinated Contingent Convertible Securities</v>
          </cell>
          <cell r="BT6">
            <v>1944.9749999999997</v>
          </cell>
          <cell r="BU6" t="str">
            <v>EUR 1,500m (USD 1,705m)</v>
          </cell>
          <cell r="BV6" t="str">
            <v>Shareholders' equity</v>
          </cell>
          <cell r="BW6">
            <v>41899</v>
          </cell>
          <cell r="BX6" t="str">
            <v>Perpetual</v>
          </cell>
          <cell r="BY6" t="str">
            <v>-</v>
          </cell>
          <cell r="BZ6" t="str">
            <v>Yes</v>
          </cell>
          <cell r="CA6" t="str">
            <v>16 Sep 2022 / Tax and Capital Disqualification event at any time / Par</v>
          </cell>
          <cell r="CB6" t="str">
            <v>Every 5 years after first call</v>
          </cell>
          <cell r="CC6" t="str">
            <v>Fixed to floating</v>
          </cell>
          <cell r="CD6" t="str">
            <v>From 16/09/2022 rate changes from fixed 5.25% to 5 year Mid-Market Swap Rate + 4.383%</v>
          </cell>
          <cell r="CE6" t="str">
            <v>No</v>
          </cell>
          <cell r="CF6" t="str">
            <v>Fully Discretionary</v>
          </cell>
          <cell r="CG6" t="str">
            <v>No</v>
          </cell>
          <cell r="CH6" t="str">
            <v>Non-cumulative</v>
          </cell>
          <cell r="CI6" t="str">
            <v>Convertible</v>
          </cell>
          <cell r="CJ6" t="str">
            <v>7% CET1: Contractual. Triggers to statutory bail-in power and mandatory write-down/conversion of capital instruments power under UK Banking Act 2009 – UK BoE/PRA</v>
          </cell>
          <cell r="CK6" t="str">
            <v>Always convert fully</v>
          </cell>
          <cell r="CL6" t="str">
            <v>EUR 3.37514 per ordinary share</v>
          </cell>
          <cell r="CM6" t="str">
            <v>Mandatory upon the occurrence of certain events</v>
          </cell>
          <cell r="CN6" t="str">
            <v>Common Equity Tier 1</v>
          </cell>
          <cell r="CO6" t="str">
            <v>HSBC Holdings plc</v>
          </cell>
          <cell r="CP6" t="str">
            <v>Yes</v>
          </cell>
          <cell r="CQ6" t="str">
            <v>Triggers to statutory bail-in power and mandatory write-down/conversion of capital instruments power under UK Banking Act 2009 – UK BoE/PRA</v>
          </cell>
          <cell r="CR6" t="str">
            <v>May be written down partially</v>
          </cell>
          <cell r="CS6" t="str">
            <v>Permanent</v>
          </cell>
          <cell r="CT6" t="str">
            <v>-</v>
          </cell>
          <cell r="CU6" t="str">
            <v>N/A</v>
          </cell>
          <cell r="CV6" t="str">
            <v>Immediately subordinate to Tier 2 instruments</v>
          </cell>
          <cell r="CW6" t="str">
            <v>No</v>
          </cell>
          <cell r="CX6" t="str">
            <v>-</v>
          </cell>
          <cell r="CY6" t="str">
            <v>-</v>
          </cell>
          <cell r="CZ6" t="str">
            <v>No</v>
          </cell>
          <cell r="DA6" t="str">
            <v>Yes</v>
          </cell>
          <cell r="DB6" t="str">
            <v>Rate last set</v>
          </cell>
          <cell r="DC6" t="str">
            <v>N/A</v>
          </cell>
          <cell r="DD6">
            <v>382000042024943</v>
          </cell>
          <cell r="DE6">
            <v>44820</v>
          </cell>
          <cell r="DK6" t="str">
            <v>LQ10200</v>
          </cell>
          <cell r="DL6">
            <v>2025</v>
          </cell>
          <cell r="DM6" t="str">
            <v>Global Bearer form (Classic Global Note)</v>
          </cell>
          <cell r="DN6" t="str">
            <v>HSBC Bank plc</v>
          </cell>
          <cell r="DO6" t="str">
            <v>MP6I5ZYZBEU3UXPYFY54</v>
          </cell>
          <cell r="DV6" t="str">
            <v>HSBC Bank plc</v>
          </cell>
          <cell r="DW6" t="str">
            <v>Law Debenture</v>
          </cell>
          <cell r="DX6" t="str">
            <v>HSBC Bank plc</v>
          </cell>
          <cell r="DY6" t="str">
            <v>Euroclear, Clearstream</v>
          </cell>
          <cell r="DZ6" t="str">
            <v>Deductions claimed for AT1 coupon payments - HCI for tax</v>
          </cell>
          <cell r="EA6" t="str">
            <v>EQ-Other Equity Instruments</v>
          </cell>
          <cell r="EB6" t="str">
            <v>EQ-Other Equity Instruments</v>
          </cell>
          <cell r="EC6" t="str">
            <v>EQ-Other Equity Instruments</v>
          </cell>
          <cell r="ED6" t="str">
            <v/>
          </cell>
          <cell r="EF6" t="str">
            <v/>
          </cell>
          <cell r="EI6" t="str">
            <v>2022/9</v>
          </cell>
          <cell r="EJ6" t="str">
            <v>AT1 Debt Issuance Programme</v>
          </cell>
          <cell r="EK6" t="str">
            <v>Trust Deed dated 28 June 2000</v>
          </cell>
          <cell r="EL6" t="str">
            <v>Modified and restated 30 March 2020</v>
          </cell>
        </row>
        <row r="7">
          <cell r="A7" t="str">
            <v>XS1298431104</v>
          </cell>
          <cell r="B7" t="str">
            <v>HGHQ/ EUR1,000m/ 6.000%/ Perp/ 2023</v>
          </cell>
          <cell r="C7" t="str">
            <v>AT1</v>
          </cell>
          <cell r="D7" t="str">
            <v>Compliant</v>
          </cell>
          <cell r="F7" t="str">
            <v>Additional Tier 1</v>
          </cell>
          <cell r="G7" t="str">
            <v>Compliant</v>
          </cell>
          <cell r="H7" t="str">
            <v>N/A</v>
          </cell>
          <cell r="J7" t="str">
            <v>EUR</v>
          </cell>
          <cell r="K7" t="str">
            <v>HGHQ</v>
          </cell>
          <cell r="L7">
            <v>42276</v>
          </cell>
          <cell r="M7">
            <v>0.06</v>
          </cell>
          <cell r="N7">
            <v>1000</v>
          </cell>
          <cell r="O7">
            <v>0</v>
          </cell>
          <cell r="P7">
            <v>1000</v>
          </cell>
          <cell r="Q7">
            <v>1136.5</v>
          </cell>
          <cell r="R7">
            <v>1123.8499999999999</v>
          </cell>
          <cell r="S7">
            <v>1123.3499999999999</v>
          </cell>
          <cell r="T7">
            <v>1123.3499999999999</v>
          </cell>
          <cell r="U7" t="str">
            <v>Perpetual</v>
          </cell>
          <cell r="V7" t="str">
            <v>Perpetual</v>
          </cell>
          <cell r="W7" t="str">
            <v>Perpetual</v>
          </cell>
          <cell r="X7">
            <v>45198</v>
          </cell>
          <cell r="Y7" t="str">
            <v>Every 5 years after first call</v>
          </cell>
          <cell r="Z7">
            <v>2023</v>
          </cell>
          <cell r="AD7" t="str">
            <v>No</v>
          </cell>
          <cell r="AG7">
            <v>45198</v>
          </cell>
          <cell r="AH7" t="str">
            <v>Call Date</v>
          </cell>
          <cell r="AI7" t="str">
            <v>2023</v>
          </cell>
          <cell r="AJ7" t="str">
            <v>Sep</v>
          </cell>
          <cell r="AL7" t="str">
            <v>{xx]</v>
          </cell>
          <cell r="AM7" t="str">
            <v>{xx]</v>
          </cell>
          <cell r="AO7">
            <v>42458</v>
          </cell>
          <cell r="AP7" t="str">
            <v>Bi-annual</v>
          </cell>
          <cell r="AQ7" t="str">
            <v>29 Mar , 29 Sep</v>
          </cell>
          <cell r="AR7" t="str">
            <v>5 year Mid-Market Swap Rate</v>
          </cell>
          <cell r="AS7">
            <v>5.337999999999999E-2</v>
          </cell>
          <cell r="AT7" t="str">
            <v>E1AOEQOEQ_BN</v>
          </cell>
          <cell r="AU7" t="str">
            <v>Shareholders' equity - other equity instruments</v>
          </cell>
          <cell r="AV7" t="str">
            <v>Shareholders' equity - other equity instruments</v>
          </cell>
          <cell r="AW7" t="str">
            <v>N</v>
          </cell>
          <cell r="AX7" t="str">
            <v>N/A</v>
          </cell>
          <cell r="AY7" t="str">
            <v>N/A</v>
          </cell>
          <cell r="AZ7" t="str">
            <v>Perpetual Subordinated Contingent Convertible Securities</v>
          </cell>
          <cell r="BA7" t="str">
            <v>None</v>
          </cell>
          <cell r="BB7" t="str">
            <v>€200k +1</v>
          </cell>
          <cell r="BC7" t="str">
            <v>English law</v>
          </cell>
          <cell r="BE7" t="str">
            <v>MIC/XDUB</v>
          </cell>
          <cell r="BF7" t="str">
            <v>OM &amp; PS</v>
          </cell>
          <cell r="BG7" t="str">
            <v>Act/ Act</v>
          </cell>
          <cell r="BH7" t="str">
            <v>Target2, Ldn</v>
          </cell>
          <cell r="BI7" t="str">
            <v>2 - Preference Shares and AT1 Instruments (External)</v>
          </cell>
          <cell r="BJ7" t="str">
            <v>Perpetual</v>
          </cell>
          <cell r="BL7" t="str">
            <v>HSBC Holdings plc</v>
          </cell>
          <cell r="BM7" t="str">
            <v>XS1298431104</v>
          </cell>
          <cell r="BN7" t="str">
            <v>English law</v>
          </cell>
          <cell r="BO7" t="str">
            <v>N/A</v>
          </cell>
          <cell r="BP7" t="str">
            <v>Additional Tier 1</v>
          </cell>
          <cell r="BQ7" t="str">
            <v>Additional Tier 1</v>
          </cell>
          <cell r="BR7" t="str">
            <v>Group</v>
          </cell>
          <cell r="BS7" t="str">
            <v>Perpetual Subordinated Contingent Convertible Securities</v>
          </cell>
          <cell r="BT7">
            <v>1123.8499999999999</v>
          </cell>
          <cell r="BU7" t="str">
            <v>EUR 1,000m (USD 1,137m)</v>
          </cell>
          <cell r="BV7" t="str">
            <v>Shareholders' equity</v>
          </cell>
          <cell r="BW7">
            <v>42276</v>
          </cell>
          <cell r="BX7" t="str">
            <v>Perpetual</v>
          </cell>
          <cell r="BY7" t="str">
            <v>-</v>
          </cell>
          <cell r="BZ7" t="str">
            <v>Yes</v>
          </cell>
          <cell r="CA7" t="str">
            <v>29 Sep 2023 /Tax and Capital Disqualification event at any time / Par</v>
          </cell>
          <cell r="CB7" t="str">
            <v>Every 5 years after first call</v>
          </cell>
          <cell r="CC7" t="str">
            <v>Fixed to floating</v>
          </cell>
          <cell r="CD7" t="str">
            <v>From 29/09/2023 rate changes from fixed 6% to 5 year Mid-Market Swap Rate + 5.338%</v>
          </cell>
          <cell r="CE7" t="str">
            <v>No</v>
          </cell>
          <cell r="CF7" t="str">
            <v>Fully Discretionary</v>
          </cell>
          <cell r="CG7" t="str">
            <v>No</v>
          </cell>
          <cell r="CH7" t="str">
            <v>Non-cumulative</v>
          </cell>
          <cell r="CI7" t="str">
            <v>Convertible</v>
          </cell>
          <cell r="CJ7" t="str">
            <v>7% CET1: Contractual. Triggers to statutory bail-in power and mandatory write-down/conversion of capital instruments power under UK Banking Act 2009 – UK BoE/PRA</v>
          </cell>
          <cell r="CK7" t="str">
            <v>Always convert fully</v>
          </cell>
          <cell r="CL7" t="str">
            <v>EUR 3.73559 per ordinary share</v>
          </cell>
          <cell r="CM7" t="str">
            <v>Mandatory upon the occurrence of certain events</v>
          </cell>
          <cell r="CN7" t="str">
            <v>Common Equity Tier 1</v>
          </cell>
          <cell r="CO7" t="str">
            <v>HSBC Holdings plc</v>
          </cell>
          <cell r="CP7" t="str">
            <v>Yes</v>
          </cell>
          <cell r="CQ7" t="str">
            <v>Triggers to statutory bail-in power and mandatory write-down/conversion of capital instruments power under UK Banking Act 2009 – UK BoE/PRA</v>
          </cell>
          <cell r="CR7" t="str">
            <v>May be written down partially</v>
          </cell>
          <cell r="CS7" t="str">
            <v>Permanent</v>
          </cell>
          <cell r="CT7" t="str">
            <v>-</v>
          </cell>
          <cell r="CU7" t="str">
            <v>N/A</v>
          </cell>
          <cell r="CV7" t="str">
            <v>Immediately subordinate to Tier 2 instruments</v>
          </cell>
          <cell r="CW7" t="str">
            <v>No</v>
          </cell>
          <cell r="CX7" t="str">
            <v>-</v>
          </cell>
          <cell r="CY7" t="str">
            <v>-</v>
          </cell>
          <cell r="CZ7" t="str">
            <v>No</v>
          </cell>
          <cell r="DA7" t="str">
            <v>Yes</v>
          </cell>
          <cell r="DB7" t="str">
            <v>Rate last set</v>
          </cell>
          <cell r="DC7" t="str">
            <v>N/A</v>
          </cell>
          <cell r="DD7">
            <v>382000042025508</v>
          </cell>
          <cell r="DE7">
            <v>45198</v>
          </cell>
          <cell r="DK7" t="str">
            <v>LQ10200</v>
          </cell>
          <cell r="DL7">
            <v>2025</v>
          </cell>
          <cell r="DM7" t="str">
            <v>Global Bearer form (Classic Global Note)</v>
          </cell>
          <cell r="DN7" t="str">
            <v>HSBC Bank plc</v>
          </cell>
          <cell r="DO7" t="str">
            <v>MP6I5ZYZBEU3UXPYFY54</v>
          </cell>
          <cell r="DV7" t="str">
            <v>HSBC Bank plc</v>
          </cell>
          <cell r="DW7" t="str">
            <v>Law Debenture</v>
          </cell>
          <cell r="DX7" t="str">
            <v>HSBC Bank plc</v>
          </cell>
          <cell r="DY7" t="str">
            <v>Euroclear, Clearstream</v>
          </cell>
          <cell r="DZ7" t="str">
            <v>Deductions claimed for AT1 coupon payments - HCI for tax</v>
          </cell>
          <cell r="EA7" t="str">
            <v>EQ-Other Equity Instruments</v>
          </cell>
          <cell r="EB7" t="str">
            <v>EQ-Other Equity Instruments</v>
          </cell>
          <cell r="EC7" t="str">
            <v>EQ-Other Equity Instruments</v>
          </cell>
          <cell r="ED7" t="str">
            <v/>
          </cell>
          <cell r="EF7" t="str">
            <v/>
          </cell>
          <cell r="EI7" t="str">
            <v>2023/9</v>
          </cell>
          <cell r="EJ7" t="str">
            <v>AT1 Debt Issuance Programme</v>
          </cell>
          <cell r="EK7" t="str">
            <v>Trust Deed dated 28 June 2000</v>
          </cell>
          <cell r="EL7" t="str">
            <v>Modified and restated 30 March 2020</v>
          </cell>
        </row>
        <row r="8">
          <cell r="A8" t="str">
            <v>XS0110631016</v>
          </cell>
          <cell r="B8" t="str">
            <v>HGHQ/ USD900m/ 10.176%/ Perp/ 2030</v>
          </cell>
          <cell r="C8" t="str">
            <v>AT1</v>
          </cell>
          <cell r="D8" t="str">
            <v>Grandfathered until Dec 2021</v>
          </cell>
          <cell r="E8">
            <v>44561</v>
          </cell>
          <cell r="F8" t="str">
            <v>Additional Tier 1</v>
          </cell>
          <cell r="G8" t="str">
            <v>Non-compliant but grandfathered</v>
          </cell>
          <cell r="H8" t="str">
            <v>Continue to be grandfathered until 31 December 2021 under CCR2 Art 484.</v>
          </cell>
          <cell r="I8" t="str">
            <v>Yes, action required</v>
          </cell>
          <cell r="J8" t="str">
            <v>USD</v>
          </cell>
          <cell r="K8" t="str">
            <v>HGHQ SPV</v>
          </cell>
          <cell r="L8">
            <v>36633</v>
          </cell>
          <cell r="M8">
            <v>0.10176</v>
          </cell>
          <cell r="N8">
            <v>900</v>
          </cell>
          <cell r="O8">
            <v>0</v>
          </cell>
          <cell r="P8">
            <v>900</v>
          </cell>
          <cell r="Q8">
            <v>900</v>
          </cell>
          <cell r="R8">
            <v>900.00099999999998</v>
          </cell>
          <cell r="S8">
            <v>900.00099999999998</v>
          </cell>
          <cell r="T8">
            <v>900.00099999999998</v>
          </cell>
          <cell r="U8" t="str">
            <v>Perpetual</v>
          </cell>
          <cell r="V8">
            <v>44561</v>
          </cell>
          <cell r="W8">
            <v>2021</v>
          </cell>
          <cell r="X8">
            <v>47664</v>
          </cell>
          <cell r="Y8" t="str">
            <v>Quarterly</v>
          </cell>
          <cell r="Z8">
            <v>2030</v>
          </cell>
          <cell r="AD8" t="str">
            <v>No</v>
          </cell>
          <cell r="AG8">
            <v>44561</v>
          </cell>
          <cell r="AH8" t="str">
            <v>Grandfathered until Dec 2021</v>
          </cell>
          <cell r="AI8" t="str">
            <v>2021</v>
          </cell>
          <cell r="AJ8" t="str">
            <v>Dec</v>
          </cell>
          <cell r="AL8" t="str">
            <v>6.125% T due 29</v>
          </cell>
          <cell r="AM8">
            <v>4.1500000000000002E-2</v>
          </cell>
          <cell r="AO8">
            <v>36891</v>
          </cell>
          <cell r="AP8" t="str">
            <v>Bi-annual</v>
          </cell>
          <cell r="AQ8" t="str">
            <v>30 Jun , 30 Dec</v>
          </cell>
          <cell r="AR8" t="str">
            <v>3 month USD LIBOR</v>
          </cell>
          <cell r="AS8">
            <v>4.9800000000000004E-2</v>
          </cell>
          <cell r="AT8" t="str">
            <v>E2AMMAMMA_BN</v>
          </cell>
          <cell r="AU8" t="str">
            <v>Liability - Amortised cost</v>
          </cell>
          <cell r="AV8" t="str">
            <v>Liability - Amortised cost</v>
          </cell>
          <cell r="AW8" t="str">
            <v>N</v>
          </cell>
          <cell r="AX8" t="str">
            <v>N/A</v>
          </cell>
          <cell r="AY8" t="str">
            <v>N/A</v>
          </cell>
          <cell r="AZ8" t="str">
            <v>Non-cum Step up Perp Pref</v>
          </cell>
          <cell r="BA8" t="str">
            <v>Yes</v>
          </cell>
          <cell r="BB8" t="str">
            <v>$1k</v>
          </cell>
          <cell r="BC8" t="str">
            <v>Jersey Law</v>
          </cell>
          <cell r="BD8" t="str">
            <v>Jersey law as to the partnership &amp; preferred securities; English law as to guarantee &amp; sub notes</v>
          </cell>
          <cell r="BE8" t="str">
            <v>MIC/XLUX</v>
          </cell>
          <cell r="BF8" t="str">
            <v>Prospectus</v>
          </cell>
          <cell r="BG8" t="str">
            <v>30/360</v>
          </cell>
          <cell r="BH8" t="str">
            <v>NY, Ldn</v>
          </cell>
          <cell r="BI8" t="str">
            <v>2 - Preference Shares and AT1 Instruments (External)</v>
          </cell>
          <cell r="BJ8" t="str">
            <v>Perpetual</v>
          </cell>
          <cell r="BL8" t="str">
            <v>HSBC Capital Funding (Dollar 1) L.P.</v>
          </cell>
          <cell r="BM8" t="str">
            <v>XS0110631016</v>
          </cell>
          <cell r="BN8" t="str">
            <v>Jersey Law</v>
          </cell>
          <cell r="BO8" t="str">
            <v>N/A</v>
          </cell>
          <cell r="BP8" t="str">
            <v>Additional Tier 1</v>
          </cell>
          <cell r="BQ8" t="str">
            <v>Ineligible</v>
          </cell>
          <cell r="BR8" t="str">
            <v>Group</v>
          </cell>
          <cell r="BS8" t="str">
            <v>Preferred Securities</v>
          </cell>
          <cell r="BT8">
            <v>900.00099999999998</v>
          </cell>
          <cell r="BU8" t="str">
            <v>USD 900m</v>
          </cell>
          <cell r="BV8" t="str">
            <v>Liability - amortised cost</v>
          </cell>
          <cell r="BW8">
            <v>36633</v>
          </cell>
          <cell r="BX8" t="str">
            <v>Perpetual</v>
          </cell>
          <cell r="BY8" t="str">
            <v>-</v>
          </cell>
          <cell r="BZ8" t="str">
            <v>Yes</v>
          </cell>
          <cell r="CA8" t="str">
            <v>30 Jun 2030 / Witholding Tax and Special event at any time / Par or Make Whole Amount subject to certain criteria</v>
          </cell>
          <cell r="CB8" t="str">
            <v xml:space="preserve">On each distribution date thereafter </v>
          </cell>
          <cell r="CC8" t="str">
            <v>Fixed to floating</v>
          </cell>
          <cell r="CD8" t="str">
            <v>From 30/06/2030 rate changes from fixed 10.176% to 3 month LIBOR + 4.98%</v>
          </cell>
          <cell r="CE8" t="str">
            <v>Yes</v>
          </cell>
          <cell r="CF8" t="str">
            <v>Partially Discretionary</v>
          </cell>
          <cell r="CG8" t="str">
            <v>Yes</v>
          </cell>
          <cell r="CH8" t="str">
            <v>Non-cumulative</v>
          </cell>
          <cell r="CI8" t="str">
            <v>Convertible</v>
          </cell>
          <cell r="CJ8" t="str">
            <v>Contractual - converts if consolidated Total Capital Ratio falls below the then minimum regulatory requirement or the Board expects this to occur in the near future</v>
          </cell>
          <cell r="CK8" t="str">
            <v>Always convert fully</v>
          </cell>
          <cell r="CL8" t="str">
            <v>1:1 Preference share</v>
          </cell>
          <cell r="CM8" t="str">
            <v>Mandatory upon the occurrence of certain events</v>
          </cell>
          <cell r="CN8" t="str">
            <v>Other</v>
          </cell>
          <cell r="CO8" t="str">
            <v>HSBC Holdings plc</v>
          </cell>
          <cell r="CP8" t="str">
            <v>No</v>
          </cell>
          <cell r="CQ8" t="str">
            <v>-</v>
          </cell>
          <cell r="CR8" t="str">
            <v>-</v>
          </cell>
          <cell r="CS8" t="str">
            <v>-</v>
          </cell>
          <cell r="CT8" t="str">
            <v>-</v>
          </cell>
          <cell r="CU8" t="str">
            <v>N/A</v>
          </cell>
          <cell r="CV8" t="str">
            <v>Immediately subordinate to senior creditors</v>
          </cell>
          <cell r="CW8" t="str">
            <v>Yes</v>
          </cell>
          <cell r="CX8" t="str">
            <v xml:space="preserve">Dividend stopper. Step-up. </v>
          </cell>
          <cell r="CY8" t="str">
            <v>Grandfathered to Dec 2021</v>
          </cell>
          <cell r="CZ8" t="str">
            <v>Yes</v>
          </cell>
          <cell r="DA8" t="str">
            <v>No</v>
          </cell>
          <cell r="DB8" t="str">
            <v>Major bank(s)</v>
          </cell>
          <cell r="DC8" t="str">
            <v>N/A</v>
          </cell>
          <cell r="DE8">
            <v>47664</v>
          </cell>
          <cell r="DK8" t="str">
            <v>LS81000</v>
          </cell>
          <cell r="DL8">
            <v>2320</v>
          </cell>
          <cell r="DM8" t="str">
            <v>Global Bearer form (Classic Safekeeping Structure)</v>
          </cell>
          <cell r="DN8" t="str">
            <v>Cede &amp; Co.</v>
          </cell>
          <cell r="DP8" t="str">
            <v>HSBC Bank USA NA</v>
          </cell>
          <cell r="DQ8" t="str">
            <v>1IE8VN30JCEQV1H4R804</v>
          </cell>
          <cell r="DV8" t="str">
            <v>HSBC Bank USA, National Association</v>
          </cell>
          <cell r="DW8" t="str">
            <v>N/A</v>
          </cell>
          <cell r="DY8" t="str">
            <v>DTC</v>
          </cell>
          <cell r="DZ8" t="str">
            <v>Following AMC book accounting</v>
          </cell>
          <cell r="EA8" t="str">
            <v>Subordinated Liabilities - Amortised Cost</v>
          </cell>
          <cell r="EB8" t="str">
            <v>Sub Liab-AC-T/P</v>
          </cell>
          <cell r="EC8" t="str">
            <v>Subordinated Liabs - AC-T/P-Preference Shares</v>
          </cell>
          <cell r="ED8" t="str">
            <v/>
          </cell>
          <cell r="EF8" t="str">
            <v/>
          </cell>
          <cell r="EI8" t="str">
            <v>2030/6</v>
          </cell>
          <cell r="EJ8" t="str">
            <v>N/A</v>
          </cell>
          <cell r="EK8" t="str">
            <v>N/A</v>
          </cell>
          <cell r="EL8" t="str">
            <v>N/A</v>
          </cell>
        </row>
        <row r="9">
          <cell r="A9" t="str">
            <v>XS0179407910</v>
          </cell>
          <cell r="B9" t="str">
            <v>HBEU/ GBP700m/ 5.844%/ Perp/ 2031</v>
          </cell>
          <cell r="C9" t="str">
            <v>AT1</v>
          </cell>
          <cell r="D9" t="str">
            <v>Grandfathered until Dec 2021</v>
          </cell>
          <cell r="E9">
            <v>44561</v>
          </cell>
          <cell r="F9" t="str">
            <v>Additional Tier 1</v>
          </cell>
          <cell r="G9" t="str">
            <v>Non-compliant but grandfathered</v>
          </cell>
          <cell r="H9" t="str">
            <v>Continue to be grandfathered until 31 December 2021 under CCR2 Art 484.</v>
          </cell>
          <cell r="I9" t="str">
            <v>Yes, action required</v>
          </cell>
          <cell r="J9" t="str">
            <v>GBP</v>
          </cell>
          <cell r="K9" t="str">
            <v>HBEU SPV</v>
          </cell>
          <cell r="L9">
            <v>37930</v>
          </cell>
          <cell r="M9">
            <v>5.8439999999999999E-2</v>
          </cell>
          <cell r="N9">
            <v>700</v>
          </cell>
          <cell r="O9">
            <v>0</v>
          </cell>
          <cell r="P9">
            <v>700</v>
          </cell>
          <cell r="Q9">
            <v>947.37999999999988</v>
          </cell>
          <cell r="R9">
            <v>947.38000000000034</v>
          </cell>
          <cell r="S9">
            <v>947.38000000000034</v>
          </cell>
          <cell r="T9">
            <v>947.38000000000034</v>
          </cell>
          <cell r="U9" t="str">
            <v>Perpetual</v>
          </cell>
          <cell r="V9">
            <v>44561</v>
          </cell>
          <cell r="W9">
            <v>2021</v>
          </cell>
          <cell r="X9">
            <v>48157</v>
          </cell>
          <cell r="Y9" t="str">
            <v>Bi-Annual</v>
          </cell>
          <cell r="Z9">
            <v>2031</v>
          </cell>
          <cell r="AD9" t="str">
            <v>No</v>
          </cell>
          <cell r="AG9">
            <v>44561</v>
          </cell>
          <cell r="AH9" t="str">
            <v>Grandfathered until Dec 2021</v>
          </cell>
          <cell r="AI9" t="str">
            <v>2021</v>
          </cell>
          <cell r="AJ9" t="str">
            <v>Dec</v>
          </cell>
          <cell r="AL9" t="str">
            <v>4.25% G due 32</v>
          </cell>
          <cell r="AM9">
            <v>9.4000000000000004E-3</v>
          </cell>
          <cell r="AO9">
            <v>38296</v>
          </cell>
          <cell r="AP9" t="str">
            <v>Annual</v>
          </cell>
          <cell r="AQ9" t="str">
            <v>05 Nov</v>
          </cell>
          <cell r="AR9" t="str">
            <v>Compounded Daily SONIA Rate</v>
          </cell>
          <cell r="AS9">
            <v>2.0366000000000002E-2</v>
          </cell>
          <cell r="AT9" t="str">
            <v>N/A</v>
          </cell>
          <cell r="AU9" t="str">
            <v>Liability - Amortised cost</v>
          </cell>
          <cell r="AV9" t="str">
            <v>Liability - Amortised cost</v>
          </cell>
          <cell r="AW9" t="str">
            <v>N</v>
          </cell>
          <cell r="AX9" t="str">
            <v>N/A</v>
          </cell>
          <cell r="AY9" t="str">
            <v>N/A</v>
          </cell>
          <cell r="AZ9" t="str">
            <v>Non-cum Step up Perp Pref</v>
          </cell>
          <cell r="BA9" t="str">
            <v>Yes</v>
          </cell>
          <cell r="BB9" t="str">
            <v>£1k</v>
          </cell>
          <cell r="BC9" t="str">
            <v>Jersey Law (except Adjusted Distributable Reserves)</v>
          </cell>
          <cell r="BD9" t="str">
            <v>Jersey law as to the partnership &amp; preferred securities; English law as to guarantee &amp; sub notes</v>
          </cell>
          <cell r="BE9" t="str">
            <v>MIC/XLUX</v>
          </cell>
          <cell r="BF9" t="str">
            <v>Offer circular</v>
          </cell>
          <cell r="BG9" t="str">
            <v>Act/ Act</v>
          </cell>
          <cell r="BH9" t="str">
            <v>London</v>
          </cell>
          <cell r="BI9" t="str">
            <v>4 - Subordinated Notes (External and Internal) and Subordinated Loans (Internal)</v>
          </cell>
          <cell r="BJ9" t="str">
            <v>Perpetual</v>
          </cell>
          <cell r="BL9" t="str">
            <v>HSBC Bank Capital Funding (Sterling 1) L.P.</v>
          </cell>
          <cell r="BM9" t="str">
            <v>XS0179407910</v>
          </cell>
          <cell r="BN9" t="str">
            <v>Jersey Law (except Adjusted Distributable Reserves)</v>
          </cell>
          <cell r="BO9" t="str">
            <v>N/A</v>
          </cell>
          <cell r="BP9" t="str">
            <v>Additional Tier 1</v>
          </cell>
          <cell r="BQ9" t="str">
            <v>Ineligible</v>
          </cell>
          <cell r="BR9" t="str">
            <v>Solo and Group</v>
          </cell>
          <cell r="BS9" t="str">
            <v>Perpetual non-cumulative preference shares</v>
          </cell>
          <cell r="BT9">
            <v>947.38000000000034</v>
          </cell>
          <cell r="BU9" t="str">
            <v>GBP 700m (USD 947m)</v>
          </cell>
          <cell r="BV9" t="str">
            <v>Liability - amortised cost</v>
          </cell>
          <cell r="BW9">
            <v>37930</v>
          </cell>
          <cell r="BX9" t="str">
            <v>Perpetual</v>
          </cell>
          <cell r="BY9" t="str">
            <v>-</v>
          </cell>
          <cell r="BZ9" t="str">
            <v>Yes</v>
          </cell>
          <cell r="CA9" t="str">
            <v>5 Nov 2031 / Tax and regulatory event at any time / Par</v>
          </cell>
          <cell r="CB9" t="str">
            <v xml:space="preserve">On each distribution date thereafter </v>
          </cell>
          <cell r="CC9" t="str">
            <v>Fixed to floating</v>
          </cell>
          <cell r="CD9" t="str">
            <v>From 05/11/2031 rate changes from fixed 5.844% to Compounded Daily SONIA + 2.0366%</v>
          </cell>
          <cell r="CE9" t="str">
            <v>Yes</v>
          </cell>
          <cell r="CF9" t="str">
            <v>Partially Discretionary</v>
          </cell>
          <cell r="CG9" t="str">
            <v>Yes</v>
          </cell>
          <cell r="CH9" t="str">
            <v>Non-cumulative</v>
          </cell>
          <cell r="CI9" t="str">
            <v>Convertible</v>
          </cell>
          <cell r="CJ9" t="str">
            <v xml:space="preserve">Contractual - Converts (i) on 5 Nov 2048 if still outstanding, (ii) if either Solo or Consolidated Total Capital Ratio of HSBC Bank plc falls below the minimum required by UK regulator, or (iii) the Board of HSBC Bank plc expects (ii) to occur in the near future. </v>
          </cell>
          <cell r="CK9" t="str">
            <v>Always convert fully</v>
          </cell>
          <cell r="CL9" t="str">
            <v>1:1  Preference share</v>
          </cell>
          <cell r="CM9" t="str">
            <v>Mandatory upon the occurrence of certain events</v>
          </cell>
          <cell r="CN9" t="str">
            <v>Other</v>
          </cell>
          <cell r="CO9" t="str">
            <v>HSBC Bank Plc</v>
          </cell>
          <cell r="CP9" t="str">
            <v>No</v>
          </cell>
          <cell r="CQ9" t="str">
            <v>-</v>
          </cell>
          <cell r="CR9" t="str">
            <v>-</v>
          </cell>
          <cell r="CS9" t="str">
            <v>-</v>
          </cell>
          <cell r="CT9" t="str">
            <v>-</v>
          </cell>
          <cell r="CU9" t="str">
            <v>N/A</v>
          </cell>
          <cell r="CV9" t="str">
            <v>Immediately subordinate to senior creditors</v>
          </cell>
          <cell r="CW9" t="str">
            <v>Yes</v>
          </cell>
          <cell r="CX9" t="str">
            <v xml:space="preserve">Dividend stopper. Step-up. </v>
          </cell>
          <cell r="CY9" t="str">
            <v>Grandfathered to Dec 2021</v>
          </cell>
          <cell r="CZ9" t="str">
            <v>Yes</v>
          </cell>
          <cell r="DA9" t="str">
            <v>No</v>
          </cell>
          <cell r="DB9" t="str">
            <v>Rate last set</v>
          </cell>
          <cell r="DC9" t="str">
            <v>N/A</v>
          </cell>
          <cell r="DE9">
            <v>48157</v>
          </cell>
          <cell r="DK9" t="str">
            <v>LS81000</v>
          </cell>
          <cell r="DL9">
            <v>3293</v>
          </cell>
          <cell r="DM9" t="str">
            <v>Certificated Registered Form</v>
          </cell>
          <cell r="DS9" t="str">
            <v>HSBC Bank plc</v>
          </cell>
          <cell r="DT9" t="str">
            <v>MP6I5ZYZBEU3UXPYFY54</v>
          </cell>
          <cell r="DV9" t="str">
            <v>HSBC Bank plc</v>
          </cell>
          <cell r="DZ9" t="str">
            <v>Following AMC book accounting</v>
          </cell>
          <cell r="EA9" t="str">
            <v>Subordinated Liabilities - Amortised Cost</v>
          </cell>
          <cell r="EB9" t="str">
            <v>Sub Liab-AC-T/P</v>
          </cell>
          <cell r="EC9" t="str">
            <v>Subordinated Liabs - AC-T/P-Preference Shares</v>
          </cell>
          <cell r="EI9" t="str">
            <v>2031/11</v>
          </cell>
          <cell r="EJ9" t="str">
            <v>N/A</v>
          </cell>
          <cell r="EK9" t="str">
            <v>N/A</v>
          </cell>
          <cell r="EL9" t="str">
            <v>N/A</v>
          </cell>
        </row>
        <row r="10">
          <cell r="A10" t="str">
            <v>US404280BL25</v>
          </cell>
          <cell r="B10" t="str">
            <v>HGHQ/ USD3,000m/ 6.000%/ Perp/ 2027</v>
          </cell>
          <cell r="C10" t="str">
            <v>AT1</v>
          </cell>
          <cell r="D10" t="str">
            <v>Compliant</v>
          </cell>
          <cell r="F10" t="str">
            <v>Additional Tier 1</v>
          </cell>
          <cell r="G10" t="str">
            <v>Compliant</v>
          </cell>
          <cell r="H10" t="str">
            <v>N/A</v>
          </cell>
          <cell r="J10" t="str">
            <v>USD</v>
          </cell>
          <cell r="K10" t="str">
            <v>HGHQ</v>
          </cell>
          <cell r="L10">
            <v>42877</v>
          </cell>
          <cell r="M10">
            <v>0.06</v>
          </cell>
          <cell r="N10">
            <v>3000</v>
          </cell>
          <cell r="O10">
            <v>0</v>
          </cell>
          <cell r="P10">
            <v>3000</v>
          </cell>
          <cell r="Q10">
            <v>3000</v>
          </cell>
          <cell r="R10">
            <v>3000</v>
          </cell>
          <cell r="S10">
            <v>3000</v>
          </cell>
          <cell r="T10">
            <v>3000</v>
          </cell>
          <cell r="U10" t="str">
            <v>Perpetual</v>
          </cell>
          <cell r="V10" t="str">
            <v>Perpetual</v>
          </cell>
          <cell r="W10" t="str">
            <v>Perpetual</v>
          </cell>
          <cell r="X10">
            <v>46529</v>
          </cell>
          <cell r="Y10" t="str">
            <v>Every 5 years after first call</v>
          </cell>
          <cell r="Z10">
            <v>2027</v>
          </cell>
          <cell r="AD10" t="str">
            <v>Yes</v>
          </cell>
          <cell r="AE10" t="str">
            <v>HAHO</v>
          </cell>
          <cell r="AF10">
            <v>9473</v>
          </cell>
          <cell r="AG10">
            <v>46529</v>
          </cell>
          <cell r="AH10" t="str">
            <v>Call Date</v>
          </cell>
          <cell r="AI10" t="str">
            <v>2027</v>
          </cell>
          <cell r="AJ10" t="str">
            <v>May</v>
          </cell>
          <cell r="AL10" t="str">
            <v>UST 2.375% due May 15 2027</v>
          </cell>
          <cell r="AM10">
            <v>3.662E-2</v>
          </cell>
          <cell r="AO10">
            <v>43061</v>
          </cell>
          <cell r="AP10" t="str">
            <v>Bi-annual</v>
          </cell>
          <cell r="AQ10" t="str">
            <v>22 May , 22 Nov</v>
          </cell>
          <cell r="AR10" t="str">
            <v>5 year Mid-Market Swap Rate</v>
          </cell>
          <cell r="AS10">
            <v>3.746E-2</v>
          </cell>
          <cell r="AT10" t="str">
            <v>E1AOEQOEQ_BN</v>
          </cell>
          <cell r="AU10" t="str">
            <v>Shareholders' equity - other equity instruments</v>
          </cell>
          <cell r="AV10" t="str">
            <v>Shareholders' equity - other equity instruments</v>
          </cell>
          <cell r="AW10" t="str">
            <v>N</v>
          </cell>
          <cell r="AX10" t="str">
            <v>N/A</v>
          </cell>
          <cell r="AY10" t="str">
            <v>N/A</v>
          </cell>
          <cell r="AZ10" t="str">
            <v>Perpetual Subordinated Contingent Convertible Securities</v>
          </cell>
          <cell r="BA10" t="str">
            <v>None</v>
          </cell>
          <cell r="BB10" t="str">
            <v>$200k +1</v>
          </cell>
          <cell r="BC10" t="str">
            <v>Laws of the State of New York, save for the subordination provision</v>
          </cell>
          <cell r="BD10" t="str">
            <v>Subordination provisions under English law</v>
          </cell>
          <cell r="BE10" t="str">
            <v>MIC/XDUB</v>
          </cell>
          <cell r="BF10" t="str">
            <v>Pro Supp</v>
          </cell>
          <cell r="BG10" t="str">
            <v>30/360</v>
          </cell>
          <cell r="BH10" t="str">
            <v>NY, Ldn</v>
          </cell>
          <cell r="BI10" t="str">
            <v>2 - Preference Shares and AT1 Instruments (External)</v>
          </cell>
          <cell r="BJ10" t="str">
            <v>Perpetual</v>
          </cell>
          <cell r="BL10" t="str">
            <v>HSBC Holdings plc</v>
          </cell>
          <cell r="BM10" t="str">
            <v>US404280BL25</v>
          </cell>
          <cell r="BN10" t="str">
            <v>Laws of the State of New York, save for the subordination provision</v>
          </cell>
          <cell r="BO10" t="str">
            <v>N/A</v>
          </cell>
          <cell r="BP10" t="str">
            <v>Additional Tier 1</v>
          </cell>
          <cell r="BQ10" t="str">
            <v>Additional Tier 1</v>
          </cell>
          <cell r="BR10" t="str">
            <v>Group</v>
          </cell>
          <cell r="BS10" t="str">
            <v>Perpetual Subordinated Contingent Convertible Securities</v>
          </cell>
          <cell r="BT10">
            <v>3000</v>
          </cell>
          <cell r="BU10" t="str">
            <v>USD 3,000m</v>
          </cell>
          <cell r="BV10" t="str">
            <v>Shareholders' equity</v>
          </cell>
          <cell r="BW10">
            <v>42877</v>
          </cell>
          <cell r="BX10" t="str">
            <v>Perpetual</v>
          </cell>
          <cell r="BY10" t="str">
            <v>-</v>
          </cell>
          <cell r="BZ10" t="str">
            <v>Yes</v>
          </cell>
          <cell r="CA10" t="str">
            <v>22 May 2027 / Tax and Capital Disqualification event at any time / Par</v>
          </cell>
          <cell r="CB10" t="str">
            <v>Every 5 years after first call</v>
          </cell>
          <cell r="CC10" t="str">
            <v>Fixed to floating</v>
          </cell>
          <cell r="CD10" t="str">
            <v>From 22/05/2027 rate changes from fixed 6% to 5 year Mid-Market Swap Rate + 3.746%</v>
          </cell>
          <cell r="CE10" t="str">
            <v>No</v>
          </cell>
          <cell r="CF10" t="str">
            <v>Fully Discretionary</v>
          </cell>
          <cell r="CG10" t="str">
            <v>No</v>
          </cell>
          <cell r="CH10" t="str">
            <v>Non-cumulative</v>
          </cell>
          <cell r="CI10" t="str">
            <v>Convertible</v>
          </cell>
          <cell r="CJ10" t="str">
            <v>7% CET1: Contractual. Triggers to statutory bail-in power and mandatory write-down/conversion of capital instruments power under UK Banking Act 2009 – UK BoE/PRA - Contractual recognition</v>
          </cell>
          <cell r="CK10" t="str">
            <v>Always convert fully</v>
          </cell>
          <cell r="CL10" t="str">
            <v>USD 3.4799 per ordinary share</v>
          </cell>
          <cell r="CM10" t="str">
            <v>Mandatory upon the occurrence of certain events</v>
          </cell>
          <cell r="CN10" t="str">
            <v>Common Equity Tier 1</v>
          </cell>
          <cell r="CO10" t="str">
            <v>HSBC Holdings plc</v>
          </cell>
          <cell r="CP10" t="str">
            <v>Yes</v>
          </cell>
          <cell r="CQ10" t="str">
            <v>Triggers to statutory bail-in power and mandatory write-down/conversion of capital instruments power under UK Banking Act 2009 – UK BoE/PRA - Contractual recognition</v>
          </cell>
          <cell r="CR10" t="str">
            <v>May be written down partially</v>
          </cell>
          <cell r="CS10" t="str">
            <v>Permanent</v>
          </cell>
          <cell r="CT10" t="str">
            <v>-</v>
          </cell>
          <cell r="CU10" t="str">
            <v>N/A</v>
          </cell>
          <cell r="CV10" t="str">
            <v>Immediately subordinate to Tier 2 instruments</v>
          </cell>
          <cell r="CW10" t="str">
            <v>No</v>
          </cell>
          <cell r="CX10" t="str">
            <v>-</v>
          </cell>
          <cell r="CY10" t="str">
            <v>-</v>
          </cell>
          <cell r="CZ10" t="str">
            <v>No</v>
          </cell>
          <cell r="DA10" t="str">
            <v>Yes</v>
          </cell>
          <cell r="DB10" t="str">
            <v>Rate last set</v>
          </cell>
          <cell r="DC10" t="str">
            <v>N/A</v>
          </cell>
          <cell r="DD10">
            <v>382000042025699</v>
          </cell>
          <cell r="DE10">
            <v>46529</v>
          </cell>
          <cell r="DK10" t="str">
            <v>LQ10200</v>
          </cell>
          <cell r="DL10">
            <v>2025</v>
          </cell>
          <cell r="DM10" t="str">
            <v>Global Bearer form (Classic Safekeeping Structure)</v>
          </cell>
          <cell r="DN10" t="str">
            <v>Cede &amp; Co.</v>
          </cell>
          <cell r="DP10" t="str">
            <v>HSBC Bank USA NA</v>
          </cell>
          <cell r="DQ10" t="str">
            <v>1IE8VN30JCEQV1H4R804</v>
          </cell>
          <cell r="DV10" t="str">
            <v>HSBC Bank USA, National Association</v>
          </cell>
          <cell r="DW10" t="str">
            <v>The Bank of New York Mellon, London Branch</v>
          </cell>
          <cell r="DY10" t="str">
            <v>DTC</v>
          </cell>
          <cell r="DZ10" t="str">
            <v>Deductions claimed for AT1 coupon payments - HCI for tax</v>
          </cell>
          <cell r="EA10" t="str">
            <v>EQ-Other Equity Instruments</v>
          </cell>
          <cell r="EB10" t="str">
            <v>EQ-Other Equity Instruments</v>
          </cell>
          <cell r="EC10" t="str">
            <v>EQ-Other Equity Instruments</v>
          </cell>
          <cell r="ED10" t="str">
            <v/>
          </cell>
          <cell r="EF10" t="str">
            <v/>
          </cell>
          <cell r="EI10" t="str">
            <v>2027/5</v>
          </cell>
          <cell r="EJ10" t="str">
            <v>US Shelf</v>
          </cell>
          <cell r="EK10" t="str">
            <v>Contingent Convertible Securities Indenture dated 1 August 2014</v>
          </cell>
          <cell r="EL10" t="str">
            <v>Fifth Supplemental Indenture dated 22 May 2017</v>
          </cell>
          <cell r="EM10" t="str">
            <v>The Contingent Convertible Securities Indenture dated 1 August 2014 and Fifth Supplemental Indenture dated 22 May 2017</v>
          </cell>
        </row>
        <row r="11">
          <cell r="A11" t="str">
            <v>XS1624509300</v>
          </cell>
          <cell r="B11" t="str">
            <v>HGHQ/ SGD1,000m/ 4.700%/ Perp/ 2022</v>
          </cell>
          <cell r="C11" t="str">
            <v>AT1</v>
          </cell>
          <cell r="D11" t="str">
            <v>Compliant</v>
          </cell>
          <cell r="F11" t="str">
            <v>Additional Tier 1</v>
          </cell>
          <cell r="G11" t="str">
            <v>Compliant</v>
          </cell>
          <cell r="H11" t="str">
            <v>N/A</v>
          </cell>
          <cell r="J11" t="str">
            <v>SGD</v>
          </cell>
          <cell r="K11" t="str">
            <v>HGHQ</v>
          </cell>
          <cell r="L11">
            <v>42894</v>
          </cell>
          <cell r="M11">
            <v>4.7E-2</v>
          </cell>
          <cell r="N11">
            <v>1000</v>
          </cell>
          <cell r="O11">
            <v>0</v>
          </cell>
          <cell r="P11">
            <v>1000</v>
          </cell>
          <cell r="Q11">
            <v>741.70220656406457</v>
          </cell>
          <cell r="R11">
            <v>723.30114643000002</v>
          </cell>
          <cell r="S11">
            <v>723.30114643000002</v>
          </cell>
          <cell r="T11">
            <v>723.30114643000002</v>
          </cell>
          <cell r="U11" t="str">
            <v>Perpetual</v>
          </cell>
          <cell r="V11" t="str">
            <v>Perpetual</v>
          </cell>
          <cell r="W11" t="str">
            <v>Perpetual</v>
          </cell>
          <cell r="X11">
            <v>44720</v>
          </cell>
          <cell r="Y11" t="str">
            <v>Every 5 years after first call</v>
          </cell>
          <cell r="Z11">
            <v>2022</v>
          </cell>
          <cell r="AD11" t="str">
            <v>No</v>
          </cell>
          <cell r="AG11">
            <v>44720</v>
          </cell>
          <cell r="AH11" t="str">
            <v>Call Date</v>
          </cell>
          <cell r="AI11" t="str">
            <v>2022</v>
          </cell>
          <cell r="AJ11" t="str">
            <v>Jun</v>
          </cell>
          <cell r="AO11">
            <v>43077</v>
          </cell>
          <cell r="AP11" t="str">
            <v>Bi-annual</v>
          </cell>
          <cell r="AQ11" t="str">
            <v>08 Jan , 08 Dec</v>
          </cell>
          <cell r="AR11" t="str">
            <v>Swap Offer Rate ("SOR")</v>
          </cell>
          <cell r="AS11">
            <v>2.87E-2</v>
          </cell>
          <cell r="AT11" t="str">
            <v>E1AOEQOEQ_BN</v>
          </cell>
          <cell r="AU11" t="str">
            <v>Shareholders' equity - other equity instruments</v>
          </cell>
          <cell r="AV11" t="str">
            <v>Shareholders' equity - other equity instruments</v>
          </cell>
          <cell r="AW11" t="str">
            <v>N</v>
          </cell>
          <cell r="AX11" t="str">
            <v>N/A</v>
          </cell>
          <cell r="AY11" t="str">
            <v>N/A</v>
          </cell>
          <cell r="AZ11" t="str">
            <v>Perpetual Subordinated Contingent Convertible Securities</v>
          </cell>
          <cell r="BA11" t="str">
            <v>None</v>
          </cell>
          <cell r="BB11" t="str">
            <v>SGD$250k</v>
          </cell>
          <cell r="BC11" t="str">
            <v>English law</v>
          </cell>
          <cell r="BE11" t="str">
            <v>MIC/XDUB</v>
          </cell>
          <cell r="BF11" t="str">
            <v>Pricing Supp</v>
          </cell>
          <cell r="BG11" t="str">
            <v>Act/365</v>
          </cell>
          <cell r="BH11" t="str">
            <v>NY, Ldn, Sing</v>
          </cell>
          <cell r="BI11" t="str">
            <v>2 - Preference Shares and AT1 Instruments (External)</v>
          </cell>
          <cell r="BJ11" t="str">
            <v>Perpetual</v>
          </cell>
          <cell r="BL11" t="str">
            <v>HSBC Holdings plc</v>
          </cell>
          <cell r="BM11" t="str">
            <v>XS1624509300</v>
          </cell>
          <cell r="BN11" t="str">
            <v>English law</v>
          </cell>
          <cell r="BO11" t="str">
            <v>N/A</v>
          </cell>
          <cell r="BP11" t="str">
            <v>Additional Tier 1</v>
          </cell>
          <cell r="BQ11" t="str">
            <v>Additional Tier 1</v>
          </cell>
          <cell r="BR11" t="str">
            <v>Group</v>
          </cell>
          <cell r="BS11" t="str">
            <v>Perpetual Subordinated Contingent Convertible Securities</v>
          </cell>
          <cell r="BT11">
            <v>723.30114643000002</v>
          </cell>
          <cell r="BU11" t="str">
            <v>SGD 1,000m (USD 742m)</v>
          </cell>
          <cell r="BV11" t="str">
            <v>Shareholders' equity</v>
          </cell>
          <cell r="BW11">
            <v>42894</v>
          </cell>
          <cell r="BX11" t="str">
            <v>Perpetual</v>
          </cell>
          <cell r="BY11" t="str">
            <v>-</v>
          </cell>
          <cell r="BZ11" t="str">
            <v>Yes</v>
          </cell>
          <cell r="CA11" t="str">
            <v>8 Jun 2022 / Tax and Capital Disqualification event at any time / Par</v>
          </cell>
          <cell r="CB11" t="str">
            <v>Every 5 years after first call</v>
          </cell>
          <cell r="CC11" t="str">
            <v>Fixed to floating</v>
          </cell>
          <cell r="CD11" t="str">
            <v>From 08/06/2022 rate changes from fixed 4.7% to Swap Offer Rate ("SOR") + 2.87%</v>
          </cell>
          <cell r="CE11" t="str">
            <v>No</v>
          </cell>
          <cell r="CF11" t="str">
            <v>Fully Discretionary</v>
          </cell>
          <cell r="CG11" t="str">
            <v>No</v>
          </cell>
          <cell r="CH11" t="str">
            <v>Non-cumulative</v>
          </cell>
          <cell r="CI11" t="str">
            <v>Convertible</v>
          </cell>
          <cell r="CJ11" t="str">
            <v>7% CET1: Contractual. Triggers to statutory bail-in power and mandatory write-down/conversion of capital instruments power under UK Banking Act 2009 – UK BoE/PRA</v>
          </cell>
          <cell r="CK11" t="str">
            <v>Always convert fully</v>
          </cell>
          <cell r="CL11" t="str">
            <v>SGD 4.80694 per ordinary share</v>
          </cell>
          <cell r="CM11" t="str">
            <v>Mandatory upon the occurrence of certain events</v>
          </cell>
          <cell r="CN11" t="str">
            <v>Common Equity Tier 1</v>
          </cell>
          <cell r="CO11" t="str">
            <v>HSBC Holdings plc</v>
          </cell>
          <cell r="CP11" t="str">
            <v>Yes</v>
          </cell>
          <cell r="CQ11" t="str">
            <v>Triggers to statutory bail-in power and mandatory write-down/conversion of capital instruments power under UK Banking Act 2009 – UK BoE/PRA</v>
          </cell>
          <cell r="CR11" t="str">
            <v>May be written down partially</v>
          </cell>
          <cell r="CS11" t="str">
            <v>Permanent</v>
          </cell>
          <cell r="CT11" t="str">
            <v>-</v>
          </cell>
          <cell r="CU11" t="str">
            <v>N/A</v>
          </cell>
          <cell r="CV11" t="str">
            <v>Immediately subordinate to Tier 2 instruments</v>
          </cell>
          <cell r="CW11" t="str">
            <v>No</v>
          </cell>
          <cell r="CX11" t="str">
            <v>-</v>
          </cell>
          <cell r="CY11" t="str">
            <v>-</v>
          </cell>
          <cell r="CZ11" t="str">
            <v>No</v>
          </cell>
          <cell r="DA11" t="str">
            <v>Yes</v>
          </cell>
          <cell r="DB11" t="str">
            <v>Rate last set</v>
          </cell>
          <cell r="DC11" t="str">
            <v>N/A</v>
          </cell>
          <cell r="DD11">
            <v>382000042025716</v>
          </cell>
          <cell r="DE11">
            <v>44720</v>
          </cell>
          <cell r="DK11" t="str">
            <v>LQ10200</v>
          </cell>
          <cell r="DL11">
            <v>2025</v>
          </cell>
          <cell r="DM11" t="str">
            <v>Global Bearer form (Classic Safekeeping Structure)</v>
          </cell>
          <cell r="DN11" t="str">
            <v>HSBC Issuer Services Common Depositary Nominee (UK) Limited</v>
          </cell>
          <cell r="DP11" t="str">
            <v>HSBC Bank plc</v>
          </cell>
          <cell r="DQ11" t="str">
            <v>MP6I5ZYZBEU3UXPYFY54</v>
          </cell>
          <cell r="DV11" t="str">
            <v>HSBC Bank plc</v>
          </cell>
          <cell r="DW11" t="str">
            <v>Law Debenture</v>
          </cell>
          <cell r="DY11" t="str">
            <v>Euroclear, Clearstream</v>
          </cell>
          <cell r="DZ11" t="str">
            <v>Deductions claimed for AT1 coupon payments - HCI for tax</v>
          </cell>
          <cell r="EA11" t="str">
            <v>EQ-Other Equity Instruments</v>
          </cell>
          <cell r="EB11" t="str">
            <v>EQ-Other Equity Instruments</v>
          </cell>
          <cell r="EC11" t="str">
            <v>EQ-Other Equity Instruments</v>
          </cell>
          <cell r="ED11" t="str">
            <v/>
          </cell>
          <cell r="EF11" t="str">
            <v/>
          </cell>
          <cell r="EI11" t="str">
            <v>2022/6</v>
          </cell>
          <cell r="EJ11" t="str">
            <v>AT1 Debt Issuance Programme</v>
          </cell>
          <cell r="EK11" t="str">
            <v>Trust Deed dated 28 June 2000</v>
          </cell>
          <cell r="EL11" t="str">
            <v>Modified and restated 30 March 2020</v>
          </cell>
        </row>
        <row r="12">
          <cell r="A12" t="str">
            <v>XS1640903701</v>
          </cell>
          <cell r="B12" t="str">
            <v>HGHQ/ EUR1,250m/ 4.750%/ Perp/ 2029</v>
          </cell>
          <cell r="C12" t="str">
            <v>AT1</v>
          </cell>
          <cell r="D12" t="str">
            <v>Compliant</v>
          </cell>
          <cell r="F12" t="str">
            <v>Additional Tier 1</v>
          </cell>
          <cell r="G12" t="str">
            <v>Compliant</v>
          </cell>
          <cell r="H12" t="str">
            <v>N/A</v>
          </cell>
          <cell r="J12" t="str">
            <v>EUR</v>
          </cell>
          <cell r="K12" t="str">
            <v>HGHQ</v>
          </cell>
          <cell r="L12">
            <v>42920</v>
          </cell>
          <cell r="M12">
            <v>4.7500000000000001E-2</v>
          </cell>
          <cell r="N12">
            <v>1250</v>
          </cell>
          <cell r="O12">
            <v>0</v>
          </cell>
          <cell r="P12">
            <v>1250</v>
          </cell>
          <cell r="Q12">
            <v>1420.625</v>
          </cell>
          <cell r="R12">
            <v>1421.375</v>
          </cell>
          <cell r="S12">
            <v>1421.375</v>
          </cell>
          <cell r="T12">
            <v>1421.375</v>
          </cell>
          <cell r="U12" t="str">
            <v>Perpetual</v>
          </cell>
          <cell r="V12" t="str">
            <v>Perpetual</v>
          </cell>
          <cell r="W12" t="str">
            <v>Perpetual</v>
          </cell>
          <cell r="X12">
            <v>47303</v>
          </cell>
          <cell r="Y12" t="str">
            <v>Every 5 years after first call</v>
          </cell>
          <cell r="Z12">
            <v>2029</v>
          </cell>
          <cell r="AD12" t="str">
            <v>No</v>
          </cell>
          <cell r="AG12">
            <v>47303</v>
          </cell>
          <cell r="AH12" t="str">
            <v>Call Date</v>
          </cell>
          <cell r="AI12" t="str">
            <v>2029</v>
          </cell>
          <cell r="AJ12" t="str">
            <v>Jul</v>
          </cell>
          <cell r="AL12" t="str">
            <v>Mid-swaps</v>
          </cell>
          <cell r="AM12">
            <v>3.8440000000000002E-2</v>
          </cell>
          <cell r="AO12">
            <v>43104</v>
          </cell>
          <cell r="AP12" t="str">
            <v>Bi-annual</v>
          </cell>
          <cell r="AQ12" t="str">
            <v>04 Jan , 04 Jul</v>
          </cell>
          <cell r="AR12" t="str">
            <v>5 year Mid-Market Swap Rate</v>
          </cell>
          <cell r="AS12">
            <v>3.8440000000000002E-2</v>
          </cell>
          <cell r="AT12" t="str">
            <v>E1AOEQOEQ_BN</v>
          </cell>
          <cell r="AU12" t="str">
            <v>Shareholders' equity - other equity instruments</v>
          </cell>
          <cell r="AV12" t="str">
            <v>Shareholders' equity - other equity instruments</v>
          </cell>
          <cell r="AW12" t="str">
            <v>N</v>
          </cell>
          <cell r="AX12" t="str">
            <v>N/A</v>
          </cell>
          <cell r="AY12" t="str">
            <v>N/A</v>
          </cell>
          <cell r="AZ12" t="str">
            <v>Perpetual Subordinated Contingent Convertible Securities</v>
          </cell>
          <cell r="BA12" t="str">
            <v>None</v>
          </cell>
          <cell r="BB12" t="str">
            <v>€200k +€1k</v>
          </cell>
          <cell r="BC12" t="str">
            <v>English law</v>
          </cell>
          <cell r="BE12" t="str">
            <v>MIC/XDUB</v>
          </cell>
          <cell r="BF12" t="str">
            <v>Pricing Supp</v>
          </cell>
          <cell r="BG12" t="str">
            <v>Act/ Act</v>
          </cell>
          <cell r="BH12" t="str">
            <v>Target2, Ldn</v>
          </cell>
          <cell r="BI12" t="str">
            <v>2 - Preference Shares and AT1 Instruments (External)</v>
          </cell>
          <cell r="BJ12" t="str">
            <v>Perpetual</v>
          </cell>
          <cell r="BL12" t="str">
            <v>HSBC Holdings plc</v>
          </cell>
          <cell r="BM12" t="str">
            <v>XS1640903701</v>
          </cell>
          <cell r="BN12" t="str">
            <v>English law</v>
          </cell>
          <cell r="BO12" t="str">
            <v>N/A</v>
          </cell>
          <cell r="BP12" t="str">
            <v>Additional Tier 1</v>
          </cell>
          <cell r="BQ12" t="str">
            <v>Additional Tier 1</v>
          </cell>
          <cell r="BR12" t="str">
            <v>Group</v>
          </cell>
          <cell r="BS12" t="str">
            <v>Perpetual Subordinated Contingent Convertible Securities</v>
          </cell>
          <cell r="BT12">
            <v>1421.375</v>
          </cell>
          <cell r="BU12" t="str">
            <v>EUR 1,250m (USD 1,421m)</v>
          </cell>
          <cell r="BV12" t="str">
            <v>Shareholders' equity</v>
          </cell>
          <cell r="BW12">
            <v>42920</v>
          </cell>
          <cell r="BX12" t="str">
            <v>Perpetual</v>
          </cell>
          <cell r="BY12" t="str">
            <v>-</v>
          </cell>
          <cell r="BZ12" t="str">
            <v>Yes</v>
          </cell>
          <cell r="CA12" t="str">
            <v>4 Jul 2029 /Tax and Capital Disqualification event at any time / Par</v>
          </cell>
          <cell r="CB12" t="str">
            <v>Every 5 years after first call</v>
          </cell>
          <cell r="CC12" t="str">
            <v>Fixed to floating</v>
          </cell>
          <cell r="CD12" t="str">
            <v>From 04/07/2029 rate changes from fixed 4.75% to 5 year Mid-Market Swap Rate + 3.844%</v>
          </cell>
          <cell r="CE12" t="str">
            <v>No</v>
          </cell>
          <cell r="CF12" t="str">
            <v>Fully Discretionary</v>
          </cell>
          <cell r="CG12" t="str">
            <v>No</v>
          </cell>
          <cell r="CH12" t="str">
            <v>Non-cumulative</v>
          </cell>
          <cell r="CI12" t="str">
            <v>Convertible</v>
          </cell>
          <cell r="CJ12" t="str">
            <v>7% CET1: Contractual. Triggers to statutory bail-in power and mandatory write-down/conversion of capital instruments power under UK Banking Act 2009 – UK BoE/PRA</v>
          </cell>
          <cell r="CK12" t="str">
            <v>Always convert fully</v>
          </cell>
          <cell r="CL12" t="str">
            <v>EUR 3.05451 per ordinary share</v>
          </cell>
          <cell r="CM12" t="str">
            <v>Mandatory upon the occurrence of certain events</v>
          </cell>
          <cell r="CN12" t="str">
            <v>Common Equity Tier 1</v>
          </cell>
          <cell r="CO12" t="str">
            <v>HSBC Holdings plc</v>
          </cell>
          <cell r="CP12" t="str">
            <v>Yes</v>
          </cell>
          <cell r="CQ12" t="str">
            <v>Triggers to statutory bail-in power and mandatory write-down/conversion of capital instruments power under UK Banking Act 2009 – UK BoE/PRA</v>
          </cell>
          <cell r="CR12" t="str">
            <v>May be written down partially</v>
          </cell>
          <cell r="CS12" t="str">
            <v>Permanent</v>
          </cell>
          <cell r="CT12" t="str">
            <v>-</v>
          </cell>
          <cell r="CU12" t="str">
            <v>N/A</v>
          </cell>
          <cell r="CV12" t="str">
            <v>Immediately subordinate to Tier 2 instruments</v>
          </cell>
          <cell r="CW12" t="str">
            <v>No</v>
          </cell>
          <cell r="CX12" t="str">
            <v>-</v>
          </cell>
          <cell r="CY12" t="str">
            <v>-</v>
          </cell>
          <cell r="CZ12" t="str">
            <v>No</v>
          </cell>
          <cell r="DA12" t="str">
            <v>Yes</v>
          </cell>
          <cell r="DB12" t="str">
            <v>Rate last set</v>
          </cell>
          <cell r="DC12" t="str">
            <v>N/A</v>
          </cell>
          <cell r="DD12">
            <v>382000042025916</v>
          </cell>
          <cell r="DE12">
            <v>47303</v>
          </cell>
          <cell r="DK12" t="str">
            <v>LQ10200</v>
          </cell>
          <cell r="DL12">
            <v>2025</v>
          </cell>
          <cell r="DM12" t="str">
            <v>Global Bearer form (Classic Global Note)</v>
          </cell>
          <cell r="DN12" t="str">
            <v>HSBC Bank plc</v>
          </cell>
          <cell r="DO12" t="str">
            <v>MP6I5ZYZBEU3UXPYFY54</v>
          </cell>
          <cell r="DV12" t="str">
            <v>HSBC Bank plc</v>
          </cell>
          <cell r="DW12" t="str">
            <v>Law Debenture</v>
          </cell>
          <cell r="DX12" t="str">
            <v>HSBC Bank plc</v>
          </cell>
          <cell r="DY12" t="str">
            <v>Euroclear, Clearstream</v>
          </cell>
          <cell r="DZ12" t="str">
            <v>Deductions claimed for AT1 coupon payments - HCI for tax</v>
          </cell>
          <cell r="EA12" t="str">
            <v>EQ-Other Equity Instruments</v>
          </cell>
          <cell r="EB12" t="str">
            <v>EQ-Other Equity Instruments</v>
          </cell>
          <cell r="EC12" t="str">
            <v>EQ-Other Equity Instruments</v>
          </cell>
          <cell r="ED12" t="str">
            <v/>
          </cell>
          <cell r="EF12" t="str">
            <v/>
          </cell>
          <cell r="EI12" t="str">
            <v>2029/7</v>
          </cell>
          <cell r="EJ12" t="str">
            <v>AT1 Debt Issuance Programme</v>
          </cell>
          <cell r="EK12" t="str">
            <v>Trust Deed dated 28 June 2000</v>
          </cell>
          <cell r="EL12" t="str">
            <v>Modified and restated 30 March 2020</v>
          </cell>
        </row>
        <row r="13">
          <cell r="A13" t="str">
            <v>GB0004355490</v>
          </cell>
          <cell r="B13" t="str">
            <v>HBAP/ USD400m/ FRN/ Perp/ 1991</v>
          </cell>
          <cell r="C13" t="str">
            <v>Tier 2</v>
          </cell>
          <cell r="D13" t="str">
            <v>Grandfathered for 6 years until June 2025</v>
          </cell>
          <cell r="E13">
            <v>45836</v>
          </cell>
          <cell r="F13" t="str">
            <v>Tier 2</v>
          </cell>
          <cell r="G13" t="str">
            <v>Non-compliant but grandfathered</v>
          </cell>
          <cell r="H13" t="str">
            <v xml:space="preserve">No waiver of set-off but grandfathered for 6 years after the date of entry into force of CRR2
</v>
          </cell>
          <cell r="I13" t="str">
            <v>Yes, action required</v>
          </cell>
          <cell r="J13" t="str">
            <v>USD</v>
          </cell>
          <cell r="K13" t="str">
            <v>HBAP</v>
          </cell>
          <cell r="L13">
            <v>31602</v>
          </cell>
          <cell r="M13" t="str">
            <v>FRN</v>
          </cell>
          <cell r="N13">
            <v>400</v>
          </cell>
          <cell r="O13">
            <v>0</v>
          </cell>
          <cell r="P13">
            <v>400</v>
          </cell>
          <cell r="Q13">
            <v>400</v>
          </cell>
          <cell r="R13">
            <v>399.964</v>
          </cell>
          <cell r="S13">
            <v>399.964</v>
          </cell>
          <cell r="T13">
            <v>399.964</v>
          </cell>
          <cell r="U13" t="str">
            <v>Perpetual</v>
          </cell>
          <cell r="V13">
            <v>45836</v>
          </cell>
          <cell r="W13">
            <v>2025</v>
          </cell>
          <cell r="X13">
            <v>33428</v>
          </cell>
          <cell r="Y13" t="str">
            <v>Quarterly</v>
          </cell>
          <cell r="Z13">
            <v>44596</v>
          </cell>
          <cell r="AD13" t="str">
            <v>No</v>
          </cell>
          <cell r="AG13">
            <v>45836</v>
          </cell>
          <cell r="AH13" t="str">
            <v>Grandfathered for 6 years until June 2025</v>
          </cell>
          <cell r="AI13" t="str">
            <v>2025</v>
          </cell>
          <cell r="AJ13" t="str">
            <v>Jun</v>
          </cell>
          <cell r="AL13" t="str">
            <v>3m$L</v>
          </cell>
          <cell r="AM13">
            <v>1.8749999999999999E-3</v>
          </cell>
          <cell r="AO13">
            <v>31694</v>
          </cell>
          <cell r="AP13" t="str">
            <v>Quarterly</v>
          </cell>
          <cell r="AQ13" t="str">
            <v>09 Jan , 09 Apr , 09 Jul , 09 Oct</v>
          </cell>
          <cell r="AR13" t="str">
            <v>3 month USD LIBOR</v>
          </cell>
          <cell r="AS13">
            <v>1.8749999999999999E-3</v>
          </cell>
          <cell r="AT13" t="str">
            <v>N/A</v>
          </cell>
          <cell r="AU13" t="str">
            <v>Liability - Amortised cost</v>
          </cell>
          <cell r="AV13" t="str">
            <v>Liability - Amortised Cost</v>
          </cell>
          <cell r="AW13" t="str">
            <v>N</v>
          </cell>
          <cell r="AX13" t="str">
            <v>N/A</v>
          </cell>
          <cell r="AY13" t="str">
            <v>N/A</v>
          </cell>
          <cell r="AZ13" t="str">
            <v>Perpetual FRN ("Discos")</v>
          </cell>
          <cell r="BA13" t="str">
            <v>None</v>
          </cell>
          <cell r="BB13" t="str">
            <v>$5k, $100k</v>
          </cell>
          <cell r="BC13" t="str">
            <v>English Law</v>
          </cell>
          <cell r="BE13" t="str">
            <v>MIC/XLON</v>
          </cell>
          <cell r="BF13" t="str">
            <v>Pro Supp</v>
          </cell>
          <cell r="BG13" t="str">
            <v>Act/360</v>
          </cell>
          <cell r="BH13" t="str">
            <v>Place of payment</v>
          </cell>
          <cell r="BI13" t="str">
            <v>3 - Primary Capital Notes (External)</v>
          </cell>
          <cell r="BJ13" t="str">
            <v>Perpetual</v>
          </cell>
          <cell r="BL13" t="str">
            <v xml:space="preserve">The Hongkong and Shanghai Banking Corporation Limited </v>
          </cell>
          <cell r="BM13" t="str">
            <v>GB0004355490</v>
          </cell>
          <cell r="BN13" t="str">
            <v>English Law</v>
          </cell>
          <cell r="BO13" t="str">
            <v>N/A</v>
          </cell>
          <cell r="BP13" t="str">
            <v>Tier 2</v>
          </cell>
          <cell r="BQ13" t="str">
            <v>Ineligible</v>
          </cell>
          <cell r="BR13" t="str">
            <v>Solo and Group</v>
          </cell>
          <cell r="BS13" t="str">
            <v>Tier 2</v>
          </cell>
          <cell r="BT13">
            <v>399.964</v>
          </cell>
          <cell r="BU13" t="str">
            <v>USD 400m</v>
          </cell>
          <cell r="BV13" t="str">
            <v>Liability - amortised cost</v>
          </cell>
          <cell r="BW13">
            <v>31602</v>
          </cell>
          <cell r="BX13" t="str">
            <v>Perpetual</v>
          </cell>
          <cell r="BY13" t="str">
            <v>-</v>
          </cell>
          <cell r="BZ13" t="str">
            <v>Yes</v>
          </cell>
          <cell r="CA13" t="str">
            <v>9 Jul 1991 / Tax event at any time / Par</v>
          </cell>
          <cell r="CB13" t="str">
            <v>Callable on any interest payment date after first call date</v>
          </cell>
          <cell r="CC13" t="str">
            <v>Floating</v>
          </cell>
          <cell r="CD13" t="str">
            <v>3 months USD LIBOR (if LIMEAN is unavailable) +0.1875%</v>
          </cell>
          <cell r="CE13" t="str">
            <v>No</v>
          </cell>
          <cell r="CF13" t="str">
            <v>Partially discretionary</v>
          </cell>
          <cell r="CG13" t="str">
            <v>No</v>
          </cell>
          <cell r="CH13" t="str">
            <v>Cumulative</v>
          </cell>
          <cell r="CI13" t="str">
            <v>Convertible</v>
          </cell>
          <cell r="CJ13" t="str">
            <v>Triggers to statutory bail-in power under HK Financial Institutions (Resolution) Ordinance ("FIRO") – HKMA</v>
          </cell>
          <cell r="CK13" t="str">
            <v>May convert fully or partially</v>
          </cell>
          <cell r="CL13" t="str">
            <v>To be determined at conversion</v>
          </cell>
          <cell r="CM13" t="str">
            <v>Mandatory upon satisfaction of certain conditions</v>
          </cell>
          <cell r="CN13" t="str">
            <v>To be determined subject to statutory bail-in power under FIRO</v>
          </cell>
          <cell r="CO13" t="str">
            <v>To be determined subject to statutory bail-in power under FIRO</v>
          </cell>
          <cell r="CP13" t="str">
            <v>Yes</v>
          </cell>
          <cell r="CQ13" t="str">
            <v>Triggers to statutory bail-in power under FIRO – HKMA</v>
          </cell>
          <cell r="CR13" t="str">
            <v>May be written down partially</v>
          </cell>
          <cell r="CS13" t="str">
            <v>Permanent</v>
          </cell>
          <cell r="CT13" t="str">
            <v>-</v>
          </cell>
          <cell r="CU13" t="str">
            <v>N/A</v>
          </cell>
          <cell r="CV13" t="str">
            <v>Immediately subordinate to more senior Tier 2 instruments</v>
          </cell>
          <cell r="CW13" t="str">
            <v>Yes</v>
          </cell>
          <cell r="CX13" t="str">
            <v xml:space="preserve">No waiver of set-off.
</v>
          </cell>
          <cell r="CY13" t="str">
            <v>Grandfathered to Jun 2025</v>
          </cell>
          <cell r="CZ13" t="str">
            <v>Yes</v>
          </cell>
          <cell r="DA13" t="str">
            <v>No</v>
          </cell>
          <cell r="DB13" t="str">
            <v>Rate last set</v>
          </cell>
          <cell r="DC13" t="str">
            <v>N/A</v>
          </cell>
          <cell r="DE13">
            <v>33428</v>
          </cell>
          <cell r="DK13" t="str">
            <v>LN10450</v>
          </cell>
          <cell r="DL13">
            <v>4400</v>
          </cell>
          <cell r="DM13" t="str">
            <v>Global Bearer form (Classic Global Note)</v>
          </cell>
          <cell r="DN13" t="str">
            <v>Morgan Guaranty Trust Company</v>
          </cell>
          <cell r="DO13" t="str">
            <v>5493000P9YPN2JJFSX20</v>
          </cell>
          <cell r="DV13" t="str">
            <v>Citibank</v>
          </cell>
          <cell r="DW13" t="str">
            <v>The Law Debenture Trust Corporation plc.</v>
          </cell>
          <cell r="DX13" t="str">
            <v>Morgan Guaranty Trust Company</v>
          </cell>
          <cell r="DY13" t="str">
            <v>Euroclear</v>
          </cell>
          <cell r="DZ13" t="str">
            <v>Not UK entity</v>
          </cell>
          <cell r="EA13" t="str">
            <v>Subordinated Liabilities - Amortised Cost</v>
          </cell>
          <cell r="EB13" t="str">
            <v>Sub Liab-AC-T/P</v>
          </cell>
          <cell r="EC13" t="str">
            <v>Sub Liab-AC-T/P-Sub Liab-Undated Loan Capital</v>
          </cell>
          <cell r="EI13" t="str">
            <v>1991/7</v>
          </cell>
          <cell r="EJ13" t="str">
            <v>N/A</v>
          </cell>
          <cell r="EK13" t="str">
            <v>N/A</v>
          </cell>
          <cell r="EL13" t="str">
            <v>N/A</v>
          </cell>
        </row>
        <row r="14">
          <cell r="A14" t="str">
            <v>GB0005902332</v>
          </cell>
          <cell r="B14" t="str">
            <v>HBEU/ USD750m/ FRN/ Perp/ 1990</v>
          </cell>
          <cell r="C14" t="str">
            <v>Tier 2</v>
          </cell>
          <cell r="D14" t="str">
            <v>Grandfathered for 6 years until June 2025</v>
          </cell>
          <cell r="E14">
            <v>45836</v>
          </cell>
          <cell r="F14" t="str">
            <v>Tier 2</v>
          </cell>
          <cell r="G14" t="str">
            <v>Non-compliant but grandfathered</v>
          </cell>
          <cell r="H14" t="str">
            <v xml:space="preserve">No express waiver of set-off but grandfathered for 6 years after the date of entry into force of CRR2
</v>
          </cell>
          <cell r="I14" t="str">
            <v>Yes, action required</v>
          </cell>
          <cell r="J14" t="str">
            <v>USD</v>
          </cell>
          <cell r="K14" t="str">
            <v>HBEU</v>
          </cell>
          <cell r="L14">
            <v>31217</v>
          </cell>
          <cell r="M14" t="str">
            <v>FRN</v>
          </cell>
          <cell r="N14">
            <v>750</v>
          </cell>
          <cell r="O14">
            <v>0</v>
          </cell>
          <cell r="P14">
            <v>750</v>
          </cell>
          <cell r="Q14">
            <v>750</v>
          </cell>
          <cell r="R14">
            <v>750</v>
          </cell>
          <cell r="S14">
            <v>750</v>
          </cell>
          <cell r="T14">
            <v>750</v>
          </cell>
          <cell r="U14" t="str">
            <v>Perpetual</v>
          </cell>
          <cell r="V14">
            <v>45836</v>
          </cell>
          <cell r="W14">
            <v>2025</v>
          </cell>
          <cell r="X14">
            <v>33025</v>
          </cell>
          <cell r="Y14" t="str">
            <v>Bi-Annual</v>
          </cell>
          <cell r="Z14">
            <v>2022</v>
          </cell>
          <cell r="AD14" t="str">
            <v>No</v>
          </cell>
          <cell r="AG14">
            <v>45836</v>
          </cell>
          <cell r="AH14" t="str">
            <v>Grandfathered for 6 years until June 2025</v>
          </cell>
          <cell r="AI14" t="str">
            <v>2025</v>
          </cell>
          <cell r="AJ14" t="str">
            <v>Jun</v>
          </cell>
          <cell r="AL14" t="str">
            <v>6m$L</v>
          </cell>
          <cell r="AM14">
            <v>2.5000000000000001E-3</v>
          </cell>
          <cell r="AN14">
            <v>6.875E-3</v>
          </cell>
          <cell r="AO14">
            <v>31400</v>
          </cell>
          <cell r="AP14" t="str">
            <v>Bi-Annual</v>
          </cell>
          <cell r="AQ14" t="str">
            <v>19 Jun , 19 Dec</v>
          </cell>
          <cell r="AR14" t="str">
            <v>6 month USD LIBOR</v>
          </cell>
          <cell r="AS14">
            <v>2.5000000000000001E-3</v>
          </cell>
          <cell r="AT14" t="str">
            <v>N/A</v>
          </cell>
          <cell r="AU14" t="str">
            <v>Liability - Amortised cost</v>
          </cell>
          <cell r="AV14" t="str">
            <v>Liability - Amortised Cost</v>
          </cell>
          <cell r="AW14" t="str">
            <v>N</v>
          </cell>
          <cell r="AX14" t="str">
            <v>N/A</v>
          </cell>
          <cell r="AY14" t="str">
            <v>N/A</v>
          </cell>
          <cell r="AZ14" t="str">
            <v>Perpetual FRN ("Discos")</v>
          </cell>
          <cell r="BA14" t="str">
            <v>None</v>
          </cell>
          <cell r="BB14" t="str">
            <v>$10k</v>
          </cell>
          <cell r="BC14" t="str">
            <v>English law</v>
          </cell>
          <cell r="BE14" t="str">
            <v>MIC/XLON</v>
          </cell>
          <cell r="BF14" t="str">
            <v>Pro Supp</v>
          </cell>
          <cell r="BG14" t="str">
            <v>Act/360</v>
          </cell>
          <cell r="BH14" t="str">
            <v>NY, London</v>
          </cell>
          <cell r="BI14" t="str">
            <v>3 - Undated Primary Capital Notes* (External)</v>
          </cell>
          <cell r="BJ14" t="str">
            <v>Perpetual</v>
          </cell>
          <cell r="BL14" t="str">
            <v>HSBC Bank plc</v>
          </cell>
          <cell r="BM14" t="str">
            <v>GB0005902332</v>
          </cell>
          <cell r="BN14" t="str">
            <v>English law</v>
          </cell>
          <cell r="BO14" t="str">
            <v>N/A</v>
          </cell>
          <cell r="BP14" t="str">
            <v>Tier 2</v>
          </cell>
          <cell r="BQ14" t="str">
            <v>Ineligible</v>
          </cell>
          <cell r="BR14" t="str">
            <v>Solo and Group</v>
          </cell>
          <cell r="BS14" t="str">
            <v>Tier 2</v>
          </cell>
          <cell r="BT14">
            <v>750</v>
          </cell>
          <cell r="BU14" t="str">
            <v>USD 750m</v>
          </cell>
          <cell r="BV14" t="str">
            <v>Liability - amortised cost</v>
          </cell>
          <cell r="BW14">
            <v>31217</v>
          </cell>
          <cell r="BX14" t="str">
            <v>Perpetual</v>
          </cell>
          <cell r="BY14" t="str">
            <v>-</v>
          </cell>
          <cell r="BZ14" t="str">
            <v>Yes</v>
          </cell>
          <cell r="CA14" t="str">
            <v>1 June 1990 / Tax event at any time / Par</v>
          </cell>
          <cell r="CB14" t="str">
            <v xml:space="preserve">On each distribution date thereafter </v>
          </cell>
          <cell r="CC14" t="str">
            <v>Floating</v>
          </cell>
          <cell r="CD14" t="str">
            <v>6 month USD LIBOR + 0.25%</v>
          </cell>
          <cell r="CE14" t="str">
            <v>No</v>
          </cell>
          <cell r="CF14" t="str">
            <v>Partially discretionary</v>
          </cell>
          <cell r="CG14" t="str">
            <v>No</v>
          </cell>
          <cell r="CH14" t="str">
            <v>Cumulative</v>
          </cell>
          <cell r="CI14" t="str">
            <v>Convertible</v>
          </cell>
          <cell r="CJ14" t="str">
            <v>Triggers to statutory bail-in power and mandatory write-down/conversion of capital instruments power under UK Banking Act 2009 – UK BoE/PRA</v>
          </cell>
          <cell r="CK14" t="str">
            <v>May convert fully or partially</v>
          </cell>
          <cell r="CL14" t="str">
            <v>To be determined at conversion</v>
          </cell>
          <cell r="CM14" t="str">
            <v>Mandatory upon satisfaction of certain conditions</v>
          </cell>
          <cell r="CN14" t="str">
            <v>Common Equity Tier 1</v>
          </cell>
          <cell r="CO14" t="str">
            <v>HSBC Bank plc</v>
          </cell>
          <cell r="CP14" t="str">
            <v>Yes</v>
          </cell>
          <cell r="CQ14" t="str">
            <v>Triggers to statutory bail-in power and mandatory write-down/conversion of capital instruments power under UK Banking Act 2009 – UK BoE/PRA</v>
          </cell>
          <cell r="CR14" t="str">
            <v>May be written down partially</v>
          </cell>
          <cell r="CS14" t="str">
            <v>Permanent</v>
          </cell>
          <cell r="CT14" t="str">
            <v>-</v>
          </cell>
          <cell r="CU14" t="str">
            <v>N/A</v>
          </cell>
          <cell r="CV14" t="str">
            <v>Immediately subordinate to more senior Tier 2 instruments</v>
          </cell>
          <cell r="CW14" t="str">
            <v>Yes</v>
          </cell>
          <cell r="CX14" t="str">
            <v xml:space="preserve">No express waiver of set-off.
</v>
          </cell>
          <cell r="CY14" t="str">
            <v>Grandfathered to Jun 2025</v>
          </cell>
          <cell r="CZ14" t="str">
            <v>Yes</v>
          </cell>
          <cell r="DA14" t="str">
            <v>No</v>
          </cell>
          <cell r="DB14" t="str">
            <v>Reference Banks,
Rate last set,  
Major Banks in the loans market,
Screen Rate - see separate note</v>
          </cell>
          <cell r="DC14" t="str">
            <v>N/A</v>
          </cell>
          <cell r="DE14">
            <v>33025</v>
          </cell>
          <cell r="DK14" t="str">
            <v>LN10450</v>
          </cell>
          <cell r="DL14">
            <v>3607</v>
          </cell>
          <cell r="DM14" t="str">
            <v>Certificated Bearer form</v>
          </cell>
          <cell r="DR14" t="str">
            <v>The Law Debenture Trust Corporation</v>
          </cell>
          <cell r="DV14" t="str">
            <v>JPMorgan</v>
          </cell>
          <cell r="DZ14" t="str">
            <v>Following AMC book accounting</v>
          </cell>
          <cell r="EA14" t="str">
            <v>Subordinated Liabilities - Amortised Cost</v>
          </cell>
          <cell r="EB14" t="str">
            <v>Sub Liab-AC-T/P</v>
          </cell>
          <cell r="EC14" t="str">
            <v>Sub Liab-AC-T/P-Sub Liab-Undated Loan Capital</v>
          </cell>
          <cell r="EI14" t="str">
            <v>1990/6</v>
          </cell>
          <cell r="EJ14" t="str">
            <v>N/A</v>
          </cell>
          <cell r="EK14" t="str">
            <v>N/A</v>
          </cell>
          <cell r="EL14" t="str">
            <v>N/A</v>
          </cell>
        </row>
        <row r="15">
          <cell r="A15" t="str">
            <v>XS0015190423</v>
          </cell>
          <cell r="B15" t="str">
            <v>HBEU/ USD500m/ FRN/ Perp/ 1990</v>
          </cell>
          <cell r="C15" t="str">
            <v>Tier 2</v>
          </cell>
          <cell r="D15" t="str">
            <v>Grandfathered for 6 years until June 2025</v>
          </cell>
          <cell r="E15">
            <v>45836</v>
          </cell>
          <cell r="F15" t="str">
            <v>Tier 2</v>
          </cell>
          <cell r="G15" t="str">
            <v>Non-compliant but grandfathered</v>
          </cell>
          <cell r="H15" t="str">
            <v xml:space="preserve">No express waiver of set-off but grandfathered for 6 years after the date of entry into force of CRR2
</v>
          </cell>
          <cell r="I15" t="str">
            <v>Yes, action required</v>
          </cell>
          <cell r="J15" t="str">
            <v>USD</v>
          </cell>
          <cell r="K15" t="str">
            <v>HBEU</v>
          </cell>
          <cell r="L15">
            <v>31308</v>
          </cell>
          <cell r="M15" t="str">
            <v>FRN</v>
          </cell>
          <cell r="N15">
            <v>500</v>
          </cell>
          <cell r="O15">
            <v>0</v>
          </cell>
          <cell r="P15">
            <v>500</v>
          </cell>
          <cell r="Q15">
            <v>500</v>
          </cell>
          <cell r="R15">
            <v>500</v>
          </cell>
          <cell r="S15">
            <v>500</v>
          </cell>
          <cell r="T15">
            <v>500</v>
          </cell>
          <cell r="U15" t="str">
            <v>Perpetual</v>
          </cell>
          <cell r="V15">
            <v>45836</v>
          </cell>
          <cell r="W15">
            <v>2025</v>
          </cell>
          <cell r="X15">
            <v>33132</v>
          </cell>
          <cell r="Y15" t="str">
            <v>Bi-Annual</v>
          </cell>
          <cell r="Z15">
            <v>2022</v>
          </cell>
          <cell r="AD15" t="str">
            <v>No</v>
          </cell>
          <cell r="AG15">
            <v>45836</v>
          </cell>
          <cell r="AH15" t="str">
            <v>Grandfathered for 6 years until June 2025</v>
          </cell>
          <cell r="AI15" t="str">
            <v>2025</v>
          </cell>
          <cell r="AJ15" t="str">
            <v>Jun</v>
          </cell>
          <cell r="AL15" t="str">
            <v>6m$L</v>
          </cell>
          <cell r="AM15">
            <v>2.5000000000000001E-3</v>
          </cell>
          <cell r="AN15">
            <v>7.4999999999999997E-3</v>
          </cell>
          <cell r="AO15">
            <v>31489</v>
          </cell>
          <cell r="AP15" t="str">
            <v>Bi-Annual</v>
          </cell>
          <cell r="AQ15" t="str">
            <v>18 Mar , 18 Sep</v>
          </cell>
          <cell r="AR15" t="str">
            <v>6 month USD LIBOR</v>
          </cell>
          <cell r="AS15">
            <v>2.5000000000000001E-3</v>
          </cell>
          <cell r="AT15" t="str">
            <v>N/A</v>
          </cell>
          <cell r="AU15" t="str">
            <v>Liability - Amortised cost</v>
          </cell>
          <cell r="AV15" t="str">
            <v>Liability - Amortised Cost</v>
          </cell>
          <cell r="AW15" t="str">
            <v>N</v>
          </cell>
          <cell r="AX15" t="str">
            <v>N/A</v>
          </cell>
          <cell r="AY15" t="str">
            <v>N/A</v>
          </cell>
          <cell r="AZ15" t="str">
            <v>Perpetual FRN ("Discos")</v>
          </cell>
          <cell r="BA15" t="str">
            <v>None</v>
          </cell>
          <cell r="BB15" t="str">
            <v>$10k</v>
          </cell>
          <cell r="BC15" t="str">
            <v>English law</v>
          </cell>
          <cell r="BE15" t="str">
            <v>MIC/XLON</v>
          </cell>
          <cell r="BF15" t="str">
            <v>Pro Supp</v>
          </cell>
          <cell r="BG15" t="str">
            <v>Act/360</v>
          </cell>
          <cell r="BH15" t="str">
            <v>NY, London</v>
          </cell>
          <cell r="BI15" t="str">
            <v>3 - Undated Primary Capital Notes* (External)</v>
          </cell>
          <cell r="BJ15" t="str">
            <v>Perpetual</v>
          </cell>
          <cell r="BL15" t="str">
            <v>HSBC Bank plc</v>
          </cell>
          <cell r="BM15" t="str">
            <v>XS0015190423</v>
          </cell>
          <cell r="BN15" t="str">
            <v>English law</v>
          </cell>
          <cell r="BO15" t="str">
            <v>N/A</v>
          </cell>
          <cell r="BP15" t="str">
            <v>Tier 2</v>
          </cell>
          <cell r="BQ15" t="str">
            <v>Ineligible</v>
          </cell>
          <cell r="BR15" t="str">
            <v>Solo and Group</v>
          </cell>
          <cell r="BS15" t="str">
            <v>Tier 2</v>
          </cell>
          <cell r="BT15">
            <v>500</v>
          </cell>
          <cell r="BU15" t="str">
            <v>USD 500m</v>
          </cell>
          <cell r="BV15" t="str">
            <v>Liability - amortised cost</v>
          </cell>
          <cell r="BW15">
            <v>31308</v>
          </cell>
          <cell r="BX15" t="str">
            <v>Perpetual</v>
          </cell>
          <cell r="BY15" t="str">
            <v>-</v>
          </cell>
          <cell r="BZ15" t="str">
            <v>Yes</v>
          </cell>
          <cell r="CA15" t="str">
            <v>1 Sep 1990 / Tax event at any time / Par</v>
          </cell>
          <cell r="CB15" t="str">
            <v xml:space="preserve">On each distribution date thereafter </v>
          </cell>
          <cell r="CC15" t="str">
            <v>Floating</v>
          </cell>
          <cell r="CD15" t="str">
            <v>6 month USD LIBOR + 0.25%</v>
          </cell>
          <cell r="CE15" t="str">
            <v>No</v>
          </cell>
          <cell r="CF15" t="str">
            <v>Partially discretionary</v>
          </cell>
          <cell r="CG15" t="str">
            <v>No</v>
          </cell>
          <cell r="CH15" t="str">
            <v xml:space="preserve">Cumulative </v>
          </cell>
          <cell r="CI15" t="str">
            <v>Convertible</v>
          </cell>
          <cell r="CJ15" t="str">
            <v>Triggers to statutory bail-in power and mandatory write-down/conversion of capital instruments power under UK Banking Act 2009 – UK BoE/PRA</v>
          </cell>
          <cell r="CK15" t="str">
            <v>May convert fully or partially</v>
          </cell>
          <cell r="CL15" t="str">
            <v>To be determined at conversion</v>
          </cell>
          <cell r="CM15" t="str">
            <v>Mandatory upon satisfaction of certain conditions</v>
          </cell>
          <cell r="CN15" t="str">
            <v>Common Equity Tier 1</v>
          </cell>
          <cell r="CO15" t="str">
            <v>HSBC Bank plc</v>
          </cell>
          <cell r="CP15" t="str">
            <v>Yes</v>
          </cell>
          <cell r="CQ15" t="str">
            <v>Triggers to statutory bail-in power and mandatory write-down/conversion of capital instruments power under UK Banking Act 2009 – UK BoE/PRA</v>
          </cell>
          <cell r="CR15" t="str">
            <v>May be written down partially</v>
          </cell>
          <cell r="CS15" t="str">
            <v>Permanent</v>
          </cell>
          <cell r="CT15" t="str">
            <v>-</v>
          </cell>
          <cell r="CU15" t="str">
            <v>N/A</v>
          </cell>
          <cell r="CV15" t="str">
            <v>Immediately subordinate to more senior Tier 2 instruments</v>
          </cell>
          <cell r="CW15" t="str">
            <v>Yes</v>
          </cell>
          <cell r="CX15" t="str">
            <v xml:space="preserve">No express waiver of set-off.
</v>
          </cell>
          <cell r="CY15" t="str">
            <v>Grandfathered to Jun 2025</v>
          </cell>
          <cell r="CZ15" t="str">
            <v>Yes</v>
          </cell>
          <cell r="DA15" t="str">
            <v>No</v>
          </cell>
          <cell r="DB15" t="str">
            <v>Reference Banks,
Rate last set,  
Major Banks in the loans market,
Screen Rate - see separate note</v>
          </cell>
          <cell r="DC15" t="str">
            <v>N/A</v>
          </cell>
          <cell r="DE15">
            <v>33132</v>
          </cell>
          <cell r="DK15" t="str">
            <v>LN10450</v>
          </cell>
          <cell r="DL15">
            <v>3607</v>
          </cell>
          <cell r="DM15" t="str">
            <v>Certificated Bearer form</v>
          </cell>
          <cell r="DR15" t="str">
            <v>The Law Debenture Trust Corporation</v>
          </cell>
          <cell r="DV15" t="str">
            <v>Citibank NA</v>
          </cell>
          <cell r="DZ15" t="str">
            <v>Following AMC book accounting</v>
          </cell>
          <cell r="EA15" t="str">
            <v>Subordinated Liabilities - Amortised Cost</v>
          </cell>
          <cell r="EB15" t="str">
            <v>Sub Liab-AC-T/P</v>
          </cell>
          <cell r="EC15" t="str">
            <v>Sub Liab-AC-T/P-Sub Liab-Undated Loan Capital</v>
          </cell>
          <cell r="EI15" t="str">
            <v>1990/9</v>
          </cell>
          <cell r="EJ15" t="str">
            <v>N/A</v>
          </cell>
          <cell r="EK15" t="str">
            <v>N/A</v>
          </cell>
          <cell r="EL15" t="str">
            <v>N/A</v>
          </cell>
        </row>
        <row r="16">
          <cell r="A16" t="str">
            <v>GB0005903413</v>
          </cell>
          <cell r="B16" t="str">
            <v>HBEU/ USD300m/ FRN/ Perp/ 1992</v>
          </cell>
          <cell r="C16" t="str">
            <v>Tier 2</v>
          </cell>
          <cell r="D16" t="str">
            <v>Grandfathered for 6 years until June 2025</v>
          </cell>
          <cell r="E16">
            <v>45836</v>
          </cell>
          <cell r="F16" t="str">
            <v>Tier 2</v>
          </cell>
          <cell r="G16" t="str">
            <v>Non-compliant but grandfathered</v>
          </cell>
          <cell r="H16" t="str">
            <v xml:space="preserve">No express waiver of set-off but grandfathered for 6 years after the date of entry into force of CRR2
</v>
          </cell>
          <cell r="I16" t="str">
            <v>Yes, action required</v>
          </cell>
          <cell r="J16" t="str">
            <v>USD</v>
          </cell>
          <cell r="K16" t="str">
            <v>HBEU</v>
          </cell>
          <cell r="L16">
            <v>31757</v>
          </cell>
          <cell r="M16" t="str">
            <v>FRN</v>
          </cell>
          <cell r="N16">
            <v>300</v>
          </cell>
          <cell r="O16">
            <v>0</v>
          </cell>
          <cell r="P16">
            <v>300</v>
          </cell>
          <cell r="Q16">
            <v>300</v>
          </cell>
          <cell r="R16">
            <v>300</v>
          </cell>
          <cell r="S16">
            <v>300</v>
          </cell>
          <cell r="T16">
            <v>300</v>
          </cell>
          <cell r="U16" t="str">
            <v>Perpetual</v>
          </cell>
          <cell r="V16">
            <v>45836</v>
          </cell>
          <cell r="W16">
            <v>2025</v>
          </cell>
          <cell r="X16">
            <v>33756</v>
          </cell>
          <cell r="Y16" t="str">
            <v>Bi-Annual</v>
          </cell>
          <cell r="Z16">
            <v>2022</v>
          </cell>
          <cell r="AD16" t="str">
            <v>No</v>
          </cell>
          <cell r="AG16">
            <v>45836</v>
          </cell>
          <cell r="AH16" t="str">
            <v>Grandfathered for 6 years until June 2025</v>
          </cell>
          <cell r="AI16" t="str">
            <v>2025</v>
          </cell>
          <cell r="AJ16" t="str">
            <v>Jun</v>
          </cell>
          <cell r="AL16" t="str">
            <v>6m$L</v>
          </cell>
          <cell r="AM16">
            <v>1E-3</v>
          </cell>
          <cell r="AN16">
            <v>6.0000000000000001E-3</v>
          </cell>
          <cell r="AO16">
            <v>31939</v>
          </cell>
          <cell r="AP16" t="str">
            <v>Bi-Annual</v>
          </cell>
          <cell r="AQ16" t="str">
            <v>11 Jun , 11 Dec</v>
          </cell>
          <cell r="AR16" t="str">
            <v>6 month USD LIBOR</v>
          </cell>
          <cell r="AS16">
            <v>1E-3</v>
          </cell>
          <cell r="AT16" t="str">
            <v>N/A</v>
          </cell>
          <cell r="AU16" t="str">
            <v>Liability - Amortised cost</v>
          </cell>
          <cell r="AV16" t="str">
            <v>Liability - Amortised Cost</v>
          </cell>
          <cell r="AW16" t="str">
            <v>N</v>
          </cell>
          <cell r="AX16" t="str">
            <v>N/A</v>
          </cell>
          <cell r="AY16" t="str">
            <v>N/A</v>
          </cell>
          <cell r="AZ16" t="str">
            <v>Perpetual FRN ("Discos")</v>
          </cell>
          <cell r="BA16" t="str">
            <v>None</v>
          </cell>
          <cell r="BB16" t="str">
            <v>$10k, $100k</v>
          </cell>
          <cell r="BC16" t="str">
            <v>English law</v>
          </cell>
          <cell r="BE16" t="str">
            <v>MIC/XLON</v>
          </cell>
          <cell r="BF16" t="str">
            <v>Pro Supp</v>
          </cell>
          <cell r="BG16" t="str">
            <v>{xx]</v>
          </cell>
          <cell r="BH16" t="str">
            <v>NY, London</v>
          </cell>
          <cell r="BI16" t="str">
            <v>3 - Undated Primary Capital Notes* (External)</v>
          </cell>
          <cell r="BJ16" t="str">
            <v>Perpetual</v>
          </cell>
          <cell r="BL16" t="str">
            <v>HSBC Bank plc</v>
          </cell>
          <cell r="BM16" t="str">
            <v>GB0005903413</v>
          </cell>
          <cell r="BN16" t="str">
            <v>English law</v>
          </cell>
          <cell r="BO16" t="str">
            <v>N/A</v>
          </cell>
          <cell r="BP16" t="str">
            <v>Tier 2</v>
          </cell>
          <cell r="BQ16" t="str">
            <v>Ineligible</v>
          </cell>
          <cell r="BR16" t="str">
            <v>Solo and Group</v>
          </cell>
          <cell r="BS16" t="str">
            <v>Tier 2</v>
          </cell>
          <cell r="BT16">
            <v>300</v>
          </cell>
          <cell r="BU16" t="str">
            <v>USD 300m</v>
          </cell>
          <cell r="BV16" t="str">
            <v>Liability - amortised cost</v>
          </cell>
          <cell r="BW16">
            <v>31757</v>
          </cell>
          <cell r="BX16" t="str">
            <v>Perpetual</v>
          </cell>
          <cell r="BY16" t="str">
            <v>-</v>
          </cell>
          <cell r="BZ16" t="str">
            <v>Yes</v>
          </cell>
          <cell r="CA16" t="str">
            <v>1 Jun 1992 / Tax event at any time / Par</v>
          </cell>
          <cell r="CB16" t="str">
            <v xml:space="preserve">On each distribution date thereafter </v>
          </cell>
          <cell r="CC16" t="str">
            <v>Floating</v>
          </cell>
          <cell r="CD16" t="str">
            <v>6 month USD LIBOR + 0.10%</v>
          </cell>
          <cell r="CE16" t="str">
            <v>No</v>
          </cell>
          <cell r="CF16" t="str">
            <v>Partially discretionary</v>
          </cell>
          <cell r="CG16" t="str">
            <v>No</v>
          </cell>
          <cell r="CH16" t="str">
            <v>Cumulative</v>
          </cell>
          <cell r="CI16" t="str">
            <v>Convertible</v>
          </cell>
          <cell r="CJ16" t="str">
            <v>Triggers to statutory bail-in power and mandatory write-down/conversion of capital instruments power under UK Banking Act 2009 – UK BoE/PRA</v>
          </cell>
          <cell r="CK16" t="str">
            <v>May convert fully or partially</v>
          </cell>
          <cell r="CL16" t="str">
            <v>To be determined at conversion</v>
          </cell>
          <cell r="CM16" t="str">
            <v>Mandatory upon satisfaction of certain conditions</v>
          </cell>
          <cell r="CN16" t="str">
            <v>Common Equity Tier 1</v>
          </cell>
          <cell r="CO16" t="str">
            <v>HSBC Bank plc</v>
          </cell>
          <cell r="CP16" t="str">
            <v>Yes</v>
          </cell>
          <cell r="CQ16" t="str">
            <v>Triggers to statutory bail-in power and mandatory write-down/conversion of capital instruments power under UK Banking Act 2009 – UK BoE/PRA</v>
          </cell>
          <cell r="CR16" t="str">
            <v>May be written down partially</v>
          </cell>
          <cell r="CS16" t="str">
            <v>Permanent</v>
          </cell>
          <cell r="CT16" t="str">
            <v>-</v>
          </cell>
          <cell r="CU16" t="str">
            <v>N/A</v>
          </cell>
          <cell r="CV16" t="str">
            <v>Immediately subordinate to more senior Tier 2 instruments</v>
          </cell>
          <cell r="CW16" t="str">
            <v>Yes</v>
          </cell>
          <cell r="CX16" t="str">
            <v xml:space="preserve">No express waiver of set-off.
</v>
          </cell>
          <cell r="CY16" t="str">
            <v>Grandfathered to Jun 2025</v>
          </cell>
          <cell r="CZ16" t="str">
            <v>Yes</v>
          </cell>
          <cell r="DA16" t="str">
            <v>No</v>
          </cell>
          <cell r="DB16" t="str">
            <v>Reference Banks,
Rate last set,  
Major Banks in the loans market,
Screen Rate - see separate note</v>
          </cell>
          <cell r="DC16" t="str">
            <v>N/A</v>
          </cell>
          <cell r="DE16">
            <v>33756</v>
          </cell>
          <cell r="DK16" t="str">
            <v>LN10450</v>
          </cell>
          <cell r="DL16">
            <v>3607</v>
          </cell>
          <cell r="DM16" t="str">
            <v>Certificated Bearer form</v>
          </cell>
          <cell r="DR16" t="str">
            <v>The Law Debenture Trust Corporation</v>
          </cell>
          <cell r="DV16" t="str">
            <v>JPMorgan</v>
          </cell>
          <cell r="DZ16" t="str">
            <v>Following AMC book accounting</v>
          </cell>
          <cell r="EA16" t="str">
            <v>Subordinated Liabilities - Amortised Cost</v>
          </cell>
          <cell r="EB16" t="str">
            <v>Sub Liab-AC-T/P</v>
          </cell>
          <cell r="EC16" t="str">
            <v>Sub Liab-AC-T/P-Sub Liab-Undated Loan Capital</v>
          </cell>
          <cell r="EI16" t="str">
            <v>1992/6</v>
          </cell>
          <cell r="EJ16" t="str">
            <v>N/A</v>
          </cell>
          <cell r="EK16" t="str">
            <v>N/A</v>
          </cell>
          <cell r="EL16" t="str">
            <v>N/A</v>
          </cell>
        </row>
        <row r="17">
          <cell r="A17" t="str">
            <v>US404280AP48</v>
          </cell>
          <cell r="B17" t="str">
            <v>HGHQ/ USD2,000m/ 4.250%/ Mar 2024</v>
          </cell>
          <cell r="C17" t="str">
            <v>Tier 2</v>
          </cell>
          <cell r="D17" t="str">
            <v>Compliant</v>
          </cell>
          <cell r="F17" t="str">
            <v>Tier 2</v>
          </cell>
          <cell r="G17" t="str">
            <v>Compliant</v>
          </cell>
          <cell r="H17" t="str">
            <v>N/A</v>
          </cell>
          <cell r="J17" t="str">
            <v>USD</v>
          </cell>
          <cell r="K17" t="str">
            <v>HGHQ</v>
          </cell>
          <cell r="L17">
            <v>41710</v>
          </cell>
          <cell r="M17">
            <v>4.2500000000000003E-2</v>
          </cell>
          <cell r="N17">
            <v>2000</v>
          </cell>
          <cell r="O17">
            <v>0</v>
          </cell>
          <cell r="P17">
            <v>2000</v>
          </cell>
          <cell r="Q17">
            <v>2000</v>
          </cell>
          <cell r="R17">
            <v>892.41620839147777</v>
          </cell>
          <cell r="S17">
            <v>2115.36</v>
          </cell>
          <cell r="T17">
            <v>2072.1365410089079</v>
          </cell>
          <cell r="U17">
            <v>45365</v>
          </cell>
          <cell r="V17">
            <v>44999</v>
          </cell>
          <cell r="W17">
            <v>2023</v>
          </cell>
          <cell r="X17" t="str">
            <v>N/A</v>
          </cell>
          <cell r="Y17" t="str">
            <v>N/A</v>
          </cell>
          <cell r="Z17">
            <v>2024</v>
          </cell>
          <cell r="AD17" t="str">
            <v>No</v>
          </cell>
          <cell r="AG17">
            <v>44999</v>
          </cell>
          <cell r="AH17" t="str">
            <v>No Call Date. Refinance 1yr before Maturity</v>
          </cell>
          <cell r="AI17" t="str">
            <v>2023</v>
          </cell>
          <cell r="AJ17" t="str">
            <v>Mar</v>
          </cell>
          <cell r="AL17" t="str">
            <v>T 2 1/4 02/15/27</v>
          </cell>
          <cell r="AM17">
            <v>1.6500000000000001E-2</v>
          </cell>
          <cell r="AO17">
            <v>41896</v>
          </cell>
          <cell r="AP17" t="str">
            <v>Bi-annual</v>
          </cell>
          <cell r="AQ17" t="str">
            <v>14 Mar , 14 Sep</v>
          </cell>
          <cell r="AR17" t="str">
            <v>n/a</v>
          </cell>
          <cell r="AS17" t="str">
            <v>n/a</v>
          </cell>
          <cell r="AT17" t="str">
            <v>E2AFVHFVO_BN</v>
          </cell>
          <cell r="AU17" t="str">
            <v>Liability - Fair Value Option (OCS through OCI)</v>
          </cell>
          <cell r="AV17" t="str">
            <v>Liability - Fair Value Hedge</v>
          </cell>
          <cell r="AW17" t="str">
            <v>Y</v>
          </cell>
          <cell r="AX17" t="str">
            <v>$3m LIBOR</v>
          </cell>
          <cell r="AY17">
            <v>1.5837500000000001E-2</v>
          </cell>
          <cell r="AZ17" t="str">
            <v>Subordinated Notes</v>
          </cell>
          <cell r="BA17" t="str">
            <v>n/a</v>
          </cell>
          <cell r="BB17" t="str">
            <v>$200k +1</v>
          </cell>
          <cell r="BC17" t="str">
            <v>Laws of the State of New York, save for the subordination provision and consent to the exercise of UK bail-in power</v>
          </cell>
          <cell r="BE17" t="str">
            <v>MIC/XNYS</v>
          </cell>
          <cell r="BF17" t="str">
            <v>Pro Supp</v>
          </cell>
          <cell r="BG17" t="str">
            <v>30/360</v>
          </cell>
          <cell r="BH17" t="str">
            <v>NY, Ldn</v>
          </cell>
          <cell r="BI17" t="str">
            <v>3 - Subordinated Notes (External and Internal)</v>
          </cell>
          <cell r="BJ17" t="str">
            <v>2-5 years</v>
          </cell>
          <cell r="BL17" t="str">
            <v>HSBC Holdings plc</v>
          </cell>
          <cell r="BM17" t="str">
            <v>US404280AP48</v>
          </cell>
          <cell r="BN17" t="str">
            <v>Laws of the State of New York, save for the subordination provision and consent to the exercise of UK bail-in power</v>
          </cell>
          <cell r="BO17" t="str">
            <v>N/A</v>
          </cell>
          <cell r="BP17" t="str">
            <v>Tier 2</v>
          </cell>
          <cell r="BQ17" t="str">
            <v>Tier 2</v>
          </cell>
          <cell r="BR17" t="str">
            <v>Group</v>
          </cell>
          <cell r="BS17" t="str">
            <v>Tier 2</v>
          </cell>
          <cell r="BT17">
            <v>892.41620839147777</v>
          </cell>
          <cell r="BU17" t="str">
            <v>USD 2,000m</v>
          </cell>
          <cell r="BV17" t="str">
            <v>Liability - fair value</v>
          </cell>
          <cell r="BW17">
            <v>41710</v>
          </cell>
          <cell r="BX17" t="str">
            <v>Dated</v>
          </cell>
          <cell r="BY17">
            <v>45365</v>
          </cell>
          <cell r="BZ17" t="str">
            <v>Yes</v>
          </cell>
          <cell r="CA17" t="str">
            <v>Tax or Capital disqualification event at any time / Par</v>
          </cell>
          <cell r="CB17" t="str">
            <v>-</v>
          </cell>
          <cell r="CC17" t="str">
            <v>Fixed</v>
          </cell>
          <cell r="CD17">
            <v>4.2500000000000003E-2</v>
          </cell>
          <cell r="CE17" t="str">
            <v>No</v>
          </cell>
          <cell r="CF17" t="str">
            <v>Mandatory</v>
          </cell>
          <cell r="CG17" t="str">
            <v>No</v>
          </cell>
          <cell r="CH17" t="str">
            <v>Cumulative</v>
          </cell>
          <cell r="CI17" t="str">
            <v>Convertible</v>
          </cell>
          <cell r="CJ17" t="str">
            <v>Triggers to statutory bail-in power and mandatory write-down/conversion of capital instruments power under UK Banking Act 2009 – UK BoE/PRA – Contractual recognition</v>
          </cell>
          <cell r="CK17" t="str">
            <v>May convert fully or partially</v>
          </cell>
          <cell r="CL17" t="str">
            <v>To be determined at conversion</v>
          </cell>
          <cell r="CM17" t="str">
            <v>Mandatory upon satisfaction of certain conditions</v>
          </cell>
          <cell r="CN17" t="str">
            <v>Common Equity Tier 1</v>
          </cell>
          <cell r="CO17" t="str">
            <v>HSBC Holdings plc</v>
          </cell>
          <cell r="CP17" t="str">
            <v>Yes</v>
          </cell>
          <cell r="CQ17" t="str">
            <v>Triggers to statutory bail-in power and mandatory write-down/conversion of capital instruments power under UK Banking Act 2009 – UK BoE/PRA – Contractual recognition</v>
          </cell>
          <cell r="CR17" t="str">
            <v>May be written down partially</v>
          </cell>
          <cell r="CS17" t="str">
            <v>Permanent</v>
          </cell>
          <cell r="CT17" t="str">
            <v>-</v>
          </cell>
          <cell r="CU17" t="str">
            <v>N/A</v>
          </cell>
          <cell r="CV17" t="str">
            <v>Immediately subordinate to senior creditors</v>
          </cell>
          <cell r="CW17" t="str">
            <v>No</v>
          </cell>
          <cell r="CX17" t="str">
            <v>-</v>
          </cell>
          <cell r="CY17" t="str">
            <v>-</v>
          </cell>
          <cell r="CZ17" t="str">
            <v>No</v>
          </cell>
          <cell r="DA17" t="str">
            <v>No</v>
          </cell>
          <cell r="DB17" t="str">
            <v>N/A</v>
          </cell>
          <cell r="DC17" t="str">
            <v>N/A</v>
          </cell>
          <cell r="DD17">
            <v>382000041750035</v>
          </cell>
          <cell r="DE17">
            <v>45365</v>
          </cell>
          <cell r="DF17">
            <v>382000041812671</v>
          </cell>
          <cell r="DG17" t="str">
            <v>USD</v>
          </cell>
          <cell r="DH17">
            <v>2000000000</v>
          </cell>
          <cell r="DI17">
            <v>45365</v>
          </cell>
          <cell r="DJ17" t="str">
            <v>Interest rate swaps</v>
          </cell>
          <cell r="DK17" t="str">
            <v>LN11560</v>
          </cell>
          <cell r="DL17">
            <v>2025</v>
          </cell>
          <cell r="DM17" t="str">
            <v>Global Bearer form (Classic Safekeeping Structure)</v>
          </cell>
          <cell r="DN17" t="str">
            <v>Cede &amp; Co.</v>
          </cell>
          <cell r="DP17" t="str">
            <v>HSBC Bank USA NA</v>
          </cell>
          <cell r="DQ17" t="str">
            <v>1IE8VN30JCEQV1H4R804</v>
          </cell>
          <cell r="DV17" t="str">
            <v>HSBC Bank USA, National Association</v>
          </cell>
          <cell r="DW17" t="str">
            <v>The Bank of New York Mellon, London Branch</v>
          </cell>
          <cell r="DY17" t="str">
            <v>DTC</v>
          </cell>
          <cell r="DZ17" t="str">
            <v>RCS treatment (AMC + disregard swap) grandfathered to 1.1.24 then FVH</v>
          </cell>
          <cell r="EA17" t="str">
            <v>Subordinated Liabilities - Amortised Cost</v>
          </cell>
          <cell r="EB17" t="str">
            <v>Sub Liab-AC-T/P</v>
          </cell>
          <cell r="EC17" t="str">
            <v>Sub Liab-AC-T/P-Sub Liab - Dated Loan Capital (debt securities form)</v>
          </cell>
          <cell r="ED17" t="str">
            <v/>
          </cell>
          <cell r="EF17" t="str">
            <v/>
          </cell>
          <cell r="EI17" t="str">
            <v>2024/3</v>
          </cell>
          <cell r="EJ17" t="str">
            <v>US Shelf</v>
          </cell>
          <cell r="EK17" t="str">
            <v>Indenture dated 12 March 2014</v>
          </cell>
          <cell r="EL17" t="str">
            <v xml:space="preserve">First Supplemental Indenture dated 12 March 2014 </v>
          </cell>
          <cell r="EM17" t="str">
            <v xml:space="preserve">The Indenture dated 12 March 2014 and First Supplemental Indenture dated 12 March 2014 </v>
          </cell>
        </row>
        <row r="18">
          <cell r="A18" t="str">
            <v>US404280AU33</v>
          </cell>
          <cell r="B18" t="str">
            <v>HGHQ/ USD1,500m/ 4.250%/ Aug 2025</v>
          </cell>
          <cell r="C18" t="str">
            <v>Tier 2</v>
          </cell>
          <cell r="D18" t="str">
            <v>Compliant</v>
          </cell>
          <cell r="F18" t="str">
            <v>Tier 2</v>
          </cell>
          <cell r="G18" t="str">
            <v>Compliant</v>
          </cell>
          <cell r="H18" t="str">
            <v>N/A</v>
          </cell>
          <cell r="J18" t="str">
            <v>USD</v>
          </cell>
          <cell r="K18" t="str">
            <v>HGHQ</v>
          </cell>
          <cell r="L18">
            <v>42234</v>
          </cell>
          <cell r="M18">
            <v>4.2500000000000003E-2</v>
          </cell>
          <cell r="N18">
            <v>1500</v>
          </cell>
          <cell r="O18">
            <v>0</v>
          </cell>
          <cell r="P18">
            <v>1500</v>
          </cell>
          <cell r="Q18">
            <v>1500</v>
          </cell>
          <cell r="R18">
            <v>1111.4076358691959</v>
          </cell>
          <cell r="S18">
            <v>1616.6810884204763</v>
          </cell>
          <cell r="T18">
            <v>1615.0650000000001</v>
          </cell>
          <cell r="U18">
            <v>45887</v>
          </cell>
          <cell r="V18">
            <v>45522</v>
          </cell>
          <cell r="W18">
            <v>2024</v>
          </cell>
          <cell r="X18" t="str">
            <v>N/A</v>
          </cell>
          <cell r="Y18" t="str">
            <v>N/A</v>
          </cell>
          <cell r="Z18">
            <v>2025</v>
          </cell>
          <cell r="AD18" t="str">
            <v>Yes</v>
          </cell>
          <cell r="AE18" t="str">
            <v>HAHO</v>
          </cell>
          <cell r="AF18">
            <v>9439</v>
          </cell>
          <cell r="AG18">
            <v>45522</v>
          </cell>
          <cell r="AH18" t="str">
            <v>No Call Date. Refinance 1yr before Maturity</v>
          </cell>
          <cell r="AI18" t="str">
            <v>2024</v>
          </cell>
          <cell r="AJ18" t="str">
            <v>Aug</v>
          </cell>
          <cell r="AL18" t="str">
            <v>T 2 1/4 02/15/27</v>
          </cell>
          <cell r="AM18">
            <v>2.12E-2</v>
          </cell>
          <cell r="AO18">
            <v>42418</v>
          </cell>
          <cell r="AP18" t="str">
            <v>Bi-annual</v>
          </cell>
          <cell r="AQ18" t="str">
            <v>18 Feb , 18 Aug</v>
          </cell>
          <cell r="AR18" t="str">
            <v>n/a</v>
          </cell>
          <cell r="AS18" t="str">
            <v>n/a</v>
          </cell>
          <cell r="AT18" t="str">
            <v>E2AFVOFVO_BN</v>
          </cell>
          <cell r="AU18" t="str">
            <v>Liability - Fair Value Option (OCS through OCI)</v>
          </cell>
          <cell r="AV18" t="str">
            <v>Liability - Fair Value Option (OCS through OCI)</v>
          </cell>
          <cell r="AW18" t="str">
            <v>Y</v>
          </cell>
          <cell r="AX18" t="str">
            <v>$3m LIBOR</v>
          </cell>
          <cell r="AY18">
            <v>2.0790000000000003E-2</v>
          </cell>
          <cell r="AZ18" t="str">
            <v>Subordinated Notes</v>
          </cell>
          <cell r="BA18" t="str">
            <v>n/a</v>
          </cell>
          <cell r="BB18" t="str">
            <v>$200k +1</v>
          </cell>
          <cell r="BC18" t="str">
            <v>Laws of the State of New York, save for the subordination provision and consent to the exercise of UK bail-in power</v>
          </cell>
          <cell r="BE18" t="str">
            <v>MIC/XNYS</v>
          </cell>
          <cell r="BF18" t="str">
            <v>Pro Supp</v>
          </cell>
          <cell r="BG18" t="str">
            <v>30/360</v>
          </cell>
          <cell r="BH18" t="str">
            <v>NY, Ldn</v>
          </cell>
          <cell r="BI18" t="str">
            <v>3 - Subordinated Notes (External and Internal)</v>
          </cell>
          <cell r="BJ18" t="str">
            <v>2-5 years</v>
          </cell>
          <cell r="BL18" t="str">
            <v>HSBC Holdings plc</v>
          </cell>
          <cell r="BM18" t="str">
            <v>US404280AU33</v>
          </cell>
          <cell r="BN18" t="str">
            <v>Laws of the State of New York, save for the subordination provision and consent to the exercise of UK bail-in power</v>
          </cell>
          <cell r="BO18" t="str">
            <v>N/A</v>
          </cell>
          <cell r="BP18" t="str">
            <v>Tier 2</v>
          </cell>
          <cell r="BQ18" t="str">
            <v>Tier 2</v>
          </cell>
          <cell r="BR18" t="str">
            <v>Group</v>
          </cell>
          <cell r="BS18" t="str">
            <v>Tier 2</v>
          </cell>
          <cell r="BT18">
            <v>1111.4076358691959</v>
          </cell>
          <cell r="BU18" t="str">
            <v>USD 1,500m</v>
          </cell>
          <cell r="BV18" t="str">
            <v>Liability - fair value</v>
          </cell>
          <cell r="BW18">
            <v>42234</v>
          </cell>
          <cell r="BX18" t="str">
            <v>Dated</v>
          </cell>
          <cell r="BY18">
            <v>45887</v>
          </cell>
          <cell r="BZ18" t="str">
            <v>Yes</v>
          </cell>
          <cell r="CA18" t="str">
            <v>Tax or Capital disqualification event at any time / Par</v>
          </cell>
          <cell r="CB18" t="str">
            <v>-</v>
          </cell>
          <cell r="CC18" t="str">
            <v>Fixed</v>
          </cell>
          <cell r="CD18">
            <v>4.2500000000000003E-2</v>
          </cell>
          <cell r="CE18" t="str">
            <v>No</v>
          </cell>
          <cell r="CF18" t="str">
            <v>Mandatory</v>
          </cell>
          <cell r="CG18" t="str">
            <v>No</v>
          </cell>
          <cell r="CH18" t="str">
            <v>Cumulative</v>
          </cell>
          <cell r="CI18" t="str">
            <v>Convertible</v>
          </cell>
          <cell r="CJ18" t="str">
            <v>Triggers to statutory bail-in power and mandatory write-down/conversion of capital instruments power under UK Banking Act 2009 – UK BoE/PRA – Contractual recognition</v>
          </cell>
          <cell r="CK18" t="str">
            <v>May convert fully or partially</v>
          </cell>
          <cell r="CL18" t="str">
            <v>To be determined at conversion</v>
          </cell>
          <cell r="CM18" t="str">
            <v>Mandatory upon satisfaction of certain conditions</v>
          </cell>
          <cell r="CN18" t="str">
            <v>Common Equity Tier 1</v>
          </cell>
          <cell r="CO18" t="str">
            <v>HSBC Holdings plc</v>
          </cell>
          <cell r="CP18" t="str">
            <v>Yes</v>
          </cell>
          <cell r="CQ18" t="str">
            <v>Triggers to statutory bail-in power and mandatory write-down/conversion of capital instruments power under UK Banking Act 2009 – UK BoE/PRA – Contractual recognition</v>
          </cell>
          <cell r="CR18" t="str">
            <v>May be written down partially</v>
          </cell>
          <cell r="CS18" t="str">
            <v>Permanent</v>
          </cell>
          <cell r="CT18" t="str">
            <v>-</v>
          </cell>
          <cell r="CU18" t="str">
            <v>N/A</v>
          </cell>
          <cell r="CV18" t="str">
            <v>Immediately subordinate to senior creditors</v>
          </cell>
          <cell r="CW18" t="str">
            <v>No</v>
          </cell>
          <cell r="CX18" t="str">
            <v>-</v>
          </cell>
          <cell r="CY18" t="str">
            <v>-</v>
          </cell>
          <cell r="CZ18" t="str">
            <v>No</v>
          </cell>
          <cell r="DA18" t="str">
            <v>No</v>
          </cell>
          <cell r="DB18" t="str">
            <v>N/A</v>
          </cell>
          <cell r="DC18" t="str">
            <v>N/A</v>
          </cell>
          <cell r="DD18">
            <v>382000041677053</v>
          </cell>
          <cell r="DE18">
            <v>45887</v>
          </cell>
          <cell r="DF18">
            <v>382000041813053</v>
          </cell>
          <cell r="DG18" t="str">
            <v>USD</v>
          </cell>
          <cell r="DH18">
            <v>1500000000</v>
          </cell>
          <cell r="DI18">
            <v>45887</v>
          </cell>
          <cell r="DJ18" t="str">
            <v>Interest rate swaps</v>
          </cell>
          <cell r="DK18" t="str">
            <v>LN81060</v>
          </cell>
          <cell r="DL18">
            <v>2025</v>
          </cell>
          <cell r="DM18" t="str">
            <v>Global Bearer form (Classic Safekeeping Structure)</v>
          </cell>
          <cell r="DN18" t="str">
            <v>Cede &amp; Co.</v>
          </cell>
          <cell r="DP18" t="str">
            <v>HSBC Bank USA NA</v>
          </cell>
          <cell r="DQ18" t="str">
            <v>1IE8VN30JCEQV1H4R804</v>
          </cell>
          <cell r="DV18" t="str">
            <v>HSBC Bank USA, National Association</v>
          </cell>
          <cell r="DW18" t="str">
            <v>The Bank of New York Mellon, London Branch</v>
          </cell>
          <cell r="DY18" t="str">
            <v>DTC</v>
          </cell>
          <cell r="DZ18" t="str">
            <v>RCS treatment (AMC + disregard swap) grandfathered to 1.1.24 then FVH (QL)</v>
          </cell>
          <cell r="EA18" t="str">
            <v>Financial Liabilities Designated At Fair Value</v>
          </cell>
          <cell r="EB18" t="str">
            <v>FL - DaFV - T/P</v>
          </cell>
          <cell r="EC18" t="str">
            <v>FL-DaFV-T/P-Sub Liab-Dated Loan Capital</v>
          </cell>
          <cell r="ED18" t="str">
            <v/>
          </cell>
          <cell r="EF18" t="str">
            <v>YES</v>
          </cell>
          <cell r="EG18" t="str">
            <v>HBAP</v>
          </cell>
          <cell r="EH18">
            <v>9438</v>
          </cell>
          <cell r="EI18" t="str">
            <v>2025/8</v>
          </cell>
          <cell r="EJ18" t="str">
            <v>US Shelf</v>
          </cell>
          <cell r="EK18" t="str">
            <v>Indenture dated 12 March 2014</v>
          </cell>
          <cell r="EL18" t="str">
            <v>Second Supplemental Indenture dated 18 August 2015</v>
          </cell>
          <cell r="EM18" t="str">
            <v>The Indenture dated 12 March 2014 and Second Supplemental Indenture dated 18 August 2015</v>
          </cell>
        </row>
        <row r="19">
          <cell r="A19" t="str">
            <v>US404280BH13</v>
          </cell>
          <cell r="B19" t="str">
            <v>HGHQ/ USD1,500m/ 4.375%/ Nov 2026</v>
          </cell>
          <cell r="C19" t="str">
            <v>Tier 2</v>
          </cell>
          <cell r="D19" t="str">
            <v>Compliant</v>
          </cell>
          <cell r="F19" t="str">
            <v>Tier 2</v>
          </cell>
          <cell r="G19" t="str">
            <v>Compliant</v>
          </cell>
          <cell r="H19" t="str">
            <v>N/A</v>
          </cell>
          <cell r="J19" t="str">
            <v>USD</v>
          </cell>
          <cell r="K19" t="str">
            <v>HGHQ</v>
          </cell>
          <cell r="L19">
            <v>42697</v>
          </cell>
          <cell r="M19">
            <v>4.3749999999999997E-2</v>
          </cell>
          <cell r="N19">
            <v>1500</v>
          </cell>
          <cell r="O19">
            <v>0</v>
          </cell>
          <cell r="P19">
            <v>1500</v>
          </cell>
          <cell r="Q19">
            <v>1500</v>
          </cell>
          <cell r="R19">
            <v>1516.3664864785321</v>
          </cell>
          <cell r="S19">
            <v>1640.625</v>
          </cell>
          <cell r="T19">
            <v>1640.625</v>
          </cell>
          <cell r="U19">
            <v>46349</v>
          </cell>
          <cell r="V19">
            <v>45984</v>
          </cell>
          <cell r="W19">
            <v>2025</v>
          </cell>
          <cell r="X19" t="str">
            <v>N/A</v>
          </cell>
          <cell r="Y19" t="str">
            <v>N/A</v>
          </cell>
          <cell r="Z19">
            <v>2026</v>
          </cell>
          <cell r="AD19" t="str">
            <v>Yes</v>
          </cell>
          <cell r="AE19" t="str">
            <v>HAHO</v>
          </cell>
          <cell r="AF19">
            <v>9452</v>
          </cell>
          <cell r="AG19">
            <v>45984</v>
          </cell>
          <cell r="AH19" t="str">
            <v>No Call Date. Refinance 1yr before Maturity</v>
          </cell>
          <cell r="AI19" t="str">
            <v>2025</v>
          </cell>
          <cell r="AJ19" t="str">
            <v>Nov</v>
          </cell>
          <cell r="AL19" t="str">
            <v>T 2 1/4 02/15/27</v>
          </cell>
          <cell r="AM19">
            <v>2.1499999999999998E-2</v>
          </cell>
          <cell r="AO19">
            <v>42878</v>
          </cell>
          <cell r="AP19" t="str">
            <v>Bi-annual</v>
          </cell>
          <cell r="AQ19" t="str">
            <v>23 May , 23 Nov</v>
          </cell>
          <cell r="AR19" t="str">
            <v>n/a</v>
          </cell>
          <cell r="AS19" t="str">
            <v>n/a</v>
          </cell>
          <cell r="AT19" t="str">
            <v>E2AFVOFVO_BN</v>
          </cell>
          <cell r="AU19" t="str">
            <v>Liability - Fair Value Option (OCS through OCI)</v>
          </cell>
          <cell r="AV19" t="str">
            <v>Liability - Fair Value Option (OCS through OCI)</v>
          </cell>
          <cell r="AW19" t="str">
            <v>Y</v>
          </cell>
          <cell r="AX19" t="str">
            <v>$3m LIBOR</v>
          </cell>
          <cell r="AY19">
            <v>2.3462500000000001E-2</v>
          </cell>
          <cell r="AZ19" t="str">
            <v>Subordinated Notes</v>
          </cell>
          <cell r="BA19" t="str">
            <v>n/a</v>
          </cell>
          <cell r="BB19" t="str">
            <v>$200k +1</v>
          </cell>
          <cell r="BC19" t="str">
            <v>Laws of the State of New York, save for the subordination provision</v>
          </cell>
          <cell r="BE19" t="str">
            <v>MIC/XNYS</v>
          </cell>
          <cell r="BF19" t="str">
            <v>Pro Supp</v>
          </cell>
          <cell r="BG19" t="str">
            <v>30/360</v>
          </cell>
          <cell r="BH19" t="str">
            <v>NY, Ldn</v>
          </cell>
          <cell r="BI19" t="str">
            <v>3 - Subordinated Notes (External and Internal)</v>
          </cell>
          <cell r="BJ19" t="str">
            <v>2-5 years</v>
          </cell>
          <cell r="BL19" t="str">
            <v>HSBC Holdings plc</v>
          </cell>
          <cell r="BM19" t="str">
            <v>US404280BH13</v>
          </cell>
          <cell r="BN19" t="str">
            <v>Laws of the State of New York, save for the subordination provision</v>
          </cell>
          <cell r="BO19" t="str">
            <v>N/A</v>
          </cell>
          <cell r="BP19" t="str">
            <v>Tier 2</v>
          </cell>
          <cell r="BQ19" t="str">
            <v>Tier 2</v>
          </cell>
          <cell r="BR19" t="str">
            <v>Group</v>
          </cell>
          <cell r="BS19" t="str">
            <v>Tier 2</v>
          </cell>
          <cell r="BT19">
            <v>1516.3664864785321</v>
          </cell>
          <cell r="BU19" t="str">
            <v>USD 1,500m</v>
          </cell>
          <cell r="BV19" t="str">
            <v>Liability - amortised cost</v>
          </cell>
          <cell r="BW19">
            <v>42697</v>
          </cell>
          <cell r="BX19" t="str">
            <v>Dated</v>
          </cell>
          <cell r="BY19">
            <v>46349</v>
          </cell>
          <cell r="BZ19" t="str">
            <v>Yes</v>
          </cell>
          <cell r="CA19" t="str">
            <v>Tax or Capital disqualification event at any time / Par</v>
          </cell>
          <cell r="CB19" t="str">
            <v>-</v>
          </cell>
          <cell r="CC19" t="str">
            <v>Fixed</v>
          </cell>
          <cell r="CD19">
            <v>4.3749999999999997E-2</v>
          </cell>
          <cell r="CE19" t="str">
            <v>No</v>
          </cell>
          <cell r="CF19" t="str">
            <v>Mandatory</v>
          </cell>
          <cell r="CG19" t="str">
            <v>No</v>
          </cell>
          <cell r="CH19" t="str">
            <v>Cumulative</v>
          </cell>
          <cell r="CI19" t="str">
            <v>Convertible</v>
          </cell>
          <cell r="CJ19" t="str">
            <v>Triggers to statutory bail-in power and mandatory write-down/conversion of capital instruments power under UK Banking Act 2009 – UK BoE/PRA – Contractual recognition</v>
          </cell>
          <cell r="CK19" t="str">
            <v>May convert fully or partially</v>
          </cell>
          <cell r="CL19" t="str">
            <v>To be determined at conversion</v>
          </cell>
          <cell r="CM19" t="str">
            <v>Mandatory upon satisfaction of certain conditions</v>
          </cell>
          <cell r="CN19" t="str">
            <v>Common Equity Tier 1</v>
          </cell>
          <cell r="CO19" t="str">
            <v>HSBC Holdings plc</v>
          </cell>
          <cell r="CP19" t="str">
            <v>Yes</v>
          </cell>
          <cell r="CQ19" t="str">
            <v>Triggers to statutory bail-in power and mandatory write-down/conversion of capital instruments power under UK Banking Act 2009 – UK BoE/PRA – Contractual recognition</v>
          </cell>
          <cell r="CR19" t="str">
            <v>May be written down partially</v>
          </cell>
          <cell r="CS19" t="str">
            <v>Permanent</v>
          </cell>
          <cell r="CT19" t="str">
            <v>-</v>
          </cell>
          <cell r="CU19" t="str">
            <v>N/A</v>
          </cell>
          <cell r="CV19" t="str">
            <v>Immediately subordinate to senior creditors</v>
          </cell>
          <cell r="CW19" t="str">
            <v>No</v>
          </cell>
          <cell r="CX19" t="str">
            <v>-</v>
          </cell>
          <cell r="CY19" t="str">
            <v>-</v>
          </cell>
          <cell r="CZ19" t="str">
            <v>No</v>
          </cell>
          <cell r="DA19" t="str">
            <v>No</v>
          </cell>
          <cell r="DB19" t="str">
            <v>N/A</v>
          </cell>
          <cell r="DC19" t="str">
            <v>N/A</v>
          </cell>
          <cell r="DD19">
            <v>382000041638105</v>
          </cell>
          <cell r="DE19">
            <v>46349</v>
          </cell>
          <cell r="DF19">
            <v>382000041638383</v>
          </cell>
          <cell r="DG19" t="str">
            <v>USD</v>
          </cell>
          <cell r="DH19">
            <v>1500000000</v>
          </cell>
          <cell r="DI19">
            <v>46349</v>
          </cell>
          <cell r="DJ19" t="str">
            <v>Interest rate swaps</v>
          </cell>
          <cell r="DK19" t="str">
            <v>LN81060</v>
          </cell>
          <cell r="DL19">
            <v>2025</v>
          </cell>
          <cell r="DM19" t="str">
            <v>Global Bearer form (Classic Safekeeping Structure)</v>
          </cell>
          <cell r="DN19" t="str">
            <v>Cede &amp; Co.</v>
          </cell>
          <cell r="DP19" t="str">
            <v>HSBC Bank USA NA</v>
          </cell>
          <cell r="DQ19" t="str">
            <v>1IE8VN30JCEQV1H4R804</v>
          </cell>
          <cell r="DV19" t="str">
            <v>HSBC Bank USA, National Association</v>
          </cell>
          <cell r="DW19" t="str">
            <v>The Bank of New York Mellon, London Branch</v>
          </cell>
          <cell r="DY19" t="str">
            <v>DTC</v>
          </cell>
          <cell r="DZ19" t="str">
            <v>RCS treatment (AMC + disregard swap) grandfathered to 1.1.24 then FVH (QL)</v>
          </cell>
          <cell r="EA19" t="str">
            <v>Financial Liabilities Designated At Fair Value</v>
          </cell>
          <cell r="EB19" t="str">
            <v>FL - DaFV - T/P</v>
          </cell>
          <cell r="EC19" t="str">
            <v>FL-DaFV-T/P-Sub Liab-Dated Loan Capital</v>
          </cell>
          <cell r="ED19" t="str">
            <v/>
          </cell>
          <cell r="EF19" t="str">
            <v>YES</v>
          </cell>
          <cell r="EG19" t="str">
            <v>HBAP</v>
          </cell>
          <cell r="EH19">
            <v>9451</v>
          </cell>
          <cell r="EI19" t="str">
            <v>2026/11</v>
          </cell>
          <cell r="EJ19" t="str">
            <v>US Shelf</v>
          </cell>
          <cell r="EK19" t="str">
            <v>Indenture dated 12 March 2014</v>
          </cell>
          <cell r="EL19" t="str">
            <v>Second Supplemental Indenture dated 18 August 2015</v>
          </cell>
          <cell r="EM19" t="str">
            <v>The Indenture dated 12 March 2014 and Second Supplemental Indenture dated 18 August 2015</v>
          </cell>
        </row>
        <row r="20">
          <cell r="A20" t="str">
            <v>US404280AQ21</v>
          </cell>
          <cell r="B20" t="str">
            <v>HGHQ/ USD1,500m/ 5.250%/ Mar 2044</v>
          </cell>
          <cell r="C20" t="str">
            <v>Tier 2</v>
          </cell>
          <cell r="D20" t="str">
            <v>Compliant</v>
          </cell>
          <cell r="F20" t="str">
            <v>Tier 2</v>
          </cell>
          <cell r="G20" t="str">
            <v>Compliant</v>
          </cell>
          <cell r="H20" t="str">
            <v>N/A</v>
          </cell>
          <cell r="J20" t="str">
            <v>USD</v>
          </cell>
          <cell r="K20" t="str">
            <v>HGHQ</v>
          </cell>
          <cell r="L20">
            <v>41710</v>
          </cell>
          <cell r="M20">
            <v>5.2499999999999998E-2</v>
          </cell>
          <cell r="N20">
            <v>1500</v>
          </cell>
          <cell r="O20">
            <v>0</v>
          </cell>
          <cell r="P20">
            <v>1500</v>
          </cell>
          <cell r="Q20">
            <v>1500</v>
          </cell>
          <cell r="R20">
            <v>1746.3129655984533</v>
          </cell>
          <cell r="S20">
            <v>1746.3129655984533</v>
          </cell>
          <cell r="T20">
            <v>1945.6745213987542</v>
          </cell>
          <cell r="U20">
            <v>52670</v>
          </cell>
          <cell r="V20">
            <v>52304</v>
          </cell>
          <cell r="W20">
            <v>2043</v>
          </cell>
          <cell r="X20" t="str">
            <v>N/A</v>
          </cell>
          <cell r="Y20" t="str">
            <v>N/A</v>
          </cell>
          <cell r="Z20">
            <v>2044</v>
          </cell>
          <cell r="AD20" t="str">
            <v>No</v>
          </cell>
          <cell r="AG20">
            <v>52304</v>
          </cell>
          <cell r="AH20" t="str">
            <v>No Call Date. Refinance 1yr before Maturity</v>
          </cell>
          <cell r="AI20" t="str">
            <v>2043</v>
          </cell>
          <cell r="AJ20" t="str">
            <v>Mar</v>
          </cell>
          <cell r="AL20" t="str">
            <v>T 2 7/8 11/15/46</v>
          </cell>
          <cell r="AM20">
            <v>1.7000000000000001E-2</v>
          </cell>
          <cell r="AO20">
            <v>41896</v>
          </cell>
          <cell r="AP20" t="str">
            <v>Bi-annual</v>
          </cell>
          <cell r="AQ20" t="str">
            <v>14 Mar , 14 Sep</v>
          </cell>
          <cell r="AR20" t="str">
            <v>n/a</v>
          </cell>
          <cell r="AS20" t="str">
            <v>n/a</v>
          </cell>
          <cell r="AT20" t="str">
            <v>E2AFVHFVH_BN</v>
          </cell>
          <cell r="AU20" t="str">
            <v>Liability - Fair Value Hedge</v>
          </cell>
          <cell r="AV20" t="str">
            <v>Liability - Fair Value Hedge</v>
          </cell>
          <cell r="AW20" t="str">
            <v>Y</v>
          </cell>
          <cell r="AX20" t="str">
            <v>$3m LIBOR</v>
          </cell>
          <cell r="AY20">
            <v>1.7763000000000001E-2</v>
          </cell>
          <cell r="AZ20" t="str">
            <v>Subordinated Notes</v>
          </cell>
          <cell r="BA20" t="str">
            <v>n/a</v>
          </cell>
          <cell r="BB20" t="str">
            <v>$200k +1</v>
          </cell>
          <cell r="BC20" t="str">
            <v>Laws of the State of New York, save for the subordination provision and consent to the exercise of UK bail-in power</v>
          </cell>
          <cell r="BE20" t="str">
            <v>MIC/XNYS</v>
          </cell>
          <cell r="BF20" t="str">
            <v>Pro Supp</v>
          </cell>
          <cell r="BG20" t="str">
            <v>30/360</v>
          </cell>
          <cell r="BH20" t="str">
            <v>NY, Ldn</v>
          </cell>
          <cell r="BI20" t="str">
            <v>3 - Subordinated Notes (External and Internal)</v>
          </cell>
          <cell r="BJ20" t="str">
            <v>&gt;10 years</v>
          </cell>
          <cell r="BL20" t="str">
            <v>HSBC Holdings plc</v>
          </cell>
          <cell r="BM20" t="str">
            <v>US404280AQ21</v>
          </cell>
          <cell r="BN20" t="str">
            <v>Laws of the State of New York, save for the subordination provision and consent to the exercise of UK bail-in power</v>
          </cell>
          <cell r="BO20" t="str">
            <v>N/A</v>
          </cell>
          <cell r="BP20" t="str">
            <v>Tier 2</v>
          </cell>
          <cell r="BQ20" t="str">
            <v>Tier 2</v>
          </cell>
          <cell r="BR20" t="str">
            <v>Group</v>
          </cell>
          <cell r="BS20" t="str">
            <v>Tier 2</v>
          </cell>
          <cell r="BT20">
            <v>1746.3129655984533</v>
          </cell>
          <cell r="BU20" t="str">
            <v>USD 1,500m</v>
          </cell>
          <cell r="BV20" t="str">
            <v>Liability - amortised cost</v>
          </cell>
          <cell r="BW20">
            <v>41710</v>
          </cell>
          <cell r="BX20" t="str">
            <v>Dated</v>
          </cell>
          <cell r="BY20">
            <v>52670</v>
          </cell>
          <cell r="BZ20" t="str">
            <v>Yes</v>
          </cell>
          <cell r="CA20" t="str">
            <v>Tax or Capital disqualification event at any time / Par</v>
          </cell>
          <cell r="CB20" t="str">
            <v>-</v>
          </cell>
          <cell r="CC20" t="str">
            <v>Fixed</v>
          </cell>
          <cell r="CD20">
            <v>5.2499999999999998E-2</v>
          </cell>
          <cell r="CE20" t="str">
            <v>No</v>
          </cell>
          <cell r="CF20" t="str">
            <v>Mandatory</v>
          </cell>
          <cell r="CG20" t="str">
            <v>No</v>
          </cell>
          <cell r="CH20" t="str">
            <v>Cumulative</v>
          </cell>
          <cell r="CI20" t="str">
            <v>Convertible</v>
          </cell>
          <cell r="CJ20" t="str">
            <v>Triggers to statutory bail-in power and mandatory write-down/conversion of capital instruments power under UK Banking Act 2009 – UK BoE/PRA – Contractual recognition</v>
          </cell>
          <cell r="CK20" t="str">
            <v>May convert fully or partially</v>
          </cell>
          <cell r="CL20" t="str">
            <v>To be determined at conversion</v>
          </cell>
          <cell r="CM20" t="str">
            <v>Mandatory upon satisfaction of certain conditions</v>
          </cell>
          <cell r="CN20" t="str">
            <v>Common Equity Tier 1</v>
          </cell>
          <cell r="CO20" t="str">
            <v>HSBC Holdings plc</v>
          </cell>
          <cell r="CP20" t="str">
            <v>Yes</v>
          </cell>
          <cell r="CQ20" t="str">
            <v>Triggers to statutory bail-in power and mandatory write-down/conversion of capital instruments power under UK Banking Act 2009 – UK BoE/PRA – Contractual recognition</v>
          </cell>
          <cell r="CR20" t="str">
            <v>May be written down partially</v>
          </cell>
          <cell r="CS20" t="str">
            <v>Permanent</v>
          </cell>
          <cell r="CT20" t="str">
            <v>-</v>
          </cell>
          <cell r="CU20" t="str">
            <v>N/A</v>
          </cell>
          <cell r="CV20" t="str">
            <v>Immediately subordinate to senior creditors</v>
          </cell>
          <cell r="CW20" t="str">
            <v>No</v>
          </cell>
          <cell r="CX20" t="str">
            <v>-</v>
          </cell>
          <cell r="CY20" t="str">
            <v>-</v>
          </cell>
          <cell r="CZ20" t="str">
            <v>No</v>
          </cell>
          <cell r="DA20" t="str">
            <v>No</v>
          </cell>
          <cell r="DB20" t="str">
            <v>N/A</v>
          </cell>
          <cell r="DC20" t="str">
            <v>N/A</v>
          </cell>
          <cell r="DD20">
            <v>382000041750138</v>
          </cell>
          <cell r="DE20">
            <v>52670</v>
          </cell>
          <cell r="DF20">
            <v>382000041795940</v>
          </cell>
          <cell r="DG20" t="str">
            <v>USD</v>
          </cell>
          <cell r="DH20">
            <v>1500000000</v>
          </cell>
          <cell r="DI20">
            <v>52670</v>
          </cell>
          <cell r="DJ20" t="str">
            <v>Interest rate swaps</v>
          </cell>
          <cell r="DK20" t="str">
            <v>LN11560</v>
          </cell>
          <cell r="DL20">
            <v>2025</v>
          </cell>
          <cell r="DM20" t="str">
            <v>Global Bearer form (Classic Safekeeping Structure)</v>
          </cell>
          <cell r="DN20" t="str">
            <v>Cede &amp; Co.</v>
          </cell>
          <cell r="DP20" t="str">
            <v>HSBC Bank USA NA</v>
          </cell>
          <cell r="DQ20" t="str">
            <v>1IE8VN30JCEQV1H4R804</v>
          </cell>
          <cell r="DV20" t="str">
            <v>HSBC Bank USA, National Association</v>
          </cell>
          <cell r="DW20" t="str">
            <v>The Bank of New York Mellon, London Branch</v>
          </cell>
          <cell r="DY20" t="str">
            <v>DTC</v>
          </cell>
          <cell r="DZ20" t="str">
            <v>RCS treatment (AMC + disregard swap) grandfathered to 1.1.24 then FVH</v>
          </cell>
          <cell r="EA20" t="str">
            <v>Subordinated Liabilities - Amortised Cost</v>
          </cell>
          <cell r="EB20" t="str">
            <v>Sub Liab-AC-T/P</v>
          </cell>
          <cell r="EC20" t="str">
            <v>Sub Liab-AC-T/P-Sub Liab - Dated Loan Capital (debt securities form)</v>
          </cell>
          <cell r="ED20" t="str">
            <v/>
          </cell>
          <cell r="EF20" t="str">
            <v/>
          </cell>
          <cell r="EI20" t="str">
            <v>2044/3</v>
          </cell>
          <cell r="EJ20" t="str">
            <v>US Shelf</v>
          </cell>
          <cell r="EK20" t="str">
            <v>Indenture dated 12 March 2014</v>
          </cell>
          <cell r="EL20" t="str">
            <v xml:space="preserve">First Supplemental Indenture dated 12 March 2014 </v>
          </cell>
          <cell r="EM20" t="str">
            <v xml:space="preserve">The Indenture dated 12 March 2014 and First Supplemental Indenture dated 12 March 2014 </v>
          </cell>
        </row>
        <row r="21">
          <cell r="A21" t="str">
            <v>XS0159497162</v>
          </cell>
          <cell r="B21" t="str">
            <v>HGHQ/ GBP650m/ 5.750%/ Dec 2027</v>
          </cell>
          <cell r="C21" t="str">
            <v>Tier 2</v>
          </cell>
          <cell r="D21" t="str">
            <v>Compliant</v>
          </cell>
          <cell r="F21" t="str">
            <v>Tier 2</v>
          </cell>
          <cell r="G21" t="str">
            <v>Compliant</v>
          </cell>
          <cell r="H21" t="str">
            <v>N/A</v>
          </cell>
          <cell r="J21" t="str">
            <v>GBP</v>
          </cell>
          <cell r="K21" t="str">
            <v>HGHQ</v>
          </cell>
          <cell r="L21">
            <v>37610</v>
          </cell>
          <cell r="M21">
            <v>5.7500000000000002E-2</v>
          </cell>
          <cell r="N21">
            <v>650</v>
          </cell>
          <cell r="O21">
            <v>0</v>
          </cell>
          <cell r="P21">
            <v>650</v>
          </cell>
          <cell r="Q21">
            <v>879.70999999999992</v>
          </cell>
          <cell r="R21">
            <v>976.37805282000033</v>
          </cell>
          <cell r="S21">
            <v>1040.0811330000004</v>
          </cell>
          <cell r="T21">
            <v>1040.0811330000004</v>
          </cell>
          <cell r="U21">
            <v>46741</v>
          </cell>
          <cell r="V21">
            <v>46376</v>
          </cell>
          <cell r="W21">
            <v>2026</v>
          </cell>
          <cell r="X21" t="str">
            <v>N/A</v>
          </cell>
          <cell r="Y21" t="str">
            <v>N/A</v>
          </cell>
          <cell r="Z21">
            <v>2027</v>
          </cell>
          <cell r="AD21" t="str">
            <v>No</v>
          </cell>
          <cell r="AG21">
            <v>46376</v>
          </cell>
          <cell r="AH21" t="str">
            <v>No Call Date. Refinance 1yr before Maturity</v>
          </cell>
          <cell r="AI21" t="str">
            <v>2026</v>
          </cell>
          <cell r="AJ21" t="str">
            <v>Dec</v>
          </cell>
          <cell r="AL21" t="str">
            <v>UKT 4 1/4 12/07/27</v>
          </cell>
          <cell r="AM21">
            <v>1.0500000000000001E-2</v>
          </cell>
          <cell r="AO21">
            <v>37975</v>
          </cell>
          <cell r="AP21" t="str">
            <v>Annual</v>
          </cell>
          <cell r="AQ21" t="str">
            <v>20 Dec</v>
          </cell>
          <cell r="AR21" t="str">
            <v>n/a</v>
          </cell>
          <cell r="AS21" t="str">
            <v>n/a</v>
          </cell>
          <cell r="AT21" t="str">
            <v>E2AFVOFVO_BN</v>
          </cell>
          <cell r="AU21" t="str">
            <v>Liability - Fair Value Option (OCS through OCI)</v>
          </cell>
          <cell r="AV21" t="str">
            <v>Liability - Fair Value Option (OCS through OCI)</v>
          </cell>
          <cell r="AW21" t="str">
            <v>Y</v>
          </cell>
          <cell r="AX21" t="str">
            <v>$3m LIBOR</v>
          </cell>
          <cell r="AY21">
            <v>8.6E-3</v>
          </cell>
          <cell r="AZ21" t="str">
            <v>Subordinated Notes</v>
          </cell>
          <cell r="BA21" t="str">
            <v>n/a</v>
          </cell>
          <cell r="BB21" t="str">
            <v>£1k</v>
          </cell>
          <cell r="BC21" t="str">
            <v>English law</v>
          </cell>
          <cell r="BE21" t="str">
            <v>MIC/XLON</v>
          </cell>
          <cell r="BF21" t="str">
            <v>Pricing Supp</v>
          </cell>
          <cell r="BG21" t="str">
            <v>Act/Act</v>
          </cell>
          <cell r="BH21" t="str">
            <v>{xx]</v>
          </cell>
          <cell r="BI21" t="str">
            <v>3 - Subordinated Notes (External and Internal)</v>
          </cell>
          <cell r="BJ21" t="str">
            <v>5-10 years</v>
          </cell>
          <cell r="BL21" t="str">
            <v>HSBC Holdings plc</v>
          </cell>
          <cell r="BM21" t="str">
            <v>XS0159497162</v>
          </cell>
          <cell r="BN21" t="str">
            <v>English law</v>
          </cell>
          <cell r="BO21" t="str">
            <v>N/A</v>
          </cell>
          <cell r="BP21" t="str">
            <v>Tier 2</v>
          </cell>
          <cell r="BQ21" t="str">
            <v>Tier 2</v>
          </cell>
          <cell r="BR21" t="str">
            <v>Group</v>
          </cell>
          <cell r="BS21" t="str">
            <v>Tier 2</v>
          </cell>
          <cell r="BT21">
            <v>976.37805282000033</v>
          </cell>
          <cell r="BU21" t="str">
            <v>GBP 650m (USD 880m)</v>
          </cell>
          <cell r="BV21" t="str">
            <v>Liability - fair value</v>
          </cell>
          <cell r="BW21">
            <v>37610</v>
          </cell>
          <cell r="BX21" t="str">
            <v>Dated</v>
          </cell>
          <cell r="BY21">
            <v>46741</v>
          </cell>
          <cell r="BZ21" t="str">
            <v>Yes</v>
          </cell>
          <cell r="CA21" t="str">
            <v>Tax event at any time / Par</v>
          </cell>
          <cell r="CB21" t="str">
            <v>-</v>
          </cell>
          <cell r="CC21" t="str">
            <v>Fixed</v>
          </cell>
          <cell r="CD21">
            <v>5.7500000000000002E-2</v>
          </cell>
          <cell r="CE21" t="str">
            <v>No</v>
          </cell>
          <cell r="CF21" t="str">
            <v>Mandatory</v>
          </cell>
          <cell r="CG21" t="str">
            <v>No</v>
          </cell>
          <cell r="CH21" t="str">
            <v>Cumulative</v>
          </cell>
          <cell r="CI21" t="str">
            <v>Convertible</v>
          </cell>
          <cell r="CJ21" t="str">
            <v>Triggers to statutory bail-in power and mandatory write-down/conversion of capital instruments power under UK Banking Act 2009 – UK BoE/PRA</v>
          </cell>
          <cell r="CK21" t="str">
            <v>May convert fully or partially</v>
          </cell>
          <cell r="CL21" t="str">
            <v>To be determined at conversion</v>
          </cell>
          <cell r="CM21" t="str">
            <v>Mandatory upon satisfaction of certain conditions</v>
          </cell>
          <cell r="CN21" t="str">
            <v>Common Equity Tier 1</v>
          </cell>
          <cell r="CO21" t="str">
            <v>HSBC Holdings plc</v>
          </cell>
          <cell r="CP21" t="str">
            <v>Yes</v>
          </cell>
          <cell r="CQ21" t="str">
            <v>Triggers to statutory bail-in power and mandatory write-down/conversion of capital instruments power under UK Banking Act 2009 – UK BoE/PRA</v>
          </cell>
          <cell r="CR21" t="str">
            <v>May be written down partially</v>
          </cell>
          <cell r="CS21" t="str">
            <v>Permanent</v>
          </cell>
          <cell r="CT21" t="str">
            <v>-</v>
          </cell>
          <cell r="CU21" t="str">
            <v>N/A</v>
          </cell>
          <cell r="CV21" t="str">
            <v>Immediately subordinate to senior creditors</v>
          </cell>
          <cell r="CW21" t="str">
            <v>No</v>
          </cell>
          <cell r="CX21" t="str">
            <v>-</v>
          </cell>
          <cell r="CY21" t="str">
            <v>-</v>
          </cell>
          <cell r="CZ21" t="str">
            <v>No</v>
          </cell>
          <cell r="DA21" t="str">
            <v>No</v>
          </cell>
          <cell r="DB21" t="str">
            <v>N/A</v>
          </cell>
          <cell r="DC21" t="str">
            <v>N/A</v>
          </cell>
          <cell r="DD21">
            <v>382000041679687</v>
          </cell>
          <cell r="DE21">
            <v>46741</v>
          </cell>
          <cell r="DF21">
            <v>382000041813124</v>
          </cell>
          <cell r="DG21" t="str">
            <v>USD</v>
          </cell>
          <cell r="DH21">
            <v>1023100000</v>
          </cell>
          <cell r="DI21">
            <v>46741</v>
          </cell>
          <cell r="DJ21" t="str">
            <v>Currency swaps</v>
          </cell>
          <cell r="DK21" t="str">
            <v>LN81060</v>
          </cell>
          <cell r="DL21">
            <v>2025</v>
          </cell>
          <cell r="DM21" t="str">
            <v>Global Bearer form (Classic Global Note)</v>
          </cell>
          <cell r="DN21" t="str">
            <v>HSBC Bank plc</v>
          </cell>
          <cell r="DO21" t="str">
            <v>MP6I5ZYZBEU3UXPYFY54</v>
          </cell>
          <cell r="DV21" t="str">
            <v>HSBC Bank plc</v>
          </cell>
          <cell r="DW21" t="str">
            <v>Law Debenture</v>
          </cell>
          <cell r="DX21" t="str">
            <v>HSBC Bank plc</v>
          </cell>
          <cell r="DY21" t="str">
            <v>Euroclear, Clearstream</v>
          </cell>
          <cell r="DZ21" t="str">
            <v>RCS treatment (AMC + disregard swap) grandfathered to 1.1.24 then FVH (QL)</v>
          </cell>
          <cell r="EA21" t="str">
            <v>Financial Liabilities Designated At Fair Value</v>
          </cell>
          <cell r="EB21" t="str">
            <v>FL - DaFV - T/P</v>
          </cell>
          <cell r="EC21" t="str">
            <v>FL-DaFV-T/P-Sub Liab-Dated Loan Capital</v>
          </cell>
          <cell r="ED21" t="str">
            <v/>
          </cell>
          <cell r="EF21" t="str">
            <v/>
          </cell>
          <cell r="EI21" t="str">
            <v>2027/12</v>
          </cell>
          <cell r="EJ21" t="str">
            <v>Debt Issuance Programme</v>
          </cell>
          <cell r="EK21" t="str">
            <v>Trust Deed dated 28 June 2000</v>
          </cell>
          <cell r="EL21" t="str">
            <v>Modified and restated 30 March 2020</v>
          </cell>
        </row>
        <row r="22">
          <cell r="A22" t="str">
            <v>XS0387079907</v>
          </cell>
          <cell r="B22" t="str">
            <v>HGHQ/ GBP650m/ 6.750%/ Sep 2028</v>
          </cell>
          <cell r="C22" t="str">
            <v>Tier 2</v>
          </cell>
          <cell r="D22" t="str">
            <v>Compliant</v>
          </cell>
          <cell r="F22" t="str">
            <v>Tier 2</v>
          </cell>
          <cell r="G22" t="str">
            <v>Compliant</v>
          </cell>
          <cell r="H22" t="str">
            <v>N/A</v>
          </cell>
          <cell r="J22" t="str">
            <v>GBP</v>
          </cell>
          <cell r="K22" t="str">
            <v>HGHQ</v>
          </cell>
          <cell r="L22">
            <v>39702</v>
          </cell>
          <cell r="M22">
            <v>6.7500000000000004E-2</v>
          </cell>
          <cell r="N22">
            <v>650</v>
          </cell>
          <cell r="O22">
            <v>0</v>
          </cell>
          <cell r="P22">
            <v>650</v>
          </cell>
          <cell r="Q22">
            <v>879.70999999999992</v>
          </cell>
          <cell r="R22">
            <v>880.73448080450351</v>
          </cell>
          <cell r="S22">
            <v>880.73448080450351</v>
          </cell>
          <cell r="T22">
            <v>876.54430366555766</v>
          </cell>
          <cell r="U22">
            <v>47007</v>
          </cell>
          <cell r="V22">
            <v>46641</v>
          </cell>
          <cell r="W22">
            <v>2027</v>
          </cell>
          <cell r="X22" t="str">
            <v>N/A</v>
          </cell>
          <cell r="Y22" t="str">
            <v>N/A</v>
          </cell>
          <cell r="Z22">
            <v>2028</v>
          </cell>
          <cell r="AD22" t="str">
            <v>No</v>
          </cell>
          <cell r="AG22">
            <v>46641</v>
          </cell>
          <cell r="AH22" t="str">
            <v>No Call Date. Refinance 1yr before Maturity</v>
          </cell>
          <cell r="AI22" t="str">
            <v>2027</v>
          </cell>
          <cell r="AJ22" t="str">
            <v>Sep</v>
          </cell>
          <cell r="AL22" t="str">
            <v>UKT 6 12/07/28</v>
          </cell>
          <cell r="AM22">
            <v>0.02</v>
          </cell>
          <cell r="AO22">
            <v>40067</v>
          </cell>
          <cell r="AP22" t="str">
            <v>Annual</v>
          </cell>
          <cell r="AQ22" t="str">
            <v>11 Sep</v>
          </cell>
          <cell r="AR22" t="str">
            <v>n/a</v>
          </cell>
          <cell r="AS22" t="str">
            <v>n/a</v>
          </cell>
          <cell r="AT22" t="str">
            <v>E2AMMAMMA_BN</v>
          </cell>
          <cell r="AU22" t="str">
            <v>Liability - Amortised cost</v>
          </cell>
          <cell r="AV22" t="str">
            <v>Liability - Amortised Cost</v>
          </cell>
          <cell r="AW22" t="str">
            <v>N</v>
          </cell>
          <cell r="AX22" t="str">
            <v>N/A</v>
          </cell>
          <cell r="AY22" t="str">
            <v>N/A</v>
          </cell>
          <cell r="AZ22" t="str">
            <v>Subordinated Notes</v>
          </cell>
          <cell r="BA22" t="str">
            <v>n/a</v>
          </cell>
          <cell r="BB22" t="str">
            <v>£50k</v>
          </cell>
          <cell r="BC22" t="str">
            <v>English law</v>
          </cell>
          <cell r="BE22" t="str">
            <v>MIC/XLON</v>
          </cell>
          <cell r="BF22" t="str">
            <v>Final Terms</v>
          </cell>
          <cell r="BG22" t="str">
            <v>Act/Act</v>
          </cell>
          <cell r="BH22" t="str">
            <v>{xx]</v>
          </cell>
          <cell r="BI22" t="str">
            <v>3 - Subordinated Notes (External and Internal)</v>
          </cell>
          <cell r="BJ22" t="str">
            <v>5-10 years</v>
          </cell>
          <cell r="BL22" t="str">
            <v>HSBC Holdings plc</v>
          </cell>
          <cell r="BM22" t="str">
            <v>XS0387079907</v>
          </cell>
          <cell r="BN22" t="str">
            <v>English law</v>
          </cell>
          <cell r="BO22" t="str">
            <v>N/A</v>
          </cell>
          <cell r="BP22" t="str">
            <v>Tier 2</v>
          </cell>
          <cell r="BQ22" t="str">
            <v>Tier 2</v>
          </cell>
          <cell r="BR22" t="str">
            <v>Group</v>
          </cell>
          <cell r="BS22" t="str">
            <v>Tier 2</v>
          </cell>
          <cell r="BT22">
            <v>880.73448080450351</v>
          </cell>
          <cell r="BU22" t="str">
            <v>GBP 650m (USD 880m)</v>
          </cell>
          <cell r="BV22" t="str">
            <v>Liability - amortised cost</v>
          </cell>
          <cell r="BW22">
            <v>39702</v>
          </cell>
          <cell r="BX22" t="str">
            <v>Dated</v>
          </cell>
          <cell r="BY22">
            <v>47007</v>
          </cell>
          <cell r="BZ22" t="str">
            <v>Yes</v>
          </cell>
          <cell r="CA22" t="str">
            <v>Tax event at any time / Par</v>
          </cell>
          <cell r="CB22" t="str">
            <v>-</v>
          </cell>
          <cell r="CC22" t="str">
            <v>Fixed</v>
          </cell>
          <cell r="CD22">
            <v>6.7500000000000004E-2</v>
          </cell>
          <cell r="CE22" t="str">
            <v>No</v>
          </cell>
          <cell r="CF22" t="str">
            <v>Mandatory</v>
          </cell>
          <cell r="CG22" t="str">
            <v>No</v>
          </cell>
          <cell r="CH22" t="str">
            <v>Cumulative</v>
          </cell>
          <cell r="CI22" t="str">
            <v>Convertible</v>
          </cell>
          <cell r="CJ22" t="str">
            <v>Triggers to statutory bail-in power and mandatory write-down/conversion of capital instruments power under UK Banking Act 2009 – UK BoE/PRA</v>
          </cell>
          <cell r="CK22" t="str">
            <v>May convert fully or partially</v>
          </cell>
          <cell r="CL22" t="str">
            <v>To be determined at conversion</v>
          </cell>
          <cell r="CM22" t="str">
            <v>Mandatory upon satisfaction of certain conditions</v>
          </cell>
          <cell r="CN22" t="str">
            <v>Common Equity Tier 1</v>
          </cell>
          <cell r="CO22" t="str">
            <v>HSBC Holdings plc</v>
          </cell>
          <cell r="CP22" t="str">
            <v>Yes</v>
          </cell>
          <cell r="CQ22" t="str">
            <v>Triggers to statutory bail-in power and mandatory write-down/conversion of capital instruments power under UK Banking Act 2009 – UK BoE/PRA</v>
          </cell>
          <cell r="CR22" t="str">
            <v>May be written down partially</v>
          </cell>
          <cell r="CS22" t="str">
            <v>Permanent</v>
          </cell>
          <cell r="CT22" t="str">
            <v>-</v>
          </cell>
          <cell r="CU22" t="str">
            <v>N/A</v>
          </cell>
          <cell r="CV22" t="str">
            <v>Immediately subordinate to senior creditors</v>
          </cell>
          <cell r="CW22" t="str">
            <v>No</v>
          </cell>
          <cell r="CX22" t="str">
            <v>-</v>
          </cell>
          <cell r="CY22" t="str">
            <v>-</v>
          </cell>
          <cell r="CZ22" t="str">
            <v>No</v>
          </cell>
          <cell r="DA22" t="str">
            <v>No</v>
          </cell>
          <cell r="DB22" t="str">
            <v>N/A</v>
          </cell>
          <cell r="DC22" t="str">
            <v>N/A</v>
          </cell>
          <cell r="DD22">
            <v>382000041757819</v>
          </cell>
          <cell r="DE22">
            <v>47007</v>
          </cell>
          <cell r="DK22" t="str">
            <v>LN11560</v>
          </cell>
          <cell r="DL22">
            <v>2025</v>
          </cell>
          <cell r="DM22" t="str">
            <v>Global Bearer form (Classic Global Note)</v>
          </cell>
          <cell r="DN22" t="str">
            <v>HSBC Bank plc</v>
          </cell>
          <cell r="DO22" t="str">
            <v>MP6I5ZYZBEU3UXPYFY54</v>
          </cell>
          <cell r="DV22" t="str">
            <v>HSBC Bank plc</v>
          </cell>
          <cell r="DW22" t="str">
            <v>Law Debenture</v>
          </cell>
          <cell r="DX22" t="str">
            <v>HSBC Bank plc</v>
          </cell>
          <cell r="DY22" t="str">
            <v>Euroclear, Clearstream</v>
          </cell>
          <cell r="DZ22" t="str">
            <v>Following AMC book accounting</v>
          </cell>
          <cell r="EA22" t="str">
            <v>Subordinated Liabilities - Amortised Cost</v>
          </cell>
          <cell r="EB22" t="str">
            <v>Sub Liab-AC-T/P</v>
          </cell>
          <cell r="EC22" t="str">
            <v>Sub Liab-AC-T/P-Sub Liab - Dated Loan Capital (debt securities form)</v>
          </cell>
          <cell r="ED22" t="str">
            <v/>
          </cell>
          <cell r="EF22" t="str">
            <v/>
          </cell>
          <cell r="EI22" t="str">
            <v>2028/9</v>
          </cell>
          <cell r="EJ22" t="str">
            <v>Debt Issuance Programme</v>
          </cell>
          <cell r="EK22" t="str">
            <v>Trust Deed dated 28 June 2000</v>
          </cell>
          <cell r="EL22" t="str">
            <v>Modified and restated 30 March 2020</v>
          </cell>
        </row>
        <row r="23">
          <cell r="A23" t="str">
            <v>XS0356452929</v>
          </cell>
          <cell r="B23" t="str">
            <v>HGHQ/ GBP750m/ 7.000%/ Apr 2038</v>
          </cell>
          <cell r="C23" t="str">
            <v>Tier 2</v>
          </cell>
          <cell r="D23" t="str">
            <v>Compliant</v>
          </cell>
          <cell r="F23" t="str">
            <v>Tier 2</v>
          </cell>
          <cell r="G23" t="str">
            <v>Compliant</v>
          </cell>
          <cell r="H23" t="str">
            <v>N/A</v>
          </cell>
          <cell r="J23" t="str">
            <v>GBP</v>
          </cell>
          <cell r="K23" t="str">
            <v>HGHQ</v>
          </cell>
          <cell r="L23">
            <v>39545</v>
          </cell>
          <cell r="M23">
            <v>7.0000000000000007E-2</v>
          </cell>
          <cell r="N23">
            <v>750</v>
          </cell>
          <cell r="O23">
            <v>0</v>
          </cell>
          <cell r="P23">
            <v>750</v>
          </cell>
          <cell r="Q23">
            <v>1015.05</v>
          </cell>
          <cell r="R23">
            <v>1043.4035339077266</v>
          </cell>
          <cell r="S23">
            <v>1043.4035339077266</v>
          </cell>
          <cell r="T23">
            <v>1081.9651703342756</v>
          </cell>
          <cell r="U23">
            <v>50502</v>
          </cell>
          <cell r="V23">
            <v>50137</v>
          </cell>
          <cell r="W23">
            <v>2037</v>
          </cell>
          <cell r="X23" t="str">
            <v>N/A</v>
          </cell>
          <cell r="Y23" t="str">
            <v>N/A</v>
          </cell>
          <cell r="Z23">
            <v>2038</v>
          </cell>
          <cell r="AD23" t="str">
            <v>No</v>
          </cell>
          <cell r="AG23">
            <v>50137</v>
          </cell>
          <cell r="AH23" t="str">
            <v>No Call Date. Refinance 1yr before Maturity</v>
          </cell>
          <cell r="AI23" t="str">
            <v>2037</v>
          </cell>
          <cell r="AJ23" t="str">
            <v>Apr</v>
          </cell>
          <cell r="AL23" t="str">
            <v>UKT 4 3/4 12/07/38</v>
          </cell>
          <cell r="AM23">
            <v>2.5000000000000001E-2</v>
          </cell>
          <cell r="AO23">
            <v>39910</v>
          </cell>
          <cell r="AP23" t="str">
            <v>Annual</v>
          </cell>
          <cell r="AQ23" t="str">
            <v>07 Apr</v>
          </cell>
          <cell r="AR23" t="str">
            <v>n/a</v>
          </cell>
          <cell r="AS23" t="str">
            <v>n/a</v>
          </cell>
          <cell r="AT23" t="str">
            <v>E2AMMAMMA_BN</v>
          </cell>
          <cell r="AU23" t="str">
            <v>Liability - Amortised cost</v>
          </cell>
          <cell r="AV23" t="str">
            <v>Liability - Amortised Cost</v>
          </cell>
          <cell r="AW23" t="str">
            <v>Y (new 2018)</v>
          </cell>
          <cell r="AX23" t="str">
            <v>£3m LIBOR</v>
          </cell>
          <cell r="AY23">
            <v>5.4270000000000006E-2</v>
          </cell>
          <cell r="AZ23" t="str">
            <v>Subordinated Notes</v>
          </cell>
          <cell r="BA23" t="str">
            <v>n/a</v>
          </cell>
          <cell r="BB23" t="str">
            <v>£50k</v>
          </cell>
          <cell r="BC23" t="str">
            <v>English law</v>
          </cell>
          <cell r="BE23" t="str">
            <v>MIC/XLON</v>
          </cell>
          <cell r="BF23" t="str">
            <v>Final Terms</v>
          </cell>
          <cell r="BG23" t="str">
            <v>Act/Act</v>
          </cell>
          <cell r="BH23" t="str">
            <v>{xx]</v>
          </cell>
          <cell r="BI23" t="str">
            <v>3 - Subordinated Notes (External and Internal)</v>
          </cell>
          <cell r="BJ23" t="str">
            <v>&gt;10 years</v>
          </cell>
          <cell r="BL23" t="str">
            <v>HSBC Holdings plc</v>
          </cell>
          <cell r="BM23" t="str">
            <v>XS0356452929</v>
          </cell>
          <cell r="BN23" t="str">
            <v>English law</v>
          </cell>
          <cell r="BO23" t="str">
            <v>N/A</v>
          </cell>
          <cell r="BP23" t="str">
            <v>Tier 2</v>
          </cell>
          <cell r="BQ23" t="str">
            <v>Tier 2</v>
          </cell>
          <cell r="BR23" t="str">
            <v>Group</v>
          </cell>
          <cell r="BS23" t="str">
            <v>Tier 2</v>
          </cell>
          <cell r="BT23">
            <v>1043.4035339077266</v>
          </cell>
          <cell r="BU23" t="str">
            <v>GBP 750m (USD 1,015m)</v>
          </cell>
          <cell r="BV23" t="str">
            <v>Liability - amortised cost</v>
          </cell>
          <cell r="BW23">
            <v>39545</v>
          </cell>
          <cell r="BX23" t="str">
            <v>Dated</v>
          </cell>
          <cell r="BY23">
            <v>50502</v>
          </cell>
          <cell r="BZ23" t="str">
            <v>Yes</v>
          </cell>
          <cell r="CA23" t="str">
            <v>Tax event at any time / Par</v>
          </cell>
          <cell r="CB23" t="str">
            <v>-</v>
          </cell>
          <cell r="CC23" t="str">
            <v>Fixed</v>
          </cell>
          <cell r="CD23">
            <v>7.0000000000000007E-2</v>
          </cell>
          <cell r="CE23" t="str">
            <v>No</v>
          </cell>
          <cell r="CF23" t="str">
            <v>Mandatory</v>
          </cell>
          <cell r="CG23" t="str">
            <v>No</v>
          </cell>
          <cell r="CH23" t="str">
            <v>Cumulative</v>
          </cell>
          <cell r="CI23" t="str">
            <v>Convertible</v>
          </cell>
          <cell r="CJ23" t="str">
            <v>Triggers to statutory bail-in power and mandatory write-down/conversion of capital instruments power under UK Banking Act 2009 – UK BoE/PRA</v>
          </cell>
          <cell r="CK23" t="str">
            <v>May convert fully or partially</v>
          </cell>
          <cell r="CL23" t="str">
            <v>To be determined at conversion</v>
          </cell>
          <cell r="CM23" t="str">
            <v>Mandatory upon satisfaction of certain conditions</v>
          </cell>
          <cell r="CN23" t="str">
            <v>Common Equity Tier 1</v>
          </cell>
          <cell r="CO23" t="str">
            <v>HSBC Holdings plc</v>
          </cell>
          <cell r="CP23" t="str">
            <v>Yes</v>
          </cell>
          <cell r="CQ23" t="str">
            <v>Triggers to statutory bail-in power and mandatory write-down/conversion of capital instruments power under UK Banking Act 2009 – UK BoE/PRA</v>
          </cell>
          <cell r="CR23" t="str">
            <v>May be written down partially</v>
          </cell>
          <cell r="CS23" t="str">
            <v>Permanent</v>
          </cell>
          <cell r="CT23" t="str">
            <v>-</v>
          </cell>
          <cell r="CU23" t="str">
            <v>N/A</v>
          </cell>
          <cell r="CV23" t="str">
            <v>Immediately subordinate to senior creditors</v>
          </cell>
          <cell r="CW23" t="str">
            <v>No</v>
          </cell>
          <cell r="CX23" t="str">
            <v>-</v>
          </cell>
          <cell r="CY23" t="str">
            <v>-</v>
          </cell>
          <cell r="CZ23" t="str">
            <v>No</v>
          </cell>
          <cell r="DA23" t="str">
            <v>No</v>
          </cell>
          <cell r="DB23" t="str">
            <v>N/A</v>
          </cell>
          <cell r="DC23" t="str">
            <v>N/A</v>
          </cell>
          <cell r="DD23">
            <v>382000041752867</v>
          </cell>
          <cell r="DE23">
            <v>50502</v>
          </cell>
          <cell r="DF23">
            <v>382000041796053</v>
          </cell>
          <cell r="DG23" t="str">
            <v>GBP</v>
          </cell>
          <cell r="DH23">
            <v>400000000</v>
          </cell>
          <cell r="DI23">
            <v>50502</v>
          </cell>
          <cell r="DJ23" t="str">
            <v>Interest rate swaps</v>
          </cell>
          <cell r="DK23" t="str">
            <v>LN11560</v>
          </cell>
          <cell r="DL23">
            <v>2025</v>
          </cell>
          <cell r="DM23" t="str">
            <v>Global Bearer form (Classic Global Note)</v>
          </cell>
          <cell r="DN23" t="str">
            <v>HSBC Bank plc</v>
          </cell>
          <cell r="DO23" t="str">
            <v>MP6I5ZYZBEU3UXPYFY54</v>
          </cell>
          <cell r="DV23" t="str">
            <v>HSBC Bank plc</v>
          </cell>
          <cell r="DW23" t="str">
            <v>Law Debenture</v>
          </cell>
          <cell r="DX23" t="str">
            <v>HSBC Bank plc</v>
          </cell>
          <cell r="DY23" t="str">
            <v>Euroclear, Clearstream</v>
          </cell>
          <cell r="DZ23" t="str">
            <v>RCS treatment (AMC + disregard swap) grandfathered to 1.1.24 then FVH</v>
          </cell>
          <cell r="EA23" t="str">
            <v>Subordinated Liabilities - Amortised Cost</v>
          </cell>
          <cell r="EB23" t="str">
            <v>Sub Liab-AC-T/P</v>
          </cell>
          <cell r="EC23" t="str">
            <v>Sub Liab-AC-T/P-Sub Liab - Dated Loan Capital (debt securities form)</v>
          </cell>
          <cell r="ED23" t="str">
            <v/>
          </cell>
          <cell r="EF23" t="str">
            <v/>
          </cell>
          <cell r="EI23" t="str">
            <v>2038/4</v>
          </cell>
          <cell r="EJ23" t="str">
            <v>Debt Issuance Programme</v>
          </cell>
          <cell r="EK23" t="str">
            <v>Trust Deed dated 28 June 2000</v>
          </cell>
          <cell r="EL23" t="str">
            <v>Modified and restated 30 March 2020</v>
          </cell>
        </row>
        <row r="24">
          <cell r="A24" t="str">
            <v>XS0498768315</v>
          </cell>
          <cell r="B24" t="str">
            <v>HGHQ/ GBP900m/ 6.000%/ Mar 2040</v>
          </cell>
          <cell r="C24" t="str">
            <v>Tier 2</v>
          </cell>
          <cell r="D24" t="str">
            <v>Compliant</v>
          </cell>
          <cell r="F24" t="str">
            <v>Tier 2</v>
          </cell>
          <cell r="G24" t="str">
            <v>Compliant</v>
          </cell>
          <cell r="H24" t="str">
            <v>N/A</v>
          </cell>
          <cell r="J24" t="str">
            <v>GBP</v>
          </cell>
          <cell r="K24" t="str">
            <v>HGHQ</v>
          </cell>
          <cell r="L24">
            <v>40266</v>
          </cell>
          <cell r="M24">
            <v>0.06</v>
          </cell>
          <cell r="N24">
            <v>900</v>
          </cell>
          <cell r="O24">
            <v>0</v>
          </cell>
          <cell r="P24">
            <v>900</v>
          </cell>
          <cell r="Q24">
            <v>1218.06</v>
          </cell>
          <cell r="R24">
            <v>1209.7336947667502</v>
          </cell>
          <cell r="S24">
            <v>1209.7336947667502</v>
          </cell>
          <cell r="T24">
            <v>1319.5603155895103</v>
          </cell>
          <cell r="U24">
            <v>51224</v>
          </cell>
          <cell r="V24">
            <v>50858</v>
          </cell>
          <cell r="W24">
            <v>2039</v>
          </cell>
          <cell r="X24" t="str">
            <v>N/A</v>
          </cell>
          <cell r="Y24" t="str">
            <v>N/A</v>
          </cell>
          <cell r="Z24">
            <v>2040</v>
          </cell>
          <cell r="AD24" t="str">
            <v>No</v>
          </cell>
          <cell r="AG24">
            <v>50858</v>
          </cell>
          <cell r="AH24" t="str">
            <v>No Call Date. Refinance 1yr before Maturity</v>
          </cell>
          <cell r="AI24" t="str">
            <v>2039</v>
          </cell>
          <cell r="AJ24" t="str">
            <v>Mar</v>
          </cell>
          <cell r="AL24" t="str">
            <v>UKT 4 1/4 12/07/40</v>
          </cell>
          <cell r="AM24">
            <v>1.4999999999999999E-2</v>
          </cell>
          <cell r="AO24">
            <v>40631</v>
          </cell>
          <cell r="AP24" t="str">
            <v>Annual</v>
          </cell>
          <cell r="AQ24" t="str">
            <v>29 Mar</v>
          </cell>
          <cell r="AR24" t="str">
            <v>n/a</v>
          </cell>
          <cell r="AS24" t="str">
            <v>n/a</v>
          </cell>
          <cell r="AT24" t="str">
            <v>E2AFVHMMA_BN</v>
          </cell>
          <cell r="AU24" t="str">
            <v>Liability - Amortised cost</v>
          </cell>
          <cell r="AV24" t="str">
            <v>Liability - Fair Value Hedge</v>
          </cell>
          <cell r="AW24" t="str">
            <v>Y (new 2018)</v>
          </cell>
          <cell r="AX24" t="str">
            <v>£3m LIBOR</v>
          </cell>
          <cell r="AY24">
            <v>4.41E-2</v>
          </cell>
          <cell r="AZ24" t="str">
            <v>Subordinated Notes</v>
          </cell>
          <cell r="BA24" t="str">
            <v>n/a</v>
          </cell>
          <cell r="BB24" t="str">
            <v>£50k + 1</v>
          </cell>
          <cell r="BC24" t="str">
            <v>English law</v>
          </cell>
          <cell r="BE24" t="str">
            <v>MIC/XLON</v>
          </cell>
          <cell r="BF24" t="str">
            <v>Final Terms</v>
          </cell>
          <cell r="BG24" t="str">
            <v>Act/Act</v>
          </cell>
          <cell r="BH24" t="str">
            <v>{xx]</v>
          </cell>
          <cell r="BI24" t="str">
            <v>3 - Subordinated Notes (External and Internal)</v>
          </cell>
          <cell r="BJ24" t="str">
            <v>&gt;10 years</v>
          </cell>
          <cell r="BL24" t="str">
            <v>HSBC Holdings plc</v>
          </cell>
          <cell r="BM24" t="str">
            <v>XS0498768315</v>
          </cell>
          <cell r="BN24" t="str">
            <v>English law</v>
          </cell>
          <cell r="BO24" t="str">
            <v>N/A</v>
          </cell>
          <cell r="BP24" t="str">
            <v>Tier 2</v>
          </cell>
          <cell r="BQ24" t="str">
            <v>Tier 2</v>
          </cell>
          <cell r="BR24" t="str">
            <v>Group</v>
          </cell>
          <cell r="BS24" t="str">
            <v>Tier 2</v>
          </cell>
          <cell r="BT24">
            <v>1209.7336947667502</v>
          </cell>
          <cell r="BU24" t="str">
            <v>GBP 900m (USD 1,218m)</v>
          </cell>
          <cell r="BV24" t="str">
            <v>Liability - amortised cost</v>
          </cell>
          <cell r="BW24">
            <v>40266</v>
          </cell>
          <cell r="BX24" t="str">
            <v>Dated</v>
          </cell>
          <cell r="BY24">
            <v>51224</v>
          </cell>
          <cell r="BZ24" t="str">
            <v>Yes</v>
          </cell>
          <cell r="CA24" t="str">
            <v>Tax event at any time / Par</v>
          </cell>
          <cell r="CB24" t="str">
            <v>-</v>
          </cell>
          <cell r="CC24" t="str">
            <v>Fixed</v>
          </cell>
          <cell r="CD24">
            <v>0.06</v>
          </cell>
          <cell r="CE24" t="str">
            <v>No</v>
          </cell>
          <cell r="CF24" t="str">
            <v>Mandatory</v>
          </cell>
          <cell r="CG24" t="str">
            <v>No</v>
          </cell>
          <cell r="CH24" t="str">
            <v>Cumulative</v>
          </cell>
          <cell r="CI24" t="str">
            <v>Convertible</v>
          </cell>
          <cell r="CJ24" t="str">
            <v>Triggers to statutory bail-in power and mandatory write-down/conversion of capital instruments power under UK Banking Act 2009 – UK BoE/PRA</v>
          </cell>
          <cell r="CK24" t="str">
            <v>May convert fully or partially</v>
          </cell>
          <cell r="CL24" t="str">
            <v>To be determined at conversion</v>
          </cell>
          <cell r="CM24" t="str">
            <v>Mandatory upon satisfaction of certain conditions</v>
          </cell>
          <cell r="CN24" t="str">
            <v>Common Equity Tier 1</v>
          </cell>
          <cell r="CO24" t="str">
            <v>HSBC Holdings plc</v>
          </cell>
          <cell r="CP24" t="str">
            <v>Yes</v>
          </cell>
          <cell r="CQ24" t="str">
            <v>Triggers to statutory bail-in power and mandatory write-down/conversion of capital instruments power under UK Banking Act 2009 – UK BoE/PRA</v>
          </cell>
          <cell r="CR24" t="str">
            <v>May be written down partially</v>
          </cell>
          <cell r="CS24" t="str">
            <v>Permanent</v>
          </cell>
          <cell r="CT24" t="str">
            <v>-</v>
          </cell>
          <cell r="CU24" t="str">
            <v>N/A</v>
          </cell>
          <cell r="CV24" t="str">
            <v>Immediately subordinate to senior creditors</v>
          </cell>
          <cell r="CW24" t="str">
            <v>No</v>
          </cell>
          <cell r="CX24" t="str">
            <v>-</v>
          </cell>
          <cell r="CY24" t="str">
            <v>-</v>
          </cell>
          <cell r="CZ24" t="str">
            <v>No</v>
          </cell>
          <cell r="DA24" t="str">
            <v>No</v>
          </cell>
          <cell r="DB24" t="str">
            <v>N/A</v>
          </cell>
          <cell r="DC24" t="str">
            <v>N/A</v>
          </cell>
          <cell r="DD24">
            <v>382000041750340</v>
          </cell>
          <cell r="DE24">
            <v>51224</v>
          </cell>
          <cell r="DF24">
            <v>382000041810519</v>
          </cell>
          <cell r="DG24" t="str">
            <v>GBP</v>
          </cell>
          <cell r="DH24">
            <v>900000000</v>
          </cell>
          <cell r="DI24">
            <v>51224</v>
          </cell>
          <cell r="DJ24" t="str">
            <v>Interest rate swaps</v>
          </cell>
          <cell r="DK24" t="str">
            <v>LN11560</v>
          </cell>
          <cell r="DL24">
            <v>2025</v>
          </cell>
          <cell r="DM24" t="str">
            <v>Global Bearer form (New Global Note)</v>
          </cell>
          <cell r="DN24" t="str">
            <v>Euroclear Bank SA/NV</v>
          </cell>
          <cell r="DO24" t="str">
            <v>549300OZ46BRLZ8Y6F65</v>
          </cell>
          <cell r="DV24" t="str">
            <v>HSBC Bank plc</v>
          </cell>
          <cell r="DW24" t="str">
            <v>Law Debenture</v>
          </cell>
          <cell r="DX24" t="str">
            <v>HSBC Bank plc</v>
          </cell>
          <cell r="DY24" t="str">
            <v>Euroclear, Clearstream</v>
          </cell>
          <cell r="DZ24" t="str">
            <v>RCS treatment (AMC + disregard swap) grandfathered to 1.1.24 then FVH</v>
          </cell>
          <cell r="EA24" t="str">
            <v>Subordinated Liabilities - Amortised Cost</v>
          </cell>
          <cell r="EB24" t="str">
            <v>Sub Liab-AC-T/P</v>
          </cell>
          <cell r="EC24" t="str">
            <v>Sub Liab-AC-T/P-Sub Liab - Dated Loan Capital (debt securities form)</v>
          </cell>
          <cell r="ED24" t="str">
            <v/>
          </cell>
          <cell r="EF24" t="str">
            <v/>
          </cell>
          <cell r="EI24" t="str">
            <v>2040/3</v>
          </cell>
          <cell r="EJ24" t="str">
            <v>Debt Issuance Programme</v>
          </cell>
          <cell r="EK24" t="str">
            <v>Trust Deed dated 28 June 2000</v>
          </cell>
          <cell r="EL24" t="str">
            <v>Modified and restated 30 March 2020</v>
          </cell>
        </row>
        <row r="25">
          <cell r="A25" t="str">
            <v>XS1254428896</v>
          </cell>
          <cell r="B25" t="str">
            <v>HGHQ/ EUR1,500m/ 3.000%/ Jun 2025</v>
          </cell>
          <cell r="C25" t="str">
            <v>Tier 2</v>
          </cell>
          <cell r="D25" t="str">
            <v>Compliant</v>
          </cell>
          <cell r="F25" t="str">
            <v>Tier 2</v>
          </cell>
          <cell r="G25" t="str">
            <v>Compliant</v>
          </cell>
          <cell r="H25" t="str">
            <v>N/A</v>
          </cell>
          <cell r="J25" t="str">
            <v>EUR</v>
          </cell>
          <cell r="K25" t="str">
            <v>HGHQ</v>
          </cell>
          <cell r="L25">
            <v>42185</v>
          </cell>
          <cell r="M25">
            <v>0.03</v>
          </cell>
          <cell r="N25">
            <v>1500</v>
          </cell>
          <cell r="O25">
            <v>0</v>
          </cell>
          <cell r="P25">
            <v>1500</v>
          </cell>
          <cell r="Q25">
            <v>1704.75</v>
          </cell>
          <cell r="R25">
            <v>1214.6452644052201</v>
          </cell>
          <cell r="S25">
            <v>1736.838099298302</v>
          </cell>
          <cell r="T25">
            <v>1736.838099298302</v>
          </cell>
          <cell r="U25">
            <v>45838</v>
          </cell>
          <cell r="V25">
            <v>45473</v>
          </cell>
          <cell r="W25">
            <v>2024</v>
          </cell>
          <cell r="X25" t="str">
            <v>N/A</v>
          </cell>
          <cell r="Y25" t="str">
            <v>N/A</v>
          </cell>
          <cell r="Z25">
            <v>2025</v>
          </cell>
          <cell r="AD25" t="str">
            <v>No</v>
          </cell>
          <cell r="AG25">
            <v>45473</v>
          </cell>
          <cell r="AH25" t="str">
            <v>No Call Date. Refinance 1yr before Maturity</v>
          </cell>
          <cell r="AI25" t="str">
            <v>2024</v>
          </cell>
          <cell r="AJ25" t="str">
            <v>Jun</v>
          </cell>
          <cell r="AL25" t="str">
            <v>DBR 0 1/2 02/15/25</v>
          </cell>
          <cell r="AM25">
            <v>2.2939999389648434E-2</v>
          </cell>
          <cell r="AO25">
            <v>42551</v>
          </cell>
          <cell r="AP25" t="str">
            <v>Annual</v>
          </cell>
          <cell r="AQ25" t="str">
            <v>30 Jun</v>
          </cell>
          <cell r="AR25" t="str">
            <v>n/a</v>
          </cell>
          <cell r="AS25" t="str">
            <v>n/a</v>
          </cell>
          <cell r="AT25" t="str">
            <v>E2AFVHFVH_BN</v>
          </cell>
          <cell r="AU25" t="str">
            <v>Liability - Fair Value Hedge</v>
          </cell>
          <cell r="AV25" t="str">
            <v>Liability - Fair Value Hedge</v>
          </cell>
          <cell r="AW25" t="str">
            <v>Y</v>
          </cell>
          <cell r="AX25" t="str">
            <v>$6m LIBOR</v>
          </cell>
          <cell r="AY25">
            <v>2.5194999999999999E-2</v>
          </cell>
          <cell r="AZ25" t="str">
            <v>Subordinated Notes</v>
          </cell>
          <cell r="BA25" t="str">
            <v>n/a</v>
          </cell>
          <cell r="BB25" t="str">
            <v>€200k +1</v>
          </cell>
          <cell r="BC25" t="str">
            <v>English law</v>
          </cell>
          <cell r="BE25" t="str">
            <v>MIC/XLON</v>
          </cell>
          <cell r="BF25" t="str">
            <v>Final Terms</v>
          </cell>
          <cell r="BG25" t="str">
            <v>Act/Act</v>
          </cell>
          <cell r="BH25" t="str">
            <v>{xx]</v>
          </cell>
          <cell r="BI25" t="str">
            <v>3 - Subordinated Notes (External and Internal)</v>
          </cell>
          <cell r="BJ25" t="str">
            <v>2-5 years</v>
          </cell>
          <cell r="BL25" t="str">
            <v>HSBC Holdings plc</v>
          </cell>
          <cell r="BM25" t="str">
            <v>XS1254428896</v>
          </cell>
          <cell r="BN25" t="str">
            <v>English law</v>
          </cell>
          <cell r="BO25" t="str">
            <v>N/A</v>
          </cell>
          <cell r="BP25" t="str">
            <v>Tier 2</v>
          </cell>
          <cell r="BQ25" t="str">
            <v>Tier 2</v>
          </cell>
          <cell r="BR25" t="str">
            <v>Group</v>
          </cell>
          <cell r="BS25" t="str">
            <v>Tier 2</v>
          </cell>
          <cell r="BT25">
            <v>1214.6452644052201</v>
          </cell>
          <cell r="BU25" t="str">
            <v>EUR 1,500m (USD 1,705m)</v>
          </cell>
          <cell r="BV25" t="str">
            <v>Liability - amortised cost</v>
          </cell>
          <cell r="BW25">
            <v>42185</v>
          </cell>
          <cell r="BX25" t="str">
            <v>Dated</v>
          </cell>
          <cell r="BY25">
            <v>45838</v>
          </cell>
          <cell r="BZ25" t="str">
            <v>Yes</v>
          </cell>
          <cell r="CA25" t="str">
            <v>Tax or Capital disqualification event at any time / Par</v>
          </cell>
          <cell r="CB25" t="str">
            <v>-</v>
          </cell>
          <cell r="CC25" t="str">
            <v>Fixed</v>
          </cell>
          <cell r="CD25">
            <v>0.03</v>
          </cell>
          <cell r="CE25" t="str">
            <v>No</v>
          </cell>
          <cell r="CF25" t="str">
            <v>Mandatory</v>
          </cell>
          <cell r="CG25" t="str">
            <v>No</v>
          </cell>
          <cell r="CH25" t="str">
            <v>Cumulative</v>
          </cell>
          <cell r="CI25" t="str">
            <v>Convertible</v>
          </cell>
          <cell r="CJ25" t="str">
            <v>Triggers to statutory bail-in power and mandatory write-down/conversion of capital instruments power under UK Banking Act 2009 – UK BoE/PRA</v>
          </cell>
          <cell r="CK25" t="str">
            <v>May convert fully or partially</v>
          </cell>
          <cell r="CL25" t="str">
            <v>To be determined at conversion</v>
          </cell>
          <cell r="CM25" t="str">
            <v>Mandatory upon satisfaction of certain conditions</v>
          </cell>
          <cell r="CN25" t="str">
            <v>Common Equity Tier 1</v>
          </cell>
          <cell r="CO25" t="str">
            <v>HSBC Holdings plc</v>
          </cell>
          <cell r="CP25" t="str">
            <v>Yes</v>
          </cell>
          <cell r="CQ25" t="str">
            <v>Triggers to statutory bail-in power and mandatory write-down/conversion of capital instruments power under UK Banking Act 2009 – UK BoE/PRA</v>
          </cell>
          <cell r="CR25" t="str">
            <v>May be written down partially</v>
          </cell>
          <cell r="CS25" t="str">
            <v>Permanent</v>
          </cell>
          <cell r="CT25" t="str">
            <v>-</v>
          </cell>
          <cell r="CU25" t="str">
            <v>N/A</v>
          </cell>
          <cell r="CV25" t="str">
            <v>Immediately subordinate to senior creditors</v>
          </cell>
          <cell r="CW25" t="str">
            <v>No</v>
          </cell>
          <cell r="CX25" t="str">
            <v>-</v>
          </cell>
          <cell r="CY25" t="str">
            <v>-</v>
          </cell>
          <cell r="CZ25" t="str">
            <v>No</v>
          </cell>
          <cell r="DA25" t="str">
            <v>No</v>
          </cell>
          <cell r="DB25" t="str">
            <v>N/A</v>
          </cell>
          <cell r="DC25" t="str">
            <v>N/A</v>
          </cell>
          <cell r="DD25">
            <v>382000041658632</v>
          </cell>
          <cell r="DE25">
            <v>45838</v>
          </cell>
          <cell r="DF25">
            <v>382000041659231</v>
          </cell>
          <cell r="DG25" t="str">
            <v>EUR</v>
          </cell>
          <cell r="DH25">
            <v>1500000000</v>
          </cell>
          <cell r="DI25">
            <v>45838</v>
          </cell>
          <cell r="DJ25" t="str">
            <v>Interest rate swaps</v>
          </cell>
          <cell r="DK25" t="str">
            <v>LN11560</v>
          </cell>
          <cell r="DL25">
            <v>2025</v>
          </cell>
          <cell r="DM25" t="str">
            <v>Global Bearer form (New Global Note)</v>
          </cell>
          <cell r="DN25" t="str">
            <v>HSBC Bank plc</v>
          </cell>
          <cell r="DO25" t="str">
            <v>MP6I5ZYZBEU3UXPYFY54</v>
          </cell>
          <cell r="DV25" t="str">
            <v>HSBC Bank plc</v>
          </cell>
          <cell r="DW25" t="str">
            <v>Law Debenture</v>
          </cell>
          <cell r="DX25" t="str">
            <v>HSBC Bank plc</v>
          </cell>
          <cell r="DY25" t="str">
            <v>Euroclear, Clearstream</v>
          </cell>
          <cell r="DZ25" t="str">
            <v>RCS treatment (AMC + disregard swap) grandfathered to 1.1.24 then FVH</v>
          </cell>
          <cell r="EA25" t="str">
            <v>Subordinated Liabilities - Amortised Cost</v>
          </cell>
          <cell r="EB25" t="str">
            <v>Sub Liab-AC-T/P</v>
          </cell>
          <cell r="EC25" t="str">
            <v>Sub Liab-AC-T/P-Sub Liab - Dated Loan Capital (debt securities form)</v>
          </cell>
          <cell r="ED25" t="str">
            <v/>
          </cell>
          <cell r="EF25" t="str">
            <v/>
          </cell>
          <cell r="EI25" t="str">
            <v>2025/6</v>
          </cell>
          <cell r="EJ25" t="str">
            <v>Debt Issuance Programme</v>
          </cell>
          <cell r="EK25" t="str">
            <v>Trust Deed dated 28 June 2000</v>
          </cell>
          <cell r="EL25" t="str">
            <v>Modified and restated 30 March 2020</v>
          </cell>
        </row>
        <row r="26">
          <cell r="A26" t="str">
            <v>XS1428953407</v>
          </cell>
          <cell r="B26" t="str">
            <v>HGHQ/ EUR1,000m/ 3.125%/ Jun 2028</v>
          </cell>
          <cell r="C26" t="str">
            <v>Tier 2</v>
          </cell>
          <cell r="D26" t="str">
            <v>Compliant</v>
          </cell>
          <cell r="F26" t="str">
            <v>Tier 2</v>
          </cell>
          <cell r="G26" t="str">
            <v>Compliant</v>
          </cell>
          <cell r="H26" t="str">
            <v>N/A</v>
          </cell>
          <cell r="J26" t="str">
            <v>EUR</v>
          </cell>
          <cell r="K26" t="str">
            <v>HGHQ</v>
          </cell>
          <cell r="L26">
            <v>42528</v>
          </cell>
          <cell r="M26">
            <v>3.125E-2</v>
          </cell>
          <cell r="N26">
            <v>1000</v>
          </cell>
          <cell r="O26">
            <v>0</v>
          </cell>
          <cell r="P26">
            <v>1000</v>
          </cell>
          <cell r="Q26">
            <v>1136.5</v>
          </cell>
          <cell r="R26">
            <v>1173.8841077599993</v>
          </cell>
          <cell r="S26">
            <v>1304.2473999999995</v>
          </cell>
          <cell r="T26">
            <v>1304.2473999999995</v>
          </cell>
          <cell r="U26">
            <v>46911</v>
          </cell>
          <cell r="V26">
            <v>46545</v>
          </cell>
          <cell r="W26">
            <v>2027</v>
          </cell>
          <cell r="X26" t="str">
            <v>N/A</v>
          </cell>
          <cell r="Y26" t="str">
            <v>N/A</v>
          </cell>
          <cell r="Z26">
            <v>2028</v>
          </cell>
          <cell r="AD26" t="str">
            <v>No</v>
          </cell>
          <cell r="AG26">
            <v>46545</v>
          </cell>
          <cell r="AH26" t="str">
            <v>No Call Date. Refinance 1yr before Maturity</v>
          </cell>
          <cell r="AI26" t="str">
            <v>2027</v>
          </cell>
          <cell r="AJ26" t="str">
            <v>Jun</v>
          </cell>
          <cell r="AL26" t="str">
            <v>DBR 0 1/2 02/15/26</v>
          </cell>
          <cell r="AM26">
            <v>2.9670001220703127E-2</v>
          </cell>
          <cell r="AO26">
            <v>42893</v>
          </cell>
          <cell r="AP26" t="str">
            <v>Annual</v>
          </cell>
          <cell r="AQ26" t="str">
            <v>07 Jun</v>
          </cell>
          <cell r="AR26" t="str">
            <v>n/a</v>
          </cell>
          <cell r="AS26" t="str">
            <v>n/a</v>
          </cell>
          <cell r="AT26" t="str">
            <v>E2AFVOFVO_BN</v>
          </cell>
          <cell r="AU26" t="str">
            <v>Liability - Fair Value Option (OCS through OCI)</v>
          </cell>
          <cell r="AV26" t="str">
            <v>Liability - Fair Value Option (OCS through OCI)</v>
          </cell>
          <cell r="AW26" t="str">
            <v>Y</v>
          </cell>
          <cell r="AX26" t="str">
            <v>$3m LIBOR</v>
          </cell>
          <cell r="AY26">
            <v>3.3790000000000001E-2</v>
          </cell>
          <cell r="AZ26" t="str">
            <v>Subordinated Notes</v>
          </cell>
          <cell r="BA26" t="str">
            <v>n/a</v>
          </cell>
          <cell r="BB26" t="str">
            <v>€200k +1</v>
          </cell>
          <cell r="BC26" t="str">
            <v>English law</v>
          </cell>
          <cell r="BE26" t="str">
            <v>MIC/XLON</v>
          </cell>
          <cell r="BF26" t="str">
            <v>Final Terms</v>
          </cell>
          <cell r="BG26" t="str">
            <v>Act/Act</v>
          </cell>
          <cell r="BH26" t="str">
            <v>{xx]</v>
          </cell>
          <cell r="BI26" t="str">
            <v>3 - Subordinated Notes (External and Internal)</v>
          </cell>
          <cell r="BJ26" t="str">
            <v>5-10 years</v>
          </cell>
          <cell r="BL26" t="str">
            <v>HSBC Holdings plc</v>
          </cell>
          <cell r="BM26" t="str">
            <v>XS1428953407</v>
          </cell>
          <cell r="BN26" t="str">
            <v>English law</v>
          </cell>
          <cell r="BO26" t="str">
            <v>N/A</v>
          </cell>
          <cell r="BP26" t="str">
            <v>Tier 2</v>
          </cell>
          <cell r="BQ26" t="str">
            <v>Tier 2</v>
          </cell>
          <cell r="BR26" t="str">
            <v>Group</v>
          </cell>
          <cell r="BS26" t="str">
            <v>Tier 2</v>
          </cell>
          <cell r="BT26">
            <v>1173.8841077599993</v>
          </cell>
          <cell r="BU26" t="str">
            <v>EUR 1,000m (USD 1,137m)</v>
          </cell>
          <cell r="BV26" t="str">
            <v>Liability - fair value</v>
          </cell>
          <cell r="BW26">
            <v>42528</v>
          </cell>
          <cell r="BX26" t="str">
            <v>Dated</v>
          </cell>
          <cell r="BY26">
            <v>46911</v>
          </cell>
          <cell r="BZ26" t="str">
            <v>Yes</v>
          </cell>
          <cell r="CA26" t="str">
            <v>Tax or Capital disqualification event at any time / Par</v>
          </cell>
          <cell r="CB26" t="str">
            <v>-</v>
          </cell>
          <cell r="CC26" t="str">
            <v>Fixed</v>
          </cell>
          <cell r="CD26">
            <v>3.125E-2</v>
          </cell>
          <cell r="CE26" t="str">
            <v>No</v>
          </cell>
          <cell r="CF26" t="str">
            <v>Mandatory</v>
          </cell>
          <cell r="CG26" t="str">
            <v>No</v>
          </cell>
          <cell r="CH26" t="str">
            <v>Cumulative</v>
          </cell>
          <cell r="CI26" t="str">
            <v>Convertible</v>
          </cell>
          <cell r="CJ26" t="str">
            <v>Triggers to statutory bail-in power and mandatory write-down/conversion of capital instruments power under UK Banking Act 2009 – UK BoE/PRA</v>
          </cell>
          <cell r="CK26" t="str">
            <v>May convert fully or partially</v>
          </cell>
          <cell r="CL26" t="str">
            <v>To be determined at conversion</v>
          </cell>
          <cell r="CM26" t="str">
            <v>Mandatory upon satisfaction of certain conditions</v>
          </cell>
          <cell r="CN26" t="str">
            <v>Common Equity Tier 1</v>
          </cell>
          <cell r="CO26" t="str">
            <v>HSBC Holdings plc</v>
          </cell>
          <cell r="CP26" t="str">
            <v>Yes</v>
          </cell>
          <cell r="CQ26" t="str">
            <v>Triggers to statutory bail-in power and mandatory write-down/conversion of capital instruments power under UK Banking Act 2009 – UK BoE/PRA</v>
          </cell>
          <cell r="CR26" t="str">
            <v>May be written down partially</v>
          </cell>
          <cell r="CS26" t="str">
            <v>Permanent</v>
          </cell>
          <cell r="CT26" t="str">
            <v>-</v>
          </cell>
          <cell r="CU26" t="str">
            <v>N/A</v>
          </cell>
          <cell r="CV26" t="str">
            <v>Immediately subordinate to senior creditors</v>
          </cell>
          <cell r="CW26" t="str">
            <v>No</v>
          </cell>
          <cell r="CX26" t="str">
            <v>-</v>
          </cell>
          <cell r="CY26" t="str">
            <v>-</v>
          </cell>
          <cell r="CZ26" t="str">
            <v>No</v>
          </cell>
          <cell r="DA26" t="str">
            <v>No</v>
          </cell>
          <cell r="DB26" t="str">
            <v>N/A</v>
          </cell>
          <cell r="DC26" t="str">
            <v>N/A</v>
          </cell>
          <cell r="DD26">
            <v>382000041678132</v>
          </cell>
          <cell r="DE26">
            <v>46911</v>
          </cell>
          <cell r="DF26">
            <v>382000041813118</v>
          </cell>
          <cell r="DG26" t="str">
            <v>USD</v>
          </cell>
          <cell r="DH26">
            <v>1118000000</v>
          </cell>
          <cell r="DI26">
            <v>46911</v>
          </cell>
          <cell r="DJ26" t="str">
            <v>Currency swaps</v>
          </cell>
          <cell r="DK26" t="str">
            <v>LN81060</v>
          </cell>
          <cell r="DL26">
            <v>2025</v>
          </cell>
          <cell r="DM26" t="str">
            <v>Global Bearer form (Classic Global Note)</v>
          </cell>
          <cell r="DN26" t="str">
            <v>HSBC Bank plc</v>
          </cell>
          <cell r="DO26" t="str">
            <v>MP6I5ZYZBEU3UXPYFY54</v>
          </cell>
          <cell r="DV26" t="str">
            <v>HSBC Bank plc</v>
          </cell>
          <cell r="DW26" t="str">
            <v>Law Debenture</v>
          </cell>
          <cell r="DX26" t="str">
            <v>HSBC Bank plc</v>
          </cell>
          <cell r="DY26" t="str">
            <v>Euroclear, Clearstream</v>
          </cell>
          <cell r="DZ26" t="str">
            <v>RCS treatment (AMC + disregard swap) grandfathered to 1.1.24 then FVH (QL)</v>
          </cell>
          <cell r="EA26" t="str">
            <v>Financial Liabilities Designated At Fair Value</v>
          </cell>
          <cell r="EB26" t="str">
            <v>FL - DaFV - T/P</v>
          </cell>
          <cell r="EC26" t="str">
            <v>FL-DaFV-T/P-Sub Liab-Dated Loan Capital</v>
          </cell>
          <cell r="ED26" t="str">
            <v/>
          </cell>
          <cell r="EF26" t="str">
            <v/>
          </cell>
          <cell r="EI26" t="str">
            <v>2028/6</v>
          </cell>
          <cell r="EJ26" t="str">
            <v>Debt Issuance Programme</v>
          </cell>
          <cell r="EK26" t="str">
            <v>Trust Deed dated 28 June 2000</v>
          </cell>
          <cell r="EL26" t="str">
            <v>Modified and restated 30 March 2020</v>
          </cell>
        </row>
        <row r="27">
          <cell r="A27" t="str">
            <v>US404280AF65</v>
          </cell>
          <cell r="B27" t="str">
            <v>HGHQ/ USD484m/ 7.625%/ May 2032</v>
          </cell>
          <cell r="C27" t="str">
            <v>Tier 2</v>
          </cell>
          <cell r="D27" t="str">
            <v>Grandfathered for 6 years until June 2025</v>
          </cell>
          <cell r="E27">
            <v>45836</v>
          </cell>
          <cell r="F27" t="str">
            <v>Tier 2</v>
          </cell>
          <cell r="G27" t="str">
            <v xml:space="preserve">Non-compliant but grandfathered </v>
          </cell>
          <cell r="H27" t="str">
            <v xml:space="preserve">No write down or conversion but grandfathered for 6 years after the date of entry into force of CRR2
</v>
          </cell>
          <cell r="I27" t="str">
            <v>Yes, action required</v>
          </cell>
          <cell r="J27" t="str">
            <v>USD</v>
          </cell>
          <cell r="K27" t="str">
            <v>HGHQ</v>
          </cell>
          <cell r="L27">
            <v>38594</v>
          </cell>
          <cell r="M27">
            <v>7.6249999999999998E-2</v>
          </cell>
          <cell r="N27">
            <v>483.613</v>
          </cell>
          <cell r="O27">
            <v>0</v>
          </cell>
          <cell r="P27">
            <v>483.613</v>
          </cell>
          <cell r="Q27">
            <v>483.613</v>
          </cell>
          <cell r="R27">
            <v>531.68435773676742</v>
          </cell>
          <cell r="S27">
            <v>531.68435773676742</v>
          </cell>
          <cell r="T27">
            <v>531.68435773676742</v>
          </cell>
          <cell r="U27">
            <v>48351</v>
          </cell>
          <cell r="V27">
            <v>45836</v>
          </cell>
          <cell r="W27">
            <v>2025</v>
          </cell>
          <cell r="X27" t="str">
            <v>N/A</v>
          </cell>
          <cell r="Y27" t="str">
            <v>N/A</v>
          </cell>
          <cell r="Z27">
            <v>2032</v>
          </cell>
          <cell r="AD27" t="str">
            <v>No</v>
          </cell>
          <cell r="AG27">
            <v>45836</v>
          </cell>
          <cell r="AH27" t="str">
            <v>Grandfathered for 6 years until June 2025</v>
          </cell>
          <cell r="AI27" t="str">
            <v>2025</v>
          </cell>
          <cell r="AJ27" t="str">
            <v>Jun</v>
          </cell>
          <cell r="AL27" t="str">
            <v>T 2 1/4 02/15/27</v>
          </cell>
          <cell r="AM27" t="str">
            <v>{xx]</v>
          </cell>
          <cell r="AO27">
            <v>38489</v>
          </cell>
          <cell r="AP27" t="str">
            <v>Bi-annual</v>
          </cell>
          <cell r="AQ27" t="str">
            <v>17 May , 17 Nov</v>
          </cell>
          <cell r="AR27" t="str">
            <v>n/a</v>
          </cell>
          <cell r="AS27" t="str">
            <v>n/a</v>
          </cell>
          <cell r="AT27" t="str">
            <v>E2AMMAMMA_BN</v>
          </cell>
          <cell r="AU27" t="str">
            <v>Liability - Amortised cost</v>
          </cell>
          <cell r="AV27" t="str">
            <v>Liability - Amortised Cost</v>
          </cell>
          <cell r="AW27" t="str">
            <v>N</v>
          </cell>
          <cell r="AX27" t="str">
            <v>N/A</v>
          </cell>
          <cell r="AY27" t="str">
            <v>N/A</v>
          </cell>
          <cell r="AZ27" t="str">
            <v>Subordinated Notes</v>
          </cell>
          <cell r="BA27" t="str">
            <v>n/a</v>
          </cell>
          <cell r="BB27" t="str">
            <v>$1k</v>
          </cell>
          <cell r="BC27" t="str">
            <v>Laws of the State of New York, save for the subordination provision</v>
          </cell>
          <cell r="BE27" t="str">
            <v>MIC/XLON</v>
          </cell>
          <cell r="BF27" t="str">
            <v>Offering Memo</v>
          </cell>
          <cell r="BG27" t="str">
            <v>30/360</v>
          </cell>
          <cell r="BH27" t="str">
            <v>n/s</v>
          </cell>
          <cell r="BI27" t="str">
            <v>3 - Subordinated Notes (External and Internal)</v>
          </cell>
          <cell r="BJ27" t="str">
            <v>&gt;10 years</v>
          </cell>
          <cell r="BL27" t="str">
            <v>HSBC Holdings plc</v>
          </cell>
          <cell r="BM27" t="str">
            <v>US404280AF65</v>
          </cell>
          <cell r="BN27" t="str">
            <v>Laws of the State of New York, save for the subordination provision</v>
          </cell>
          <cell r="BO27" t="str">
            <v>N/A</v>
          </cell>
          <cell r="BP27" t="str">
            <v>Tier 2</v>
          </cell>
          <cell r="BQ27" t="str">
            <v>Ineligible</v>
          </cell>
          <cell r="BR27" t="str">
            <v>Group</v>
          </cell>
          <cell r="BS27" t="str">
            <v>Tier 2</v>
          </cell>
          <cell r="BT27">
            <v>531.68435773676742</v>
          </cell>
          <cell r="BU27" t="str">
            <v>USD 484m</v>
          </cell>
          <cell r="BV27" t="str">
            <v>Liability - amortised cost</v>
          </cell>
          <cell r="BW27">
            <v>38594</v>
          </cell>
          <cell r="BX27" t="str">
            <v>Dated</v>
          </cell>
          <cell r="BY27">
            <v>48351</v>
          </cell>
          <cell r="BZ27" t="str">
            <v>Yes</v>
          </cell>
          <cell r="CA27" t="str">
            <v>Tax event at any time / Par</v>
          </cell>
          <cell r="CB27" t="str">
            <v>-</v>
          </cell>
          <cell r="CC27" t="str">
            <v>Fixed</v>
          </cell>
          <cell r="CD27">
            <v>7.6249999999999998E-2</v>
          </cell>
          <cell r="CE27" t="str">
            <v>No</v>
          </cell>
          <cell r="CF27" t="str">
            <v>Mandatory</v>
          </cell>
          <cell r="CG27" t="str">
            <v>No</v>
          </cell>
          <cell r="CH27" t="str">
            <v>Cumulative</v>
          </cell>
          <cell r="CI27" t="str">
            <v>Non-convertible</v>
          </cell>
          <cell r="CJ27" t="str">
            <v>-</v>
          </cell>
          <cell r="CK27" t="str">
            <v>-</v>
          </cell>
          <cell r="CL27" t="str">
            <v>-</v>
          </cell>
          <cell r="CM27" t="str">
            <v>-</v>
          </cell>
          <cell r="CN27" t="str">
            <v>-</v>
          </cell>
          <cell r="CO27" t="str">
            <v>-</v>
          </cell>
          <cell r="CP27" t="str">
            <v>No</v>
          </cell>
          <cell r="CQ27" t="str">
            <v>-</v>
          </cell>
          <cell r="CR27" t="str">
            <v>-</v>
          </cell>
          <cell r="CS27" t="str">
            <v>-</v>
          </cell>
          <cell r="CT27" t="str">
            <v>-</v>
          </cell>
          <cell r="CU27" t="str">
            <v>N/A</v>
          </cell>
          <cell r="CV27" t="str">
            <v>Immediately subordinate to senior creditors</v>
          </cell>
          <cell r="CW27" t="str">
            <v>Yes</v>
          </cell>
          <cell r="CX27" t="str">
            <v xml:space="preserve">No contractual recognition provision for excercise of statutory write down / conversion powers.
</v>
          </cell>
          <cell r="CY27" t="str">
            <v>Grandfathered to Jun 2025</v>
          </cell>
          <cell r="CZ27" t="str">
            <v>No</v>
          </cell>
          <cell r="DA27" t="str">
            <v>No</v>
          </cell>
          <cell r="DB27" t="str">
            <v>N/A</v>
          </cell>
          <cell r="DC27" t="str">
            <v>N/A</v>
          </cell>
          <cell r="DD27">
            <v>382000041825967</v>
          </cell>
          <cell r="DE27">
            <v>48351</v>
          </cell>
          <cell r="DK27" t="str">
            <v>LN11560</v>
          </cell>
          <cell r="DL27">
            <v>2025</v>
          </cell>
          <cell r="DM27" t="str">
            <v>Global Bearer form (Classic Safekeeping Structure)</v>
          </cell>
          <cell r="DN27" t="str">
            <v>Cede &amp; Co.</v>
          </cell>
          <cell r="DP27" t="str">
            <v>HSBC Bank USA NA</v>
          </cell>
          <cell r="DQ27" t="str">
            <v>1IE8VN30JCEQV1H4R804</v>
          </cell>
          <cell r="DV27" t="str">
            <v>HSBC Bank USA, National Association</v>
          </cell>
          <cell r="DW27" t="str">
            <v>The Bank of New York Mellon, London Branch</v>
          </cell>
          <cell r="DY27" t="str">
            <v>DTC</v>
          </cell>
          <cell r="DZ27" t="str">
            <v>Following AMC book accounting</v>
          </cell>
          <cell r="EA27" t="str">
            <v>Subordinated Liabilities - Amortised Cost</v>
          </cell>
          <cell r="EB27" t="str">
            <v>Sub Liab-AC-T/P</v>
          </cell>
          <cell r="EC27" t="str">
            <v>Sub Liab-AC-T/P-Sub Liab - Dated Loan Capital (debt securities form)</v>
          </cell>
          <cell r="ED27" t="str">
            <v/>
          </cell>
          <cell r="EF27" t="str">
            <v/>
          </cell>
          <cell r="EI27" t="str">
            <v>2032/5</v>
          </cell>
          <cell r="EJ27" t="str">
            <v>US Shelf</v>
          </cell>
          <cell r="EK27" t="str">
            <v xml:space="preserve">Indenture dated 10 December 2002 </v>
          </cell>
          <cell r="EL27" t="str">
            <v xml:space="preserve">Supplemental Indenture dated 3 December 2004 </v>
          </cell>
          <cell r="EM27" t="str">
            <v xml:space="preserve">The Indenture dated 10 December 2002  and Supplemental Indenture dated 3 December 2004 </v>
          </cell>
        </row>
        <row r="28">
          <cell r="A28" t="str">
            <v>US404280AD18</v>
          </cell>
          <cell r="B28" t="str">
            <v>HGHQ/ USD488m/ 7.625%/ May 2032</v>
          </cell>
          <cell r="C28" t="str">
            <v>Tier 2</v>
          </cell>
          <cell r="D28" t="str">
            <v>Grandfathered for 6 years until June 2025</v>
          </cell>
          <cell r="E28">
            <v>45836</v>
          </cell>
          <cell r="F28" t="str">
            <v>Tier 2</v>
          </cell>
          <cell r="G28" t="str">
            <v xml:space="preserve">Non-compliant but grandfathered </v>
          </cell>
          <cell r="H28" t="str">
            <v xml:space="preserve">No write down or conversion but grandfathered for 6 years after the date of entry into force of CRR2
</v>
          </cell>
          <cell r="I28" t="str">
            <v>Yes, action required</v>
          </cell>
          <cell r="J28" t="str">
            <v>USD</v>
          </cell>
          <cell r="K28" t="str">
            <v>HGHQ</v>
          </cell>
          <cell r="L28">
            <v>38324</v>
          </cell>
          <cell r="M28">
            <v>7.6249999999999998E-2</v>
          </cell>
          <cell r="N28">
            <v>487.91300000000001</v>
          </cell>
          <cell r="O28">
            <v>483.613</v>
          </cell>
          <cell r="P28">
            <v>4.3000000000000114</v>
          </cell>
          <cell r="Q28">
            <v>4.3000000000000114</v>
          </cell>
          <cell r="R28">
            <v>4.3</v>
          </cell>
          <cell r="S28">
            <v>4.3</v>
          </cell>
          <cell r="T28">
            <v>4.3</v>
          </cell>
          <cell r="U28">
            <v>48351</v>
          </cell>
          <cell r="V28">
            <v>45836</v>
          </cell>
          <cell r="W28">
            <v>2025</v>
          </cell>
          <cell r="X28" t="str">
            <v>N/A</v>
          </cell>
          <cell r="Y28" t="str">
            <v>N/A</v>
          </cell>
          <cell r="Z28">
            <v>2032</v>
          </cell>
          <cell r="AD28" t="str">
            <v>No</v>
          </cell>
          <cell r="AG28">
            <v>45836</v>
          </cell>
          <cell r="AH28" t="str">
            <v>Grandfathered for 6 years until June 2025</v>
          </cell>
          <cell r="AI28" t="str">
            <v>2025</v>
          </cell>
          <cell r="AJ28" t="str">
            <v>Jun</v>
          </cell>
          <cell r="AL28" t="str">
            <v>T 2 1/4 02/15/27</v>
          </cell>
          <cell r="AM28" t="str">
            <v>{xx]</v>
          </cell>
          <cell r="AO28">
            <v>38489</v>
          </cell>
          <cell r="AP28" t="str">
            <v>Bi-annual</v>
          </cell>
          <cell r="AQ28" t="str">
            <v>17 May , 17 Nov</v>
          </cell>
          <cell r="AR28" t="str">
            <v>n/a</v>
          </cell>
          <cell r="AS28" t="str">
            <v>n/a</v>
          </cell>
          <cell r="AT28" t="str">
            <v>E2AMMAMMA_BN</v>
          </cell>
          <cell r="AU28" t="str">
            <v>Liability - Amortised cost</v>
          </cell>
          <cell r="AV28" t="str">
            <v>Liability - Amortised Cost</v>
          </cell>
          <cell r="AW28" t="str">
            <v>N</v>
          </cell>
          <cell r="AX28" t="str">
            <v>N/A</v>
          </cell>
          <cell r="AY28" t="str">
            <v>N/A</v>
          </cell>
          <cell r="AZ28" t="str">
            <v>Subordinated Notes</v>
          </cell>
          <cell r="BA28" t="str">
            <v>n/a</v>
          </cell>
          <cell r="BB28" t="str">
            <v>$1k</v>
          </cell>
          <cell r="BC28" t="str">
            <v>Laws of the State of New York, save for the subordination provision</v>
          </cell>
          <cell r="BE28" t="str">
            <v>MIC/XLON</v>
          </cell>
          <cell r="BF28" t="str">
            <v>Offering Memo</v>
          </cell>
          <cell r="BG28" t="str">
            <v>30/360</v>
          </cell>
          <cell r="BH28" t="str">
            <v>n/s</v>
          </cell>
          <cell r="BI28" t="str">
            <v>3 - Subordinated Notes (External and Internal)</v>
          </cell>
          <cell r="BJ28" t="str">
            <v>&gt;10 years</v>
          </cell>
          <cell r="BL28" t="str">
            <v>HSBC Holdings plc</v>
          </cell>
          <cell r="BM28" t="str">
            <v>US404280AD18</v>
          </cell>
          <cell r="BN28" t="str">
            <v>Laws of the State of New York, save for the subordination provision</v>
          </cell>
          <cell r="BO28" t="str">
            <v>N/A</v>
          </cell>
          <cell r="BP28" t="str">
            <v>Tier 2</v>
          </cell>
          <cell r="BQ28" t="str">
            <v>Ineligible</v>
          </cell>
          <cell r="BR28" t="str">
            <v>Group</v>
          </cell>
          <cell r="BS28" t="str">
            <v>Tier 2</v>
          </cell>
          <cell r="BT28">
            <v>4.3</v>
          </cell>
          <cell r="BU28" t="str">
            <v>USD 4m</v>
          </cell>
          <cell r="BV28" t="str">
            <v>Liability - amortised cost</v>
          </cell>
          <cell r="BW28">
            <v>38324</v>
          </cell>
          <cell r="BX28" t="str">
            <v>Dated</v>
          </cell>
          <cell r="BY28">
            <v>48351</v>
          </cell>
          <cell r="BZ28" t="str">
            <v>Yes</v>
          </cell>
          <cell r="CA28" t="str">
            <v>Tax event at any time / Par</v>
          </cell>
          <cell r="CB28" t="str">
            <v>-</v>
          </cell>
          <cell r="CC28" t="str">
            <v>Fixed</v>
          </cell>
          <cell r="CD28">
            <v>7.6249999999999998E-2</v>
          </cell>
          <cell r="CE28" t="str">
            <v>No</v>
          </cell>
          <cell r="CF28" t="str">
            <v>Mandatory</v>
          </cell>
          <cell r="CG28" t="str">
            <v>No</v>
          </cell>
          <cell r="CH28" t="str">
            <v>Cumulative</v>
          </cell>
          <cell r="CI28" t="str">
            <v>Non-convertible</v>
          </cell>
          <cell r="CJ28" t="str">
            <v>-</v>
          </cell>
          <cell r="CK28" t="str">
            <v>-</v>
          </cell>
          <cell r="CL28" t="str">
            <v>-</v>
          </cell>
          <cell r="CM28" t="str">
            <v>-</v>
          </cell>
          <cell r="CN28" t="str">
            <v>-</v>
          </cell>
          <cell r="CO28" t="str">
            <v>-</v>
          </cell>
          <cell r="CP28" t="str">
            <v>No</v>
          </cell>
          <cell r="CQ28" t="str">
            <v>-</v>
          </cell>
          <cell r="CR28" t="str">
            <v>-</v>
          </cell>
          <cell r="CS28" t="str">
            <v>-</v>
          </cell>
          <cell r="CT28" t="str">
            <v>-</v>
          </cell>
          <cell r="CU28" t="str">
            <v>N/A</v>
          </cell>
          <cell r="CV28" t="str">
            <v>Immediately subordinate to senior creditors</v>
          </cell>
          <cell r="CW28" t="str">
            <v>Yes</v>
          </cell>
          <cell r="CX28" t="str">
            <v xml:space="preserve">No contractual recognition provision for excercise of statutory write down / conversion powers.
</v>
          </cell>
          <cell r="CY28" t="str">
            <v>Grandfathered to Jun 2025</v>
          </cell>
          <cell r="CZ28" t="str">
            <v>No</v>
          </cell>
          <cell r="DA28" t="str">
            <v>No</v>
          </cell>
          <cell r="DB28" t="str">
            <v>N/A</v>
          </cell>
          <cell r="DC28" t="str">
            <v>N/A</v>
          </cell>
          <cell r="DD28">
            <v>382000041825967</v>
          </cell>
          <cell r="DE28">
            <v>48351</v>
          </cell>
          <cell r="DK28" t="str">
            <v>LN11560</v>
          </cell>
          <cell r="DL28">
            <v>2025</v>
          </cell>
          <cell r="DM28" t="str">
            <v>Global Bearer form (Classic Safekeeping Structure)</v>
          </cell>
          <cell r="DN28" t="str">
            <v>Cede &amp; Co.</v>
          </cell>
          <cell r="DP28" t="str">
            <v>HSBC Bank USA NA</v>
          </cell>
          <cell r="DQ28" t="str">
            <v>1IE8VN30JCEQV1H4R804</v>
          </cell>
          <cell r="DV28" t="str">
            <v>HSBC Bank USA, National Association</v>
          </cell>
          <cell r="DW28" t="str">
            <v>The Bank of New York Mellon, London Branch</v>
          </cell>
          <cell r="DY28" t="str">
            <v>DTC</v>
          </cell>
          <cell r="DZ28" t="str">
            <v>Following AMC book accounting</v>
          </cell>
          <cell r="EA28" t="str">
            <v>Subordinated Liabilities - Amortised Cost</v>
          </cell>
          <cell r="EB28" t="str">
            <v>Sub Liab-AC-T/P</v>
          </cell>
          <cell r="EC28" t="str">
            <v>Sub Liab-AC-T/P-Sub Liab - Dated Loan Capital (debt securities form)</v>
          </cell>
          <cell r="ED28" t="str">
            <v/>
          </cell>
          <cell r="EF28" t="str">
            <v/>
          </cell>
          <cell r="EI28" t="str">
            <v>2032/5</v>
          </cell>
          <cell r="EJ28" t="str">
            <v>US Shelf</v>
          </cell>
          <cell r="EK28" t="str">
            <v xml:space="preserve">Indenture dated 10 December 2002 </v>
          </cell>
          <cell r="EL28" t="str">
            <v xml:space="preserve">Supplemental Indenture dated 3 December 2004 </v>
          </cell>
          <cell r="EM28" t="str">
            <v xml:space="preserve">The Indenture dated 10 December 2002  and Supplemental Indenture dated 3 December 2004 </v>
          </cell>
        </row>
        <row r="29">
          <cell r="A29" t="str">
            <v>US404280AE90</v>
          </cell>
          <cell r="B29" t="str">
            <v>HGHQ/ USD222m/ 7.350%/ Nov 2032</v>
          </cell>
          <cell r="C29" t="str">
            <v>Tier 2</v>
          </cell>
          <cell r="D29" t="str">
            <v>Grandfathered for 6 years until June 2025</v>
          </cell>
          <cell r="E29">
            <v>45836</v>
          </cell>
          <cell r="F29" t="str">
            <v>Tier 2</v>
          </cell>
          <cell r="G29" t="str">
            <v xml:space="preserve">Non-compliant but grandfathered </v>
          </cell>
          <cell r="H29" t="str">
            <v xml:space="preserve">No write down or conversion but grandfathered for 6 years after the date of entry into force of CRR2
</v>
          </cell>
          <cell r="I29" t="str">
            <v>Yes, action required</v>
          </cell>
          <cell r="J29" t="str">
            <v>USD</v>
          </cell>
          <cell r="K29" t="str">
            <v>HGHQ</v>
          </cell>
          <cell r="L29">
            <v>38594</v>
          </cell>
          <cell r="M29">
            <v>7.3499999999999996E-2</v>
          </cell>
          <cell r="N29">
            <v>222.042</v>
          </cell>
          <cell r="O29">
            <v>0</v>
          </cell>
          <cell r="P29">
            <v>222.042</v>
          </cell>
          <cell r="Q29">
            <v>222.042</v>
          </cell>
          <cell r="R29">
            <v>241.1139342915811</v>
          </cell>
          <cell r="S29">
            <v>241.1139342915811</v>
          </cell>
          <cell r="T29">
            <v>241.1139342915811</v>
          </cell>
          <cell r="U29">
            <v>48545</v>
          </cell>
          <cell r="V29">
            <v>45836</v>
          </cell>
          <cell r="W29">
            <v>2025</v>
          </cell>
          <cell r="X29" t="str">
            <v>N/A</v>
          </cell>
          <cell r="Y29" t="str">
            <v>N/A</v>
          </cell>
          <cell r="Z29">
            <v>2032</v>
          </cell>
          <cell r="AD29" t="str">
            <v>No</v>
          </cell>
          <cell r="AG29">
            <v>45836</v>
          </cell>
          <cell r="AH29" t="str">
            <v>Grandfathered for 6 years until June 2025</v>
          </cell>
          <cell r="AI29" t="str">
            <v>2025</v>
          </cell>
          <cell r="AJ29" t="str">
            <v>Jun</v>
          </cell>
          <cell r="AL29" t="str">
            <v>T 2 1/4 02/15/27</v>
          </cell>
          <cell r="AM29" t="str">
            <v>{xx]</v>
          </cell>
          <cell r="AO29">
            <v>38499</v>
          </cell>
          <cell r="AP29" t="str">
            <v>Bi-annual</v>
          </cell>
          <cell r="AQ29" t="str">
            <v>27 May , 27 Nov</v>
          </cell>
          <cell r="AR29" t="str">
            <v>n/a</v>
          </cell>
          <cell r="AS29" t="str">
            <v>n/a</v>
          </cell>
          <cell r="AT29" t="str">
            <v>E2AMMAMMA_BN</v>
          </cell>
          <cell r="AU29" t="str">
            <v>Liability - Amortised cost</v>
          </cell>
          <cell r="AV29" t="str">
            <v>Liability - Amortised Cost</v>
          </cell>
          <cell r="AW29" t="str">
            <v>N</v>
          </cell>
          <cell r="AX29" t="str">
            <v>N/A</v>
          </cell>
          <cell r="AY29" t="str">
            <v>N/A</v>
          </cell>
          <cell r="AZ29" t="str">
            <v>Subordinated Notes</v>
          </cell>
          <cell r="BA29" t="str">
            <v>n/a</v>
          </cell>
          <cell r="BB29" t="str">
            <v>$1k</v>
          </cell>
          <cell r="BC29" t="str">
            <v>Laws of the State of New York, save for the subordination provision</v>
          </cell>
          <cell r="BE29" t="str">
            <v>MIC/XLON</v>
          </cell>
          <cell r="BF29" t="str">
            <v>Offering Memo</v>
          </cell>
          <cell r="BG29" t="str">
            <v>30/360</v>
          </cell>
          <cell r="BH29" t="str">
            <v>n/s</v>
          </cell>
          <cell r="BI29" t="str">
            <v>3 - Subordinated Notes (External and Internal)</v>
          </cell>
          <cell r="BJ29" t="str">
            <v>&gt;10 years</v>
          </cell>
          <cell r="BL29" t="str">
            <v>HSBC Holdings plc</v>
          </cell>
          <cell r="BM29" t="str">
            <v>US404280AE90</v>
          </cell>
          <cell r="BN29" t="str">
            <v>Laws of the State of New York, save for the subordination provision</v>
          </cell>
          <cell r="BO29" t="str">
            <v>N/A</v>
          </cell>
          <cell r="BP29" t="str">
            <v>Tier 2</v>
          </cell>
          <cell r="BQ29" t="str">
            <v>Ineligible</v>
          </cell>
          <cell r="BR29" t="str">
            <v>Group</v>
          </cell>
          <cell r="BS29" t="str">
            <v>Tier 2</v>
          </cell>
          <cell r="BT29">
            <v>241.1139342915811</v>
          </cell>
          <cell r="BU29" t="str">
            <v>USD 222m</v>
          </cell>
          <cell r="BV29" t="str">
            <v>Liability - amortised cost</v>
          </cell>
          <cell r="BW29">
            <v>38594</v>
          </cell>
          <cell r="BX29" t="str">
            <v>Dated</v>
          </cell>
          <cell r="BY29">
            <v>48545</v>
          </cell>
          <cell r="BZ29" t="str">
            <v>Yes</v>
          </cell>
          <cell r="CA29" t="str">
            <v>Tax event at any time / Par</v>
          </cell>
          <cell r="CB29" t="str">
            <v>-</v>
          </cell>
          <cell r="CC29" t="str">
            <v>Fixed</v>
          </cell>
          <cell r="CD29">
            <v>7.3499999999999996E-2</v>
          </cell>
          <cell r="CE29" t="str">
            <v>No</v>
          </cell>
          <cell r="CF29" t="str">
            <v>Mandatory</v>
          </cell>
          <cell r="CG29" t="str">
            <v>No</v>
          </cell>
          <cell r="CH29" t="str">
            <v>Cumulative</v>
          </cell>
          <cell r="CI29" t="str">
            <v>Non-convertible</v>
          </cell>
          <cell r="CJ29" t="str">
            <v>-</v>
          </cell>
          <cell r="CK29" t="str">
            <v>-</v>
          </cell>
          <cell r="CL29" t="str">
            <v>-</v>
          </cell>
          <cell r="CM29" t="str">
            <v>-</v>
          </cell>
          <cell r="CN29" t="str">
            <v>-</v>
          </cell>
          <cell r="CO29" t="str">
            <v>-</v>
          </cell>
          <cell r="CP29" t="str">
            <v>No</v>
          </cell>
          <cell r="CQ29" t="str">
            <v>-</v>
          </cell>
          <cell r="CR29" t="str">
            <v>-</v>
          </cell>
          <cell r="CS29" t="str">
            <v>-</v>
          </cell>
          <cell r="CT29" t="str">
            <v>-</v>
          </cell>
          <cell r="CU29" t="str">
            <v>N/A</v>
          </cell>
          <cell r="CV29" t="str">
            <v>Immediately subordinate to senior creditors</v>
          </cell>
          <cell r="CW29" t="str">
            <v>Yes</v>
          </cell>
          <cell r="CX29" t="str">
            <v>No contractual recognition provision for excercise of statutory write down / conversion powers.</v>
          </cell>
          <cell r="CY29" t="str">
            <v>Grandfathered to Jun 2025</v>
          </cell>
          <cell r="CZ29" t="str">
            <v>No</v>
          </cell>
          <cell r="DA29" t="str">
            <v>No</v>
          </cell>
          <cell r="DB29" t="str">
            <v>N/A</v>
          </cell>
          <cell r="DC29" t="str">
            <v>N/A</v>
          </cell>
          <cell r="DD29">
            <v>382000041993947</v>
          </cell>
          <cell r="DE29">
            <v>48545</v>
          </cell>
          <cell r="DK29" t="str">
            <v>LN11560</v>
          </cell>
          <cell r="DL29">
            <v>2025</v>
          </cell>
          <cell r="DM29" t="str">
            <v>Global Bearer form (Classic Safekeeping Structure)</v>
          </cell>
          <cell r="DN29" t="str">
            <v>Cede &amp; Co.</v>
          </cell>
          <cell r="DP29" t="str">
            <v>HSBC Bank USA NA</v>
          </cell>
          <cell r="DQ29" t="str">
            <v>1IE8VN30JCEQV1H4R804</v>
          </cell>
          <cell r="DV29" t="str">
            <v>HSBC Bank USA, National Association</v>
          </cell>
          <cell r="DW29" t="str">
            <v>The Bank of New York Mellon, London Branch</v>
          </cell>
          <cell r="DY29" t="str">
            <v>DTC</v>
          </cell>
          <cell r="DZ29" t="str">
            <v>Following AMC book accounting</v>
          </cell>
          <cell r="EA29" t="str">
            <v>Subordinated Liabilities - Amortised Cost</v>
          </cell>
          <cell r="EB29" t="str">
            <v>Sub Liab-AC-T/P</v>
          </cell>
          <cell r="EC29" t="str">
            <v>Sub Liab-AC-T/P-Sub Liab - Dated Loan Capital (debt securities form)</v>
          </cell>
          <cell r="ED29" t="str">
            <v/>
          </cell>
          <cell r="EF29" t="str">
            <v/>
          </cell>
          <cell r="EI29" t="str">
            <v>2032/11</v>
          </cell>
          <cell r="EJ29" t="str">
            <v>US Shelf</v>
          </cell>
          <cell r="EK29" t="str">
            <v xml:space="preserve">Indenture dated 10 December 2002 </v>
          </cell>
          <cell r="EL29" t="str">
            <v xml:space="preserve">Supplemental Indenture dated 3 December 2004 </v>
          </cell>
          <cell r="EM29" t="str">
            <v xml:space="preserve">The Indenture dated 10 December 2002  and Supplemental Indenture dated 3 December 2004 </v>
          </cell>
        </row>
        <row r="30">
          <cell r="A30" t="str">
            <v>US404280AG49</v>
          </cell>
          <cell r="B30" t="str">
            <v>HGHQ/ USD2,000m/ 6.500%/ May 2036</v>
          </cell>
          <cell r="C30" t="str">
            <v>Tier 2</v>
          </cell>
          <cell r="D30" t="str">
            <v>Grandfathered for 6 years until June 2025</v>
          </cell>
          <cell r="E30">
            <v>45836</v>
          </cell>
          <cell r="F30" t="str">
            <v>Tier 2</v>
          </cell>
          <cell r="G30" t="str">
            <v xml:space="preserve">Non-compliant but grandfathered </v>
          </cell>
          <cell r="H30" t="str">
            <v xml:space="preserve">No write down or conversion but grandfathered for 6 years after the date of entry into force of CRR2
</v>
          </cell>
          <cell r="I30" t="str">
            <v>Yes, action required</v>
          </cell>
          <cell r="J30" t="str">
            <v>USD</v>
          </cell>
          <cell r="K30" t="str">
            <v>HGHQ</v>
          </cell>
          <cell r="L30">
            <v>38840</v>
          </cell>
          <cell r="M30">
            <v>6.5000000000000002E-2</v>
          </cell>
          <cell r="N30">
            <v>2000</v>
          </cell>
          <cell r="O30">
            <v>0</v>
          </cell>
          <cell r="P30">
            <v>2000</v>
          </cell>
          <cell r="Q30">
            <v>2000</v>
          </cell>
          <cell r="R30">
            <v>2039.3079905083509</v>
          </cell>
          <cell r="S30">
            <v>2039.3079905083509</v>
          </cell>
          <cell r="T30">
            <v>2031.9985211280461</v>
          </cell>
          <cell r="U30">
            <v>49797</v>
          </cell>
          <cell r="V30">
            <v>45836</v>
          </cell>
          <cell r="W30">
            <v>2025</v>
          </cell>
          <cell r="X30" t="str">
            <v>N/A</v>
          </cell>
          <cell r="Y30" t="str">
            <v>N/A</v>
          </cell>
          <cell r="Z30">
            <v>2036</v>
          </cell>
          <cell r="AD30" t="str">
            <v>No</v>
          </cell>
          <cell r="AG30">
            <v>45836</v>
          </cell>
          <cell r="AH30" t="str">
            <v>Grandfathered for 6 years until June 2025</v>
          </cell>
          <cell r="AI30" t="str">
            <v>2025</v>
          </cell>
          <cell r="AJ30" t="str">
            <v>Jun</v>
          </cell>
          <cell r="AL30" t="str">
            <v>T 2 7/8 11/15/46</v>
          </cell>
          <cell r="AM30">
            <v>1.15E-2</v>
          </cell>
          <cell r="AO30">
            <v>39023</v>
          </cell>
          <cell r="AP30" t="str">
            <v>Bi-annual</v>
          </cell>
          <cell r="AQ30" t="str">
            <v>02 May , 02 Nov</v>
          </cell>
          <cell r="AR30" t="str">
            <v>n/a</v>
          </cell>
          <cell r="AS30" t="str">
            <v>n/a</v>
          </cell>
          <cell r="AT30" t="str">
            <v>E2AMMAMMA_BN</v>
          </cell>
          <cell r="AU30" t="str">
            <v>Liability - Amortised cost</v>
          </cell>
          <cell r="AV30" t="str">
            <v>Liability - Amortised Cost</v>
          </cell>
          <cell r="AW30" t="str">
            <v>N</v>
          </cell>
          <cell r="AX30" t="str">
            <v>N/A</v>
          </cell>
          <cell r="AY30" t="str">
            <v>N/A</v>
          </cell>
          <cell r="AZ30" t="str">
            <v>Subordinated Notes</v>
          </cell>
          <cell r="BA30" t="str">
            <v>n/a</v>
          </cell>
          <cell r="BB30" t="str">
            <v>$100k + 1</v>
          </cell>
          <cell r="BC30" t="str">
            <v>Laws of the State of New York, save for the subordination provision</v>
          </cell>
          <cell r="BE30" t="str">
            <v>MIC/XNYS</v>
          </cell>
          <cell r="BF30" t="str">
            <v>Pro Supp</v>
          </cell>
          <cell r="BG30" t="str">
            <v>30/360</v>
          </cell>
          <cell r="BH30" t="str">
            <v>n/s</v>
          </cell>
          <cell r="BI30" t="str">
            <v>3 - Subordinated Notes (External and Internal)</v>
          </cell>
          <cell r="BJ30" t="str">
            <v>&gt;10 years</v>
          </cell>
          <cell r="BL30" t="str">
            <v>HSBC Holdings plc</v>
          </cell>
          <cell r="BM30" t="str">
            <v>US404280AG49</v>
          </cell>
          <cell r="BN30" t="str">
            <v>Laws of the State of New York, save for the subordination provision</v>
          </cell>
          <cell r="BO30" t="str">
            <v>N/A</v>
          </cell>
          <cell r="BP30" t="str">
            <v>Tier 2</v>
          </cell>
          <cell r="BQ30" t="str">
            <v>Ineligible</v>
          </cell>
          <cell r="BR30" t="str">
            <v>Group</v>
          </cell>
          <cell r="BS30" t="str">
            <v>Tier 2</v>
          </cell>
          <cell r="BT30">
            <v>2039.3079905083509</v>
          </cell>
          <cell r="BU30" t="str">
            <v>USD 2,000m</v>
          </cell>
          <cell r="BV30" t="str">
            <v>Liability - amortised cost</v>
          </cell>
          <cell r="BW30">
            <v>38840</v>
          </cell>
          <cell r="BX30" t="str">
            <v>Dated</v>
          </cell>
          <cell r="BY30">
            <v>49797</v>
          </cell>
          <cell r="BZ30" t="str">
            <v>Yes</v>
          </cell>
          <cell r="CA30" t="str">
            <v>Tax event at any time / Par</v>
          </cell>
          <cell r="CB30" t="str">
            <v>-</v>
          </cell>
          <cell r="CC30" t="str">
            <v>Fixed</v>
          </cell>
          <cell r="CD30">
            <v>6.5000000000000002E-2</v>
          </cell>
          <cell r="CE30" t="str">
            <v>No</v>
          </cell>
          <cell r="CF30" t="str">
            <v>Mandatory</v>
          </cell>
          <cell r="CG30" t="str">
            <v>No</v>
          </cell>
          <cell r="CH30" t="str">
            <v>Cumulative</v>
          </cell>
          <cell r="CI30" t="str">
            <v>Non-convertible</v>
          </cell>
          <cell r="CJ30" t="str">
            <v>-</v>
          </cell>
          <cell r="CK30" t="str">
            <v>-</v>
          </cell>
          <cell r="CL30" t="str">
            <v>-</v>
          </cell>
          <cell r="CM30" t="str">
            <v>-</v>
          </cell>
          <cell r="CN30" t="str">
            <v>-</v>
          </cell>
          <cell r="CO30" t="str">
            <v>-</v>
          </cell>
          <cell r="CP30" t="str">
            <v>No</v>
          </cell>
          <cell r="CQ30" t="str">
            <v>-</v>
          </cell>
          <cell r="CR30" t="str">
            <v>-</v>
          </cell>
          <cell r="CS30" t="str">
            <v>-</v>
          </cell>
          <cell r="CT30" t="str">
            <v>-</v>
          </cell>
          <cell r="CU30" t="str">
            <v>N/A</v>
          </cell>
          <cell r="CV30" t="str">
            <v>Immediately subordinate to senior creditors</v>
          </cell>
          <cell r="CW30" t="str">
            <v>Yes</v>
          </cell>
          <cell r="CX30" t="str">
            <v xml:space="preserve">No contractual recognition provision for excercise of statutory write down / conversion powers.
</v>
          </cell>
          <cell r="CY30" t="str">
            <v>Grandfathered to Jun 2025</v>
          </cell>
          <cell r="CZ30" t="str">
            <v>No</v>
          </cell>
          <cell r="DA30" t="str">
            <v>No</v>
          </cell>
          <cell r="DB30" t="str">
            <v>N/A</v>
          </cell>
          <cell r="DC30" t="str">
            <v>N/A</v>
          </cell>
          <cell r="DD30">
            <v>382000041757919</v>
          </cell>
          <cell r="DE30">
            <v>49797</v>
          </cell>
          <cell r="DK30" t="str">
            <v>LN11560</v>
          </cell>
          <cell r="DL30">
            <v>2025</v>
          </cell>
          <cell r="DM30" t="str">
            <v>Global Bearer form (Classic Safekeeping Structure)</v>
          </cell>
          <cell r="DN30" t="str">
            <v>Cede &amp; Co.</v>
          </cell>
          <cell r="DP30" t="str">
            <v>HSBC Bank USA NA</v>
          </cell>
          <cell r="DQ30" t="str">
            <v>1IE8VN30JCEQV1H4R804</v>
          </cell>
          <cell r="DV30" t="str">
            <v>HSBC Bank USA, National Association</v>
          </cell>
          <cell r="DW30" t="str">
            <v>The Bank of New York Mellon, London Branch</v>
          </cell>
          <cell r="DY30" t="str">
            <v>DTC</v>
          </cell>
          <cell r="DZ30" t="str">
            <v>Following AMC book accounting</v>
          </cell>
          <cell r="EA30" t="str">
            <v>Subordinated Liabilities - Amortised Cost</v>
          </cell>
          <cell r="EB30" t="str">
            <v>Sub Liab-AC-T/P</v>
          </cell>
          <cell r="EC30" t="str">
            <v>Sub Liab-AC-T/P-Sub Liab - Dated Loan Capital (debt securities form)</v>
          </cell>
          <cell r="ED30" t="str">
            <v/>
          </cell>
          <cell r="EF30" t="str">
            <v/>
          </cell>
          <cell r="EI30" t="str">
            <v>2036/5</v>
          </cell>
          <cell r="EJ30" t="str">
            <v>US Shelf</v>
          </cell>
          <cell r="EK30" t="str">
            <v xml:space="preserve">Indenture dated 10 December 2002 </v>
          </cell>
          <cell r="EL30" t="str">
            <v xml:space="preserve">Supplemental Indenture dated 3 December 2004 </v>
          </cell>
          <cell r="EM30" t="str">
            <v xml:space="preserve">The Indenture dated 10 December 2002  and Supplemental Indenture dated 3 December 2004 </v>
          </cell>
        </row>
        <row r="31">
          <cell r="A31" t="str">
            <v>US404280AH22</v>
          </cell>
          <cell r="B31" t="str">
            <v>HGHQ/ USD2,500m/ 6.500%/ Sep 2037</v>
          </cell>
          <cell r="C31" t="str">
            <v>Tier 2</v>
          </cell>
          <cell r="D31" t="str">
            <v>Grandfathered for 6 years until June 2025</v>
          </cell>
          <cell r="E31">
            <v>45836</v>
          </cell>
          <cell r="F31" t="str">
            <v>Tier 2</v>
          </cell>
          <cell r="G31" t="str">
            <v xml:space="preserve">Non-compliant but grandfathered </v>
          </cell>
          <cell r="H31" t="str">
            <v xml:space="preserve">No write down or conversion but grandfathered for 6 years after the date of entry into force of CRR2
</v>
          </cell>
          <cell r="I31" t="str">
            <v>Yes, action required</v>
          </cell>
          <cell r="J31" t="str">
            <v>USD</v>
          </cell>
          <cell r="K31" t="str">
            <v>HGHQ</v>
          </cell>
          <cell r="L31">
            <v>39337</v>
          </cell>
          <cell r="M31">
            <v>6.5000000000000002E-2</v>
          </cell>
          <cell r="N31">
            <v>2500</v>
          </cell>
          <cell r="O31">
            <v>0</v>
          </cell>
          <cell r="P31">
            <v>2500</v>
          </cell>
          <cell r="Q31">
            <v>2500</v>
          </cell>
          <cell r="R31">
            <v>2825.784658209835</v>
          </cell>
          <cell r="S31">
            <v>2825.784658209835</v>
          </cell>
          <cell r="T31">
            <v>2825.784658209835</v>
          </cell>
          <cell r="U31">
            <v>50298</v>
          </cell>
          <cell r="V31">
            <v>45836</v>
          </cell>
          <cell r="W31">
            <v>2025</v>
          </cell>
          <cell r="X31" t="str">
            <v>N/A</v>
          </cell>
          <cell r="Y31" t="str">
            <v>N/A</v>
          </cell>
          <cell r="Z31">
            <v>2037</v>
          </cell>
          <cell r="AD31" t="str">
            <v>No</v>
          </cell>
          <cell r="AG31">
            <v>45836</v>
          </cell>
          <cell r="AH31" t="str">
            <v>Grandfathered for 6 years until June 2025</v>
          </cell>
          <cell r="AI31" t="str">
            <v>2025</v>
          </cell>
          <cell r="AJ31" t="str">
            <v>Jun</v>
          </cell>
          <cell r="AL31" t="str">
            <v>T 2 7/8 11/15/46</v>
          </cell>
          <cell r="AM31">
            <v>1.7500000000000002E-2</v>
          </cell>
          <cell r="AO31">
            <v>39522</v>
          </cell>
          <cell r="AP31" t="str">
            <v>Bi-annual</v>
          </cell>
          <cell r="AQ31" t="str">
            <v>15 Mar , 15 Sep</v>
          </cell>
          <cell r="AR31" t="str">
            <v>n/a</v>
          </cell>
          <cell r="AS31" t="str">
            <v>n/a</v>
          </cell>
          <cell r="AT31" t="str">
            <v>E2AFVHFVH_BN</v>
          </cell>
          <cell r="AU31" t="str">
            <v>Liability - Fair Value Hedge</v>
          </cell>
          <cell r="AV31" t="str">
            <v>Liability - Fair Value Hedge</v>
          </cell>
          <cell r="AW31" t="str">
            <v>Y</v>
          </cell>
          <cell r="AX31" t="str">
            <v>$3m LIBOR</v>
          </cell>
          <cell r="AY31">
            <v>1.0775E-2</v>
          </cell>
          <cell r="AZ31" t="str">
            <v>Subordinated Notes</v>
          </cell>
          <cell r="BA31" t="str">
            <v>n/a</v>
          </cell>
          <cell r="BB31" t="str">
            <v>$100k + 1</v>
          </cell>
          <cell r="BC31" t="str">
            <v>Laws of the State of New York, save for the subordination provision</v>
          </cell>
          <cell r="BE31" t="str">
            <v>MIC/XNYS</v>
          </cell>
          <cell r="BF31" t="str">
            <v>Pro Supp</v>
          </cell>
          <cell r="BG31" t="str">
            <v>30/360</v>
          </cell>
          <cell r="BH31" t="str">
            <v>n/s</v>
          </cell>
          <cell r="BI31" t="str">
            <v>3 - Subordinated Notes (External and Internal)</v>
          </cell>
          <cell r="BJ31" t="str">
            <v>&gt;10 years</v>
          </cell>
          <cell r="BL31" t="str">
            <v>HSBC Holdings plc</v>
          </cell>
          <cell r="BM31" t="str">
            <v>US404280AH22</v>
          </cell>
          <cell r="BN31" t="str">
            <v>Laws of the State of New York, save for the subordination provision</v>
          </cell>
          <cell r="BO31" t="str">
            <v>N/A</v>
          </cell>
          <cell r="BP31" t="str">
            <v>Tier 2</v>
          </cell>
          <cell r="BQ31" t="str">
            <v>Ineligible</v>
          </cell>
          <cell r="BR31" t="str">
            <v>Group</v>
          </cell>
          <cell r="BS31" t="str">
            <v>Tier 2</v>
          </cell>
          <cell r="BT31">
            <v>2825.784658209835</v>
          </cell>
          <cell r="BU31" t="str">
            <v>USD 2,500m</v>
          </cell>
          <cell r="BV31" t="str">
            <v>Liability - amortised cost</v>
          </cell>
          <cell r="BW31">
            <v>39337</v>
          </cell>
          <cell r="BX31" t="str">
            <v>Dated</v>
          </cell>
          <cell r="BY31">
            <v>50298</v>
          </cell>
          <cell r="BZ31" t="str">
            <v>Yes</v>
          </cell>
          <cell r="CA31" t="str">
            <v>Tax event at any time / Par</v>
          </cell>
          <cell r="CB31" t="str">
            <v>-</v>
          </cell>
          <cell r="CC31" t="str">
            <v>Fixed</v>
          </cell>
          <cell r="CD31">
            <v>6.5000000000000002E-2</v>
          </cell>
          <cell r="CE31" t="str">
            <v>No</v>
          </cell>
          <cell r="CF31" t="str">
            <v>Mandatory</v>
          </cell>
          <cell r="CG31" t="str">
            <v>No</v>
          </cell>
          <cell r="CH31" t="str">
            <v>Cumulative</v>
          </cell>
          <cell r="CI31" t="str">
            <v>Non-convertible</v>
          </cell>
          <cell r="CJ31" t="str">
            <v>-</v>
          </cell>
          <cell r="CK31" t="str">
            <v>-</v>
          </cell>
          <cell r="CL31" t="str">
            <v>-</v>
          </cell>
          <cell r="CM31" t="str">
            <v>-</v>
          </cell>
          <cell r="CN31" t="str">
            <v>-</v>
          </cell>
          <cell r="CO31" t="str">
            <v>-</v>
          </cell>
          <cell r="CP31" t="str">
            <v>No</v>
          </cell>
          <cell r="CQ31" t="str">
            <v>-</v>
          </cell>
          <cell r="CR31" t="str">
            <v>-</v>
          </cell>
          <cell r="CS31" t="str">
            <v>-</v>
          </cell>
          <cell r="CT31" t="str">
            <v>-</v>
          </cell>
          <cell r="CU31" t="str">
            <v>N/A</v>
          </cell>
          <cell r="CV31" t="str">
            <v>Immediately subordinate to senior creditors</v>
          </cell>
          <cell r="CW31" t="str">
            <v>Yes</v>
          </cell>
          <cell r="CX31" t="str">
            <v xml:space="preserve">No contractual recognition provision for excercise of statutory write down / conversion powers.
</v>
          </cell>
          <cell r="CY31" t="str">
            <v>Grandfathered to Jun 2025</v>
          </cell>
          <cell r="CZ31" t="str">
            <v>No</v>
          </cell>
          <cell r="DA31" t="str">
            <v>No</v>
          </cell>
          <cell r="DB31" t="str">
            <v>N/A</v>
          </cell>
          <cell r="DC31" t="str">
            <v>N/A</v>
          </cell>
          <cell r="DD31">
            <v>382000041749831</v>
          </cell>
          <cell r="DE31">
            <v>50298</v>
          </cell>
          <cell r="DF31">
            <v>382000041812826</v>
          </cell>
          <cell r="DG31" t="str">
            <v>USD</v>
          </cell>
          <cell r="DH31">
            <v>2500000000</v>
          </cell>
          <cell r="DI31">
            <v>50298</v>
          </cell>
          <cell r="DJ31" t="str">
            <v>Interest rate swaps</v>
          </cell>
          <cell r="DK31" t="str">
            <v>LN11560</v>
          </cell>
          <cell r="DL31">
            <v>2025</v>
          </cell>
          <cell r="DM31" t="str">
            <v>Global Bearer form (Classic Safekeeping Structure)</v>
          </cell>
          <cell r="DN31" t="str">
            <v>Cede &amp; Co.</v>
          </cell>
          <cell r="DP31" t="str">
            <v>HSBC Bank USA NA</v>
          </cell>
          <cell r="DQ31" t="str">
            <v>1IE8VN30JCEQV1H4R804</v>
          </cell>
          <cell r="DV31" t="str">
            <v>HSBC Bank USA, National Association</v>
          </cell>
          <cell r="DW31" t="str">
            <v>The Bank of New York Mellon, London Branch</v>
          </cell>
          <cell r="DY31" t="str">
            <v>DTC</v>
          </cell>
          <cell r="DZ31" t="str">
            <v>RCS treatment (AMC + disregard swap) grandfathered to 1.1.24 then FVH</v>
          </cell>
          <cell r="EA31" t="str">
            <v>Subordinated Liabilities - Amortised Cost</v>
          </cell>
          <cell r="EB31" t="str">
            <v>Sub Liab-AC-T/P</v>
          </cell>
          <cell r="EC31" t="str">
            <v>Sub Liab-AC-T/P-Sub Liab - Dated Loan Capital (debt securities form)</v>
          </cell>
          <cell r="ED31" t="str">
            <v/>
          </cell>
          <cell r="EF31" t="str">
            <v/>
          </cell>
          <cell r="EI31" t="str">
            <v>2037/9</v>
          </cell>
          <cell r="EJ31" t="str">
            <v>US Shelf</v>
          </cell>
          <cell r="EK31" t="str">
            <v xml:space="preserve">Indenture dated 10 December 2002 </v>
          </cell>
          <cell r="EL31" t="str">
            <v xml:space="preserve">Supplemental Indenture dated 3 December 2004 </v>
          </cell>
          <cell r="EM31" t="str">
            <v xml:space="preserve">The Indenture dated 10 December 2002  and Supplemental Indenture dated 3 December 2004 </v>
          </cell>
        </row>
        <row r="32">
          <cell r="A32" t="str">
            <v>US404280AJ87</v>
          </cell>
          <cell r="B32" t="str">
            <v>HGHQ/ USD1,500m/ 6.800%/ Jun 2038</v>
          </cell>
          <cell r="C32" t="str">
            <v>Tier 2</v>
          </cell>
          <cell r="D32" t="str">
            <v>Grandfathered for 6 years until June 2025</v>
          </cell>
          <cell r="E32">
            <v>45836</v>
          </cell>
          <cell r="F32" t="str">
            <v>Tier 2</v>
          </cell>
          <cell r="G32" t="str">
            <v xml:space="preserve">Non-compliant but grandfathered </v>
          </cell>
          <cell r="H32" t="str">
            <v xml:space="preserve">No write down or conversion but grandfathered for 6 years after the date of entry into force of CRR2
</v>
          </cell>
          <cell r="I32" t="str">
            <v>Yes, action required</v>
          </cell>
          <cell r="J32" t="str">
            <v>USD</v>
          </cell>
          <cell r="K32" t="str">
            <v>HGHQ</v>
          </cell>
          <cell r="L32">
            <v>39595</v>
          </cell>
          <cell r="M32">
            <v>6.8000000000000005E-2</v>
          </cell>
          <cell r="N32">
            <v>1500</v>
          </cell>
          <cell r="O32">
            <v>0</v>
          </cell>
          <cell r="P32">
            <v>1500</v>
          </cell>
          <cell r="Q32">
            <v>1500</v>
          </cell>
          <cell r="R32">
            <v>1498.2218898283743</v>
          </cell>
          <cell r="S32">
            <v>1498.2218898283743</v>
          </cell>
          <cell r="T32">
            <v>1491.0427710544282</v>
          </cell>
          <cell r="U32">
            <v>50557</v>
          </cell>
          <cell r="V32">
            <v>45836</v>
          </cell>
          <cell r="W32">
            <v>2025</v>
          </cell>
          <cell r="X32" t="str">
            <v>N/A</v>
          </cell>
          <cell r="Y32" t="str">
            <v>N/A</v>
          </cell>
          <cell r="Z32">
            <v>2038</v>
          </cell>
          <cell r="AD32" t="str">
            <v>No</v>
          </cell>
          <cell r="AG32">
            <v>45836</v>
          </cell>
          <cell r="AH32" t="str">
            <v>Grandfathered for 6 years until June 2025</v>
          </cell>
          <cell r="AI32" t="str">
            <v>2025</v>
          </cell>
          <cell r="AJ32" t="str">
            <v>Jun</v>
          </cell>
          <cell r="AL32" t="str">
            <v>T 2 7/8 11/15/46</v>
          </cell>
          <cell r="AM32">
            <v>2.2499999999999999E-2</v>
          </cell>
          <cell r="AO32">
            <v>39783</v>
          </cell>
          <cell r="AP32" t="str">
            <v>Bi-annual</v>
          </cell>
          <cell r="AQ32" t="str">
            <v>01 Jun , 01 Dec</v>
          </cell>
          <cell r="AR32" t="str">
            <v>n/a</v>
          </cell>
          <cell r="AS32" t="str">
            <v>n/a</v>
          </cell>
          <cell r="AT32" t="str">
            <v>E2AMMAMMA_BN</v>
          </cell>
          <cell r="AU32" t="str">
            <v>Liability - Amortised cost</v>
          </cell>
          <cell r="AV32" t="str">
            <v>Liability - Amortised Cost</v>
          </cell>
          <cell r="AW32" t="str">
            <v>N</v>
          </cell>
          <cell r="AX32" t="str">
            <v>N/A</v>
          </cell>
          <cell r="AY32" t="str">
            <v>N/A</v>
          </cell>
          <cell r="AZ32" t="str">
            <v>Subordinated Notes</v>
          </cell>
          <cell r="BA32" t="str">
            <v>n/a</v>
          </cell>
          <cell r="BB32" t="str">
            <v>$100k + 1</v>
          </cell>
          <cell r="BC32" t="str">
            <v>Laws of the State of New York, save for the subordination provision</v>
          </cell>
          <cell r="BE32" t="str">
            <v>MIC/XNYS</v>
          </cell>
          <cell r="BF32" t="str">
            <v>Pro Supp</v>
          </cell>
          <cell r="BG32" t="str">
            <v>30/360</v>
          </cell>
          <cell r="BH32" t="str">
            <v>n/s</v>
          </cell>
          <cell r="BI32" t="str">
            <v>3 - Subordinated Notes (External and Internal)</v>
          </cell>
          <cell r="BJ32" t="str">
            <v>&gt;10 years</v>
          </cell>
          <cell r="BL32" t="str">
            <v>HSBC Holdings plc</v>
          </cell>
          <cell r="BM32" t="str">
            <v>US404280AJ87</v>
          </cell>
          <cell r="BN32" t="str">
            <v>Laws of the State of New York, save for the subordination provision</v>
          </cell>
          <cell r="BO32" t="str">
            <v>N/A</v>
          </cell>
          <cell r="BP32" t="str">
            <v>Tier 2</v>
          </cell>
          <cell r="BQ32" t="str">
            <v>Ineligible</v>
          </cell>
          <cell r="BR32" t="str">
            <v>Group</v>
          </cell>
          <cell r="BS32" t="str">
            <v>Tier 2</v>
          </cell>
          <cell r="BT32">
            <v>1498.2218898283743</v>
          </cell>
          <cell r="BU32" t="str">
            <v>USD 1,500m</v>
          </cell>
          <cell r="BV32" t="str">
            <v>Liability - amortised cost</v>
          </cell>
          <cell r="BW32">
            <v>39595</v>
          </cell>
          <cell r="BX32" t="str">
            <v>Dated</v>
          </cell>
          <cell r="BY32">
            <v>50557</v>
          </cell>
          <cell r="BZ32" t="str">
            <v>Yes</v>
          </cell>
          <cell r="CA32" t="str">
            <v>Tax event at any time / Par</v>
          </cell>
          <cell r="CB32" t="str">
            <v>-</v>
          </cell>
          <cell r="CC32" t="str">
            <v>Fixed</v>
          </cell>
          <cell r="CD32">
            <v>6.8000000000000005E-2</v>
          </cell>
          <cell r="CE32" t="str">
            <v>No</v>
          </cell>
          <cell r="CF32" t="str">
            <v>Mandatory</v>
          </cell>
          <cell r="CG32" t="str">
            <v>No</v>
          </cell>
          <cell r="CH32" t="str">
            <v>Cumulative</v>
          </cell>
          <cell r="CI32" t="str">
            <v>Non-convertible</v>
          </cell>
          <cell r="CJ32" t="str">
            <v>-</v>
          </cell>
          <cell r="CK32" t="str">
            <v>-</v>
          </cell>
          <cell r="CL32" t="str">
            <v>-</v>
          </cell>
          <cell r="CM32" t="str">
            <v>-</v>
          </cell>
          <cell r="CN32" t="str">
            <v>-</v>
          </cell>
          <cell r="CO32" t="str">
            <v>-</v>
          </cell>
          <cell r="CP32" t="str">
            <v>No</v>
          </cell>
          <cell r="CQ32" t="str">
            <v>-</v>
          </cell>
          <cell r="CR32" t="str">
            <v>-</v>
          </cell>
          <cell r="CS32" t="str">
            <v>-</v>
          </cell>
          <cell r="CT32" t="str">
            <v>-</v>
          </cell>
          <cell r="CU32" t="str">
            <v>N/A</v>
          </cell>
          <cell r="CV32" t="str">
            <v>Immediately subordinate to senior creditors</v>
          </cell>
          <cell r="CW32" t="str">
            <v>Yes</v>
          </cell>
          <cell r="CX32" t="str">
            <v xml:space="preserve">No contractual recognition provision for excercise of statutory write down / conversion powers.
</v>
          </cell>
          <cell r="CY32" t="str">
            <v>Grandfathered to Jun 2025</v>
          </cell>
          <cell r="CZ32" t="str">
            <v>No</v>
          </cell>
          <cell r="DA32" t="str">
            <v>No</v>
          </cell>
          <cell r="DB32" t="str">
            <v>N/A</v>
          </cell>
          <cell r="DC32" t="str">
            <v>N/A</v>
          </cell>
          <cell r="DD32">
            <v>382000041757818</v>
          </cell>
          <cell r="DE32">
            <v>50557</v>
          </cell>
          <cell r="DK32" t="str">
            <v>LN11560</v>
          </cell>
          <cell r="DL32">
            <v>2025</v>
          </cell>
          <cell r="DM32" t="str">
            <v>Global Bearer form (Classic Safekeeping Structure)</v>
          </cell>
          <cell r="DN32" t="str">
            <v>Cede &amp; Co.</v>
          </cell>
          <cell r="DP32" t="str">
            <v>HSBC Bank USA NA</v>
          </cell>
          <cell r="DQ32" t="str">
            <v>1IE8VN30JCEQV1H4R804</v>
          </cell>
          <cell r="DV32" t="str">
            <v>HSBC Bank USA, National Association</v>
          </cell>
          <cell r="DW32" t="str">
            <v>The Bank of New York Mellon, London Branch</v>
          </cell>
          <cell r="DY32" t="str">
            <v>DTC</v>
          </cell>
          <cell r="DZ32" t="str">
            <v>Following AMC book accounting</v>
          </cell>
          <cell r="EA32" t="str">
            <v>Subordinated Liabilities - Amortised Cost</v>
          </cell>
          <cell r="EB32" t="str">
            <v>Sub Liab-AC-T/P</v>
          </cell>
          <cell r="EC32" t="str">
            <v>Sub Liab-AC-T/P-Sub Liab - Dated Loan Capital (debt securities form)</v>
          </cell>
          <cell r="ED32" t="str">
            <v/>
          </cell>
          <cell r="EF32" t="str">
            <v/>
          </cell>
          <cell r="EI32" t="str">
            <v>2038/6</v>
          </cell>
          <cell r="EJ32" t="str">
            <v>US Shelf</v>
          </cell>
          <cell r="EK32" t="str">
            <v xml:space="preserve">Indenture dated 10 December 2002 </v>
          </cell>
          <cell r="EL32" t="str">
            <v xml:space="preserve">Supplemental Indenture dated 3 December 2004 </v>
          </cell>
          <cell r="EM32" t="str">
            <v xml:space="preserve">The Indenture dated 10 December 2002  and Supplemental Indenture dated 3 December 2004 </v>
          </cell>
        </row>
        <row r="33">
          <cell r="A33" t="str">
            <v>US760719BH68</v>
          </cell>
          <cell r="B33" t="str">
            <v>HUSI/ USD250m/ 7.200%/ Jul 2097</v>
          </cell>
          <cell r="C33" t="str">
            <v>Ineligible Tier 2</v>
          </cell>
          <cell r="D33" t="str">
            <v>Ineligible</v>
          </cell>
          <cell r="F33" t="str">
            <v>Tier 2</v>
          </cell>
          <cell r="G33" t="str">
            <v xml:space="preserve">Non-compliant </v>
          </cell>
          <cell r="H33" t="str">
            <v xml:space="preserve">Non-compliant </v>
          </cell>
          <cell r="J33" t="str">
            <v>USD</v>
          </cell>
          <cell r="K33" t="str">
            <v>HUSI</v>
          </cell>
          <cell r="L33">
            <v>35626</v>
          </cell>
          <cell r="M33">
            <v>7.1999999999999995E-2</v>
          </cell>
          <cell r="N33">
            <v>250</v>
          </cell>
          <cell r="O33">
            <v>0</v>
          </cell>
          <cell r="P33">
            <v>250</v>
          </cell>
          <cell r="Q33">
            <v>250</v>
          </cell>
          <cell r="R33">
            <v>0</v>
          </cell>
          <cell r="S33">
            <v>222.18112159</v>
          </cell>
          <cell r="T33">
            <v>222.18112159</v>
          </cell>
          <cell r="U33">
            <v>72151</v>
          </cell>
          <cell r="V33">
            <v>71786</v>
          </cell>
          <cell r="W33">
            <v>2096</v>
          </cell>
          <cell r="X33" t="str">
            <v>N/A</v>
          </cell>
          <cell r="Y33" t="str">
            <v>N/A</v>
          </cell>
          <cell r="Z33">
            <v>2097</v>
          </cell>
          <cell r="AD33" t="str">
            <v>No</v>
          </cell>
          <cell r="AG33">
            <v>71786</v>
          </cell>
          <cell r="AH33" t="str">
            <v>No Call Date. Refinance 1yr before Maturity</v>
          </cell>
          <cell r="AI33" t="str">
            <v>2096</v>
          </cell>
          <cell r="AJ33" t="str">
            <v>Jul</v>
          </cell>
          <cell r="AL33" t="str">
            <v>T 2 7/8 11/15/46</v>
          </cell>
          <cell r="AM33">
            <v>7.6E-3</v>
          </cell>
          <cell r="AO33">
            <v>35810</v>
          </cell>
          <cell r="AP33" t="str">
            <v>Bi-annual</v>
          </cell>
          <cell r="AQ33" t="str">
            <v>15 Jan , 15 Jul</v>
          </cell>
          <cell r="AR33" t="str">
            <v>n/a</v>
          </cell>
          <cell r="AS33" t="str">
            <v>n/a</v>
          </cell>
          <cell r="AT33" t="str">
            <v>N/A</v>
          </cell>
          <cell r="AU33" t="str">
            <v>Liability - Amortised cost</v>
          </cell>
          <cell r="AV33" t="str">
            <v>Liability - Amortised Cost</v>
          </cell>
          <cell r="AW33" t="str">
            <v>N</v>
          </cell>
          <cell r="AX33" t="str">
            <v/>
          </cell>
          <cell r="AY33" t="str">
            <v/>
          </cell>
          <cell r="AZ33" t="str">
            <v>Subordinated Debentures</v>
          </cell>
          <cell r="BA33" t="str">
            <v>n/a</v>
          </cell>
          <cell r="BB33" t="str">
            <v>$1k</v>
          </cell>
          <cell r="BC33" t="str">
            <v>Laws of the State of New York</v>
          </cell>
          <cell r="BE33" t="str">
            <v>n/s</v>
          </cell>
          <cell r="BF33" t="str">
            <v>Pro Supp</v>
          </cell>
          <cell r="BG33" t="str">
            <v>n/s</v>
          </cell>
          <cell r="BH33" t="str">
            <v>NY</v>
          </cell>
          <cell r="BI33" t="str">
            <v>N/A</v>
          </cell>
          <cell r="BJ33" t="str">
            <v>&gt;10 years</v>
          </cell>
          <cell r="BL33" t="str">
            <v>HSBC USA Inc</v>
          </cell>
          <cell r="BM33" t="str">
            <v>US760719BH68</v>
          </cell>
          <cell r="BN33" t="str">
            <v>Laws of the State of New York</v>
          </cell>
          <cell r="BO33" t="str">
            <v>N/A</v>
          </cell>
          <cell r="BP33" t="str">
            <v>Ineligible</v>
          </cell>
          <cell r="BQ33" t="str">
            <v>Ineligible</v>
          </cell>
          <cell r="BR33" t="str">
            <v>Solo and Group</v>
          </cell>
          <cell r="BS33" t="str">
            <v>Subordinated debt</v>
          </cell>
          <cell r="BT33">
            <v>0</v>
          </cell>
          <cell r="BU33" t="str">
            <v>USD 250m</v>
          </cell>
          <cell r="BV33" t="str">
            <v>Liability - amortised cost</v>
          </cell>
          <cell r="BW33">
            <v>35626</v>
          </cell>
          <cell r="BX33" t="str">
            <v>Dated</v>
          </cell>
          <cell r="BY33">
            <v>72151</v>
          </cell>
          <cell r="BZ33" t="str">
            <v>Yes</v>
          </cell>
          <cell r="CA33" t="str">
            <v>Tax event at any time / Greater of (i) par and (ii) PV of scheduled payments</v>
          </cell>
          <cell r="CB33" t="str">
            <v>-</v>
          </cell>
          <cell r="CC33" t="str">
            <v>Fixed</v>
          </cell>
          <cell r="CD33">
            <v>7.1999999999999995E-2</v>
          </cell>
          <cell r="CE33" t="str">
            <v>No</v>
          </cell>
          <cell r="CF33" t="str">
            <v>Mandatory</v>
          </cell>
          <cell r="CG33" t="str">
            <v>No</v>
          </cell>
          <cell r="CH33" t="str">
            <v>Cumulative</v>
          </cell>
          <cell r="CI33" t="str">
            <v>Non-convertible</v>
          </cell>
          <cell r="CJ33" t="str">
            <v>-</v>
          </cell>
          <cell r="CK33" t="str">
            <v>-</v>
          </cell>
          <cell r="CL33" t="str">
            <v>-</v>
          </cell>
          <cell r="CM33" t="str">
            <v>-</v>
          </cell>
          <cell r="CN33" t="str">
            <v>-</v>
          </cell>
          <cell r="CO33" t="str">
            <v>-</v>
          </cell>
          <cell r="CP33" t="str">
            <v>No</v>
          </cell>
          <cell r="CQ33" t="str">
            <v>-</v>
          </cell>
          <cell r="CR33" t="str">
            <v>-</v>
          </cell>
          <cell r="CS33" t="str">
            <v>-</v>
          </cell>
          <cell r="CT33" t="str">
            <v>-</v>
          </cell>
          <cell r="CU33" t="str">
            <v>N/A</v>
          </cell>
          <cell r="CV33" t="str">
            <v>Immediately subordinate to senior creditors</v>
          </cell>
          <cell r="CW33" t="str">
            <v>No</v>
          </cell>
          <cell r="CX33" t="str">
            <v>-</v>
          </cell>
          <cell r="CY33" t="str">
            <v>-</v>
          </cell>
          <cell r="CZ33" t="str">
            <v>N/A</v>
          </cell>
          <cell r="DA33" t="str">
            <v>N/A</v>
          </cell>
          <cell r="DB33" t="str">
            <v>N/A</v>
          </cell>
          <cell r="DC33" t="str">
            <v>N/A</v>
          </cell>
          <cell r="DE33">
            <v>72151</v>
          </cell>
          <cell r="DK33" t="str">
            <v>LN11560</v>
          </cell>
          <cell r="DL33">
            <v>9518</v>
          </cell>
          <cell r="DP33" t="str">
            <v>HSBC Bank USA NA</v>
          </cell>
          <cell r="DQ33" t="str">
            <v>1IE8VN30JCEQV1H4R804</v>
          </cell>
          <cell r="DV33" t="str">
            <v>HSBC Bank USA, National Association</v>
          </cell>
          <cell r="DW33" t="str">
            <v>The Bank of New York Mellon, London Branch</v>
          </cell>
          <cell r="DY33" t="str">
            <v>DTC</v>
          </cell>
          <cell r="DZ33" t="str">
            <v>Not UK entity</v>
          </cell>
          <cell r="EA33" t="str">
            <v>Subordinated Liabilities - Amortised Cost</v>
          </cell>
          <cell r="EB33" t="str">
            <v>Sub Liab-AC-T/P</v>
          </cell>
          <cell r="EC33" t="str">
            <v>Sub Liab-AC-T/P-Sub Liab - Dated Loan Capital (debt securities form)</v>
          </cell>
          <cell r="EI33" t="str">
            <v>2097/7</v>
          </cell>
          <cell r="EJ33" t="str">
            <v>N/A</v>
          </cell>
          <cell r="EK33" t="str">
            <v>N/A</v>
          </cell>
          <cell r="EL33" t="str">
            <v>N/A</v>
          </cell>
          <cell r="EM33" t="str">
            <v>The N/A and N/A</v>
          </cell>
        </row>
        <row r="34">
          <cell r="A34" t="str">
            <v>US4042Q1AA55</v>
          </cell>
          <cell r="B34" t="str">
            <v>HBUS/ USD1,000m/ 5.875%/ Nov 2034</v>
          </cell>
          <cell r="C34" t="str">
            <v>Tier 2</v>
          </cell>
          <cell r="D34" t="str">
            <v>Compliant</v>
          </cell>
          <cell r="F34" t="str">
            <v>Tier 2</v>
          </cell>
          <cell r="G34" t="str">
            <v>Compliant</v>
          </cell>
          <cell r="H34" t="str">
            <v>N/A</v>
          </cell>
          <cell r="J34" t="str">
            <v>USD</v>
          </cell>
          <cell r="K34" t="str">
            <v>HBUS</v>
          </cell>
          <cell r="L34">
            <v>38285</v>
          </cell>
          <cell r="M34">
            <v>5.8749999999999997E-2</v>
          </cell>
          <cell r="N34">
            <v>1000</v>
          </cell>
          <cell r="O34">
            <v>642.55899999999997</v>
          </cell>
          <cell r="P34">
            <v>357.44099999999997</v>
          </cell>
          <cell r="Q34">
            <v>357.44099999999997</v>
          </cell>
          <cell r="R34">
            <v>489.56833605528499</v>
          </cell>
          <cell r="S34">
            <v>455.9953922426804</v>
          </cell>
          <cell r="T34">
            <v>455.9953922426804</v>
          </cell>
          <cell r="U34">
            <v>49249</v>
          </cell>
          <cell r="V34">
            <v>48884</v>
          </cell>
          <cell r="W34">
            <v>2033</v>
          </cell>
          <cell r="X34" t="str">
            <v>N/A</v>
          </cell>
          <cell r="Y34" t="str">
            <v>N/A</v>
          </cell>
          <cell r="Z34">
            <v>2034</v>
          </cell>
          <cell r="AD34" t="str">
            <v>No</v>
          </cell>
          <cell r="AG34">
            <v>48884</v>
          </cell>
          <cell r="AH34" t="str">
            <v>No Call Date. Refinance 1yr before Maturity</v>
          </cell>
          <cell r="AI34" t="str">
            <v>2033</v>
          </cell>
          <cell r="AJ34" t="str">
            <v>Nov</v>
          </cell>
          <cell r="AL34" t="str">
            <v>T 2 7/8 11/15/46</v>
          </cell>
          <cell r="AM34" t="str">
            <v>{xx]</v>
          </cell>
          <cell r="AO34">
            <v>38473</v>
          </cell>
          <cell r="AP34" t="str">
            <v>Bi-annual</v>
          </cell>
          <cell r="AQ34" t="str">
            <v>01 May , 01 Nov</v>
          </cell>
          <cell r="AR34" t="str">
            <v>n/a</v>
          </cell>
          <cell r="AS34" t="str">
            <v>n/a</v>
          </cell>
          <cell r="AT34" t="str">
            <v>N/A</v>
          </cell>
          <cell r="AU34" t="str">
            <v>Liability - Fair Value Option (OCS in P/L)</v>
          </cell>
          <cell r="AV34" t="str">
            <v>Liability - Fair Value Option (OCS in P/L)</v>
          </cell>
          <cell r="AW34" t="str">
            <v>Y (new during life)</v>
          </cell>
          <cell r="AX34" t="str">
            <v>$3m LIBOR</v>
          </cell>
          <cell r="AY34">
            <v>1.257E-2</v>
          </cell>
          <cell r="AZ34" t="str">
            <v>Subordinated Notes</v>
          </cell>
          <cell r="BA34" t="str">
            <v>n/a</v>
          </cell>
          <cell r="BB34" t="str">
            <v>$250k + 1</v>
          </cell>
          <cell r="BC34" t="str">
            <v>Laws of the State of New York</v>
          </cell>
          <cell r="BE34" t="str">
            <v>n/s</v>
          </cell>
          <cell r="BF34" t="str">
            <v>Pricing Supp</v>
          </cell>
          <cell r="BG34" t="str">
            <v>30/360</v>
          </cell>
          <cell r="BH34" t="str">
            <v>NY</v>
          </cell>
          <cell r="BI34" t="str">
            <v>N/A</v>
          </cell>
          <cell r="BJ34" t="str">
            <v>&gt;10 years</v>
          </cell>
          <cell r="BL34" t="str">
            <v>HSBC Bank USA, NA</v>
          </cell>
          <cell r="BM34" t="str">
            <v>US4042Q1AA55</v>
          </cell>
          <cell r="BN34" t="str">
            <v>Laws of the State of New York</v>
          </cell>
          <cell r="BO34" t="str">
            <v>N/A</v>
          </cell>
          <cell r="BP34" t="str">
            <v>Tier 2</v>
          </cell>
          <cell r="BQ34" t="str">
            <v>Tier 2</v>
          </cell>
          <cell r="BR34" t="str">
            <v>Solo and Group</v>
          </cell>
          <cell r="BS34" t="str">
            <v>Subordinated debt</v>
          </cell>
          <cell r="BT34">
            <v>489.56833605528499</v>
          </cell>
          <cell r="BU34" t="str">
            <v>USD 357m</v>
          </cell>
          <cell r="BV34" t="str">
            <v>Liability - fair value</v>
          </cell>
          <cell r="BW34">
            <v>38285</v>
          </cell>
          <cell r="BX34" t="str">
            <v>Dated</v>
          </cell>
          <cell r="BY34">
            <v>49249</v>
          </cell>
          <cell r="BZ34" t="str">
            <v>Yes</v>
          </cell>
          <cell r="CA34" t="str">
            <v>Tax event at any time / Par</v>
          </cell>
          <cell r="CB34" t="str">
            <v>-</v>
          </cell>
          <cell r="CC34" t="str">
            <v>Fixed</v>
          </cell>
          <cell r="CD34">
            <v>5.8749999999999997E-2</v>
          </cell>
          <cell r="CE34" t="str">
            <v>No</v>
          </cell>
          <cell r="CF34" t="str">
            <v>Partially discretionary</v>
          </cell>
          <cell r="CG34" t="str">
            <v>No</v>
          </cell>
          <cell r="CH34" t="str">
            <v>Cumulative</v>
          </cell>
          <cell r="CI34" t="str">
            <v>Non-convertible</v>
          </cell>
          <cell r="CJ34" t="str">
            <v>-</v>
          </cell>
          <cell r="CK34" t="str">
            <v>-</v>
          </cell>
          <cell r="CL34" t="str">
            <v>-</v>
          </cell>
          <cell r="CM34" t="str">
            <v>-</v>
          </cell>
          <cell r="CN34" t="str">
            <v>-</v>
          </cell>
          <cell r="CO34" t="str">
            <v>-</v>
          </cell>
          <cell r="CP34" t="str">
            <v>Yes</v>
          </cell>
          <cell r="CQ34" t="str">
            <v>Triggers to statutory resolution under Section 11(d) the Federal Deposit Insurance Act – FDIC as receiver</v>
          </cell>
          <cell r="CR34" t="str">
            <v>May be written down partially</v>
          </cell>
          <cell r="CS34" t="str">
            <v>Permanent</v>
          </cell>
          <cell r="CT34" t="str">
            <v>-</v>
          </cell>
          <cell r="CU34" t="str">
            <v>N/A</v>
          </cell>
          <cell r="CV34" t="str">
            <v>Immediately subordinate to senior creditors</v>
          </cell>
          <cell r="CW34" t="str">
            <v>No</v>
          </cell>
          <cell r="CX34" t="str">
            <v>-</v>
          </cell>
          <cell r="CY34" t="str">
            <v>-</v>
          </cell>
          <cell r="CZ34" t="str">
            <v>No</v>
          </cell>
          <cell r="DA34" t="str">
            <v>No</v>
          </cell>
          <cell r="DB34" t="str">
            <v>N/A</v>
          </cell>
          <cell r="DC34" t="str">
            <v>N/A</v>
          </cell>
          <cell r="DE34">
            <v>49249</v>
          </cell>
          <cell r="DK34" t="str">
            <v>LN81060</v>
          </cell>
          <cell r="DL34">
            <v>9518</v>
          </cell>
          <cell r="DP34" t="str">
            <v>HSBC Bank USA NA</v>
          </cell>
          <cell r="DQ34" t="str">
            <v>1IE8VN30JCEQV1H4R804</v>
          </cell>
          <cell r="DV34" t="str">
            <v>HSBC Bank USA, National Association</v>
          </cell>
          <cell r="DW34" t="str">
            <v>The Bank of New York Mellon, London Branch</v>
          </cell>
          <cell r="DY34" t="str">
            <v>DTC</v>
          </cell>
          <cell r="DZ34" t="str">
            <v>Not UK entity</v>
          </cell>
          <cell r="EA34" t="str">
            <v>Financial Liabilities Designated At Fair Value</v>
          </cell>
          <cell r="EB34" t="str">
            <v>FL - DaFV - T/P</v>
          </cell>
          <cell r="EC34" t="str">
            <v>FL-DaFV-T/P-Sub Liab-Dated Loan Capital</v>
          </cell>
          <cell r="EI34" t="str">
            <v>2034/11</v>
          </cell>
          <cell r="EJ34" t="str">
            <v>N/A</v>
          </cell>
          <cell r="EK34" t="str">
            <v>N/A</v>
          </cell>
          <cell r="EL34" t="str">
            <v>N/A</v>
          </cell>
          <cell r="EM34" t="str">
            <v>The N/A and N/A</v>
          </cell>
        </row>
        <row r="35">
          <cell r="A35" t="str">
            <v>US4042Q1AB39</v>
          </cell>
          <cell r="B35" t="str">
            <v>HBUS/ USD750m/ 5.625%/ Aug 2035</v>
          </cell>
          <cell r="C35" t="str">
            <v>Tier 2</v>
          </cell>
          <cell r="D35" t="str">
            <v>Compliant</v>
          </cell>
          <cell r="F35" t="str">
            <v>Tier 2</v>
          </cell>
          <cell r="G35" t="str">
            <v>Compliant</v>
          </cell>
          <cell r="H35" t="str">
            <v>N/A</v>
          </cell>
          <cell r="J35" t="str">
            <v>USD</v>
          </cell>
          <cell r="K35" t="str">
            <v>HBUS</v>
          </cell>
          <cell r="L35">
            <v>38581</v>
          </cell>
          <cell r="M35">
            <v>5.6250000000000001E-2</v>
          </cell>
          <cell r="N35">
            <v>750</v>
          </cell>
          <cell r="O35">
            <v>367</v>
          </cell>
          <cell r="P35">
            <v>383</v>
          </cell>
          <cell r="Q35">
            <v>383</v>
          </cell>
          <cell r="R35">
            <v>525.05865396471495</v>
          </cell>
          <cell r="S35">
            <v>489.05190395731955</v>
          </cell>
          <cell r="T35">
            <v>489.05190395731955</v>
          </cell>
          <cell r="U35">
            <v>49536</v>
          </cell>
          <cell r="V35">
            <v>49171</v>
          </cell>
          <cell r="W35">
            <v>2034</v>
          </cell>
          <cell r="X35" t="str">
            <v>N/A</v>
          </cell>
          <cell r="Y35" t="str">
            <v>N/A</v>
          </cell>
          <cell r="Z35">
            <v>2035</v>
          </cell>
          <cell r="AD35" t="str">
            <v>No</v>
          </cell>
          <cell r="AG35">
            <v>49171</v>
          </cell>
          <cell r="AH35" t="str">
            <v>No Call Date. Refinance 1yr before Maturity</v>
          </cell>
          <cell r="AI35" t="str">
            <v>2034</v>
          </cell>
          <cell r="AJ35" t="str">
            <v>Aug</v>
          </cell>
          <cell r="AL35" t="str">
            <v>T 2 7/8 11/15/46</v>
          </cell>
          <cell r="AM35">
            <v>1.1000000000000001E-2</v>
          </cell>
          <cell r="AO35">
            <v>38763</v>
          </cell>
          <cell r="AP35" t="str">
            <v>Bi-annual</v>
          </cell>
          <cell r="AQ35" t="str">
            <v>15 Feb , 15 Aug</v>
          </cell>
          <cell r="AR35" t="str">
            <v>n/a</v>
          </cell>
          <cell r="AS35" t="str">
            <v>n/a</v>
          </cell>
          <cell r="AT35" t="str">
            <v>N/A</v>
          </cell>
          <cell r="AU35" t="str">
            <v>Liability - Fair Value Option (OCS in P/L)</v>
          </cell>
          <cell r="AV35" t="str">
            <v>Liability - Fair Value Option (OCS in P/L)</v>
          </cell>
          <cell r="AW35" t="str">
            <v>Y (new during life)</v>
          </cell>
          <cell r="AX35" t="str">
            <v>$3m LIBOR</v>
          </cell>
          <cell r="AY35">
            <v>1.7809999999999999E-2</v>
          </cell>
          <cell r="AZ35" t="str">
            <v>Subordinated Notes</v>
          </cell>
          <cell r="BA35" t="str">
            <v>n/a</v>
          </cell>
          <cell r="BB35" t="str">
            <v>$250k + 1</v>
          </cell>
          <cell r="BC35" t="str">
            <v>Laws of the State of New York</v>
          </cell>
          <cell r="BE35" t="str">
            <v>n/s</v>
          </cell>
          <cell r="BF35" t="str">
            <v>Pricing Supp</v>
          </cell>
          <cell r="BG35" t="str">
            <v>30/360</v>
          </cell>
          <cell r="BH35" t="str">
            <v>NY</v>
          </cell>
          <cell r="BI35" t="str">
            <v>N/A</v>
          </cell>
          <cell r="BJ35" t="str">
            <v>&gt;10 years</v>
          </cell>
          <cell r="BL35" t="str">
            <v>HSBC Bank USA, NA</v>
          </cell>
          <cell r="BM35" t="str">
            <v>US4042Q1AB39</v>
          </cell>
          <cell r="BN35" t="str">
            <v>Laws of the State of New York</v>
          </cell>
          <cell r="BO35" t="str">
            <v>N/A</v>
          </cell>
          <cell r="BP35" t="str">
            <v>Tier 2</v>
          </cell>
          <cell r="BQ35" t="str">
            <v>Tier 2</v>
          </cell>
          <cell r="BR35" t="str">
            <v>Solo and Group</v>
          </cell>
          <cell r="BS35" t="str">
            <v>Subordinated debt</v>
          </cell>
          <cell r="BT35">
            <v>525.05865396471495</v>
          </cell>
          <cell r="BU35" t="str">
            <v>USD 383m</v>
          </cell>
          <cell r="BV35" t="str">
            <v>Liability - fair value</v>
          </cell>
          <cell r="BW35">
            <v>38581</v>
          </cell>
          <cell r="BX35" t="str">
            <v>Dated</v>
          </cell>
          <cell r="BY35">
            <v>49536</v>
          </cell>
          <cell r="BZ35" t="str">
            <v>Yes</v>
          </cell>
          <cell r="CA35" t="str">
            <v>Tax event at any time / Par</v>
          </cell>
          <cell r="CB35" t="str">
            <v>-</v>
          </cell>
          <cell r="CC35" t="str">
            <v>Fixed</v>
          </cell>
          <cell r="CD35">
            <v>5.6250000000000001E-2</v>
          </cell>
          <cell r="CE35" t="str">
            <v>No</v>
          </cell>
          <cell r="CF35" t="str">
            <v>Partially discretionary</v>
          </cell>
          <cell r="CG35" t="str">
            <v>No</v>
          </cell>
          <cell r="CH35" t="str">
            <v>Cumulative</v>
          </cell>
          <cell r="CI35" t="str">
            <v>Non-convertible</v>
          </cell>
          <cell r="CJ35" t="str">
            <v>-</v>
          </cell>
          <cell r="CK35" t="str">
            <v>-</v>
          </cell>
          <cell r="CL35" t="str">
            <v>-</v>
          </cell>
          <cell r="CM35" t="str">
            <v>-</v>
          </cell>
          <cell r="CN35" t="str">
            <v>-</v>
          </cell>
          <cell r="CO35" t="str">
            <v>-</v>
          </cell>
          <cell r="CP35" t="str">
            <v>Yes</v>
          </cell>
          <cell r="CQ35" t="str">
            <v>Triggers to statutory resolution under Section 11(d) the Federal Deposit Insurance Act – FDIC as receiver</v>
          </cell>
          <cell r="CR35" t="str">
            <v>May be written down partially</v>
          </cell>
          <cell r="CS35" t="str">
            <v>Permanent</v>
          </cell>
          <cell r="CT35" t="str">
            <v>-</v>
          </cell>
          <cell r="CU35" t="str">
            <v>N/A</v>
          </cell>
          <cell r="CV35" t="str">
            <v>Immediately subordinate to senior creditors</v>
          </cell>
          <cell r="CW35" t="str">
            <v>No</v>
          </cell>
          <cell r="CX35" t="str">
            <v>-</v>
          </cell>
          <cell r="CY35" t="str">
            <v>-</v>
          </cell>
          <cell r="CZ35" t="str">
            <v>No</v>
          </cell>
          <cell r="DA35" t="str">
            <v>No</v>
          </cell>
          <cell r="DB35" t="str">
            <v>N/A</v>
          </cell>
          <cell r="DC35" t="str">
            <v>N/A</v>
          </cell>
          <cell r="DE35">
            <v>49536</v>
          </cell>
          <cell r="DK35" t="str">
            <v>LN81060</v>
          </cell>
          <cell r="DL35">
            <v>9518</v>
          </cell>
          <cell r="DP35" t="str">
            <v>HSBC Bank USA NA</v>
          </cell>
          <cell r="DQ35" t="str">
            <v>1IE8VN30JCEQV1H4R804</v>
          </cell>
          <cell r="DV35" t="str">
            <v>HSBC Bank USA, National Association</v>
          </cell>
          <cell r="DW35" t="str">
            <v>The Bank of New York Mellon, London Branch</v>
          </cell>
          <cell r="DY35" t="str">
            <v>DTC</v>
          </cell>
          <cell r="DZ35" t="str">
            <v>Not UK entity</v>
          </cell>
          <cell r="EA35" t="str">
            <v>Financial Liabilities Designated At Fair Value</v>
          </cell>
          <cell r="EB35" t="str">
            <v>FL - DaFV - T/P</v>
          </cell>
          <cell r="EC35" t="str">
            <v>FL-DaFV-T/P-Sub Liab-Dated Loan Capital</v>
          </cell>
          <cell r="EI35" t="str">
            <v>2035/8</v>
          </cell>
          <cell r="EJ35" t="str">
            <v>N/A</v>
          </cell>
          <cell r="EK35" t="str">
            <v>N/A</v>
          </cell>
          <cell r="EL35" t="str">
            <v>N/A</v>
          </cell>
          <cell r="EM35" t="str">
            <v>The N/A and N/A</v>
          </cell>
        </row>
        <row r="36">
          <cell r="A36" t="str">
            <v>US4042Q1AD94</v>
          </cell>
          <cell r="B36" t="str">
            <v>HBUS/ USD700m/ 7.000%/ Jan 2039</v>
          </cell>
          <cell r="C36" t="str">
            <v>Tier 2</v>
          </cell>
          <cell r="D36" t="str">
            <v>Compliant</v>
          </cell>
          <cell r="F36" t="str">
            <v>Tier 2</v>
          </cell>
          <cell r="G36" t="str">
            <v>Compliant</v>
          </cell>
          <cell r="H36" t="str">
            <v>N/A</v>
          </cell>
          <cell r="J36" t="str">
            <v>USD</v>
          </cell>
          <cell r="K36" t="str">
            <v>HBUS</v>
          </cell>
          <cell r="L36">
            <v>39617</v>
          </cell>
          <cell r="M36">
            <v>7.0000000000000007E-2</v>
          </cell>
          <cell r="N36">
            <v>700</v>
          </cell>
          <cell r="O36">
            <v>0</v>
          </cell>
          <cell r="P36">
            <v>700</v>
          </cell>
          <cell r="Q36">
            <v>700</v>
          </cell>
          <cell r="R36">
            <v>696.87448071000006</v>
          </cell>
          <cell r="S36">
            <v>696.87448071000006</v>
          </cell>
          <cell r="T36">
            <v>696.87448071000006</v>
          </cell>
          <cell r="U36">
            <v>50785</v>
          </cell>
          <cell r="V36">
            <v>50420</v>
          </cell>
          <cell r="W36">
            <v>2038</v>
          </cell>
          <cell r="X36" t="str">
            <v>N/A</v>
          </cell>
          <cell r="Y36" t="str">
            <v>N/A</v>
          </cell>
          <cell r="Z36">
            <v>2039</v>
          </cell>
          <cell r="AD36" t="str">
            <v>No</v>
          </cell>
          <cell r="AG36">
            <v>50420</v>
          </cell>
          <cell r="AH36" t="str">
            <v>No Call Date. Refinance 1yr before Maturity</v>
          </cell>
          <cell r="AI36" t="str">
            <v>2038</v>
          </cell>
          <cell r="AJ36" t="str">
            <v>Jan</v>
          </cell>
          <cell r="AL36" t="str">
            <v>T 2 7/8 11/15/46</v>
          </cell>
          <cell r="AM36">
            <v>2.4E-2</v>
          </cell>
          <cell r="AO36">
            <v>39828</v>
          </cell>
          <cell r="AP36" t="str">
            <v>Bi-annual</v>
          </cell>
          <cell r="AQ36" t="str">
            <v>15 Jan , 15 Jul</v>
          </cell>
          <cell r="AR36" t="str">
            <v>n/a</v>
          </cell>
          <cell r="AS36" t="str">
            <v>n/a</v>
          </cell>
          <cell r="AT36" t="str">
            <v>N/A</v>
          </cell>
          <cell r="AU36" t="str">
            <v>Liability - Amortised cost</v>
          </cell>
          <cell r="AV36" t="str">
            <v>Liability - Amortised Cost</v>
          </cell>
          <cell r="AW36" t="str">
            <v>N</v>
          </cell>
          <cell r="AX36" t="str">
            <v/>
          </cell>
          <cell r="AY36" t="str">
            <v/>
          </cell>
          <cell r="AZ36" t="str">
            <v>Subordinated Notes</v>
          </cell>
          <cell r="BA36" t="str">
            <v>n/a</v>
          </cell>
          <cell r="BB36" t="str">
            <v>$250k + 1</v>
          </cell>
          <cell r="BC36" t="str">
            <v>Laws of the State of New York</v>
          </cell>
          <cell r="BE36" t="str">
            <v>n/s</v>
          </cell>
          <cell r="BF36" t="str">
            <v>Pricing Supp</v>
          </cell>
          <cell r="BG36" t="str">
            <v>30/360</v>
          </cell>
          <cell r="BH36" t="str">
            <v>NY</v>
          </cell>
          <cell r="BI36" t="str">
            <v>N/A</v>
          </cell>
          <cell r="BJ36" t="str">
            <v>&gt;10 years</v>
          </cell>
          <cell r="BL36" t="str">
            <v>HSBC Bank USA, NA</v>
          </cell>
          <cell r="BM36" t="str">
            <v>US4042Q1AD94</v>
          </cell>
          <cell r="BN36" t="str">
            <v>Laws of the State of New York</v>
          </cell>
          <cell r="BO36" t="str">
            <v>N/A</v>
          </cell>
          <cell r="BP36" t="str">
            <v>Tier 2</v>
          </cell>
          <cell r="BQ36" t="str">
            <v>Tier 2</v>
          </cell>
          <cell r="BR36" t="str">
            <v>Solo and Group</v>
          </cell>
          <cell r="BS36" t="str">
            <v>Subordinated debt</v>
          </cell>
          <cell r="BT36">
            <v>696.87448071000006</v>
          </cell>
          <cell r="BU36" t="str">
            <v>USD 700m</v>
          </cell>
          <cell r="BV36" t="str">
            <v>Liability - amortised cost</v>
          </cell>
          <cell r="BW36">
            <v>39617</v>
          </cell>
          <cell r="BX36" t="str">
            <v>Dated</v>
          </cell>
          <cell r="BY36">
            <v>50785</v>
          </cell>
          <cell r="BZ36" t="str">
            <v>Yes</v>
          </cell>
          <cell r="CA36" t="str">
            <v>Tax event at any time / Par</v>
          </cell>
          <cell r="CB36" t="str">
            <v>-</v>
          </cell>
          <cell r="CC36" t="str">
            <v>Fixed</v>
          </cell>
          <cell r="CD36">
            <v>7.0000000000000007E-2</v>
          </cell>
          <cell r="CE36" t="str">
            <v>No</v>
          </cell>
          <cell r="CF36" t="str">
            <v>Partially discretionary</v>
          </cell>
          <cell r="CG36" t="str">
            <v>No</v>
          </cell>
          <cell r="CH36" t="str">
            <v>Cumulative</v>
          </cell>
          <cell r="CI36" t="str">
            <v>Non-convertible</v>
          </cell>
          <cell r="CJ36" t="str">
            <v>-</v>
          </cell>
          <cell r="CK36" t="str">
            <v>-</v>
          </cell>
          <cell r="CL36" t="str">
            <v>-</v>
          </cell>
          <cell r="CM36" t="str">
            <v>-</v>
          </cell>
          <cell r="CN36" t="str">
            <v>-</v>
          </cell>
          <cell r="CO36" t="str">
            <v>-</v>
          </cell>
          <cell r="CP36" t="str">
            <v>Yes</v>
          </cell>
          <cell r="CQ36" t="str">
            <v>Triggers to statutory resolution under Section 11(d) the Federal Deposit Insurance Act – FDIC as receiver</v>
          </cell>
          <cell r="CR36" t="str">
            <v>May be written down partially</v>
          </cell>
          <cell r="CS36" t="str">
            <v>Permanent</v>
          </cell>
          <cell r="CT36" t="str">
            <v>-</v>
          </cell>
          <cell r="CU36" t="str">
            <v>N/A</v>
          </cell>
          <cell r="CV36" t="str">
            <v>Immediately subordinate to senior creditors</v>
          </cell>
          <cell r="CW36" t="str">
            <v>No</v>
          </cell>
          <cell r="CX36" t="str">
            <v>-</v>
          </cell>
          <cell r="CY36" t="str">
            <v>-</v>
          </cell>
          <cell r="CZ36" t="str">
            <v>No</v>
          </cell>
          <cell r="DA36" t="str">
            <v>No</v>
          </cell>
          <cell r="DB36" t="str">
            <v>N/A</v>
          </cell>
          <cell r="DC36" t="str">
            <v>N/A</v>
          </cell>
          <cell r="DE36">
            <v>50785</v>
          </cell>
          <cell r="DK36" t="str">
            <v>LN11560</v>
          </cell>
          <cell r="DL36">
            <v>9518</v>
          </cell>
          <cell r="DP36" t="str">
            <v>HSBC Bank USA NA</v>
          </cell>
          <cell r="DQ36" t="str">
            <v>1IE8VN30JCEQV1H4R804</v>
          </cell>
          <cell r="DV36" t="str">
            <v>HSBC Bank USA, National Association</v>
          </cell>
          <cell r="DW36" t="str">
            <v>The Bank of New York Mellon, London Branch</v>
          </cell>
          <cell r="DY36" t="str">
            <v>DTC</v>
          </cell>
          <cell r="DZ36" t="str">
            <v>Not UK entity</v>
          </cell>
          <cell r="EA36" t="str">
            <v>Subordinated Liabilities - Amortised Cost</v>
          </cell>
          <cell r="EB36" t="str">
            <v>Sub Liab-AC-T/P</v>
          </cell>
          <cell r="EC36" t="str">
            <v>Sub Liab-AC-T/P-Sub Liab - Dated Loan Capital (debt securities form)</v>
          </cell>
          <cell r="EI36" t="str">
            <v>2039/1</v>
          </cell>
          <cell r="EJ36" t="str">
            <v>N/A</v>
          </cell>
          <cell r="EK36" t="str">
            <v>N/A</v>
          </cell>
          <cell r="EL36" t="str">
            <v>N/A</v>
          </cell>
          <cell r="EM36" t="str">
            <v>The N/A and N/A</v>
          </cell>
        </row>
        <row r="37">
          <cell r="A37" t="str">
            <v>US597433AC57</v>
          </cell>
          <cell r="B37" t="str">
            <v>HBEU/ USD300m/ 7.650%/ May 2025</v>
          </cell>
          <cell r="C37" t="str">
            <v>Tier 2</v>
          </cell>
          <cell r="D37" t="str">
            <v>Grandfathered for 6 years until June 2025</v>
          </cell>
          <cell r="E37">
            <v>45778</v>
          </cell>
          <cell r="F37" t="str">
            <v>Tier 2</v>
          </cell>
          <cell r="G37" t="str">
            <v>Non-compliant but grandfathered</v>
          </cell>
          <cell r="H37" t="str">
            <v xml:space="preserve">No express waiver of set-off and no write down or conversion but grandfathered for 6 years after the date of entry into force of CRR2
</v>
          </cell>
          <cell r="I37" t="str">
            <v>No, instrument maturing prior to grandfathering ends</v>
          </cell>
          <cell r="J37" t="str">
            <v>USD</v>
          </cell>
          <cell r="K37" t="str">
            <v>HBEU</v>
          </cell>
          <cell r="L37">
            <v>34829</v>
          </cell>
          <cell r="M37">
            <v>7.6499999999999999E-2</v>
          </cell>
          <cell r="N37">
            <v>299.99200000000002</v>
          </cell>
          <cell r="O37">
            <v>0</v>
          </cell>
          <cell r="P37">
            <v>299.99200000000002</v>
          </cell>
          <cell r="Q37">
            <v>299.99200000000002</v>
          </cell>
          <cell r="R37">
            <v>199.93990361445782</v>
          </cell>
          <cell r="S37">
            <v>299.99200000000002</v>
          </cell>
          <cell r="T37">
            <v>299.99200000000002</v>
          </cell>
          <cell r="U37">
            <v>45778</v>
          </cell>
          <cell r="V37">
            <v>45413</v>
          </cell>
          <cell r="W37">
            <v>2024</v>
          </cell>
          <cell r="X37" t="str">
            <v>N/A</v>
          </cell>
          <cell r="Y37" t="str">
            <v>N/A</v>
          </cell>
          <cell r="Z37">
            <v>2025</v>
          </cell>
          <cell r="AD37" t="str">
            <v>No</v>
          </cell>
          <cell r="AG37">
            <v>45413</v>
          </cell>
          <cell r="AH37" t="str">
            <v>No Call Date. Refinance 1yr before Maturity</v>
          </cell>
          <cell r="AI37" t="str">
            <v>2024</v>
          </cell>
          <cell r="AJ37" t="str">
            <v>May</v>
          </cell>
          <cell r="AL37" t="str">
            <v>T 2 1/4 02/15/27</v>
          </cell>
          <cell r="AM37">
            <v>6.9999999999999993E-3</v>
          </cell>
          <cell r="AO37">
            <v>35004</v>
          </cell>
          <cell r="AP37" t="str">
            <v>Bi-annual</v>
          </cell>
          <cell r="AQ37" t="str">
            <v>01 May , 01 Nov</v>
          </cell>
          <cell r="AR37" t="str">
            <v>n/a</v>
          </cell>
          <cell r="AS37" t="str">
            <v>n/a</v>
          </cell>
          <cell r="AT37" t="str">
            <v>N/A</v>
          </cell>
          <cell r="AU37" t="str">
            <v>Liability - Amortised cost</v>
          </cell>
          <cell r="AV37" t="str">
            <v>Liability - Amortised Cost</v>
          </cell>
          <cell r="AW37" t="str">
            <v>N</v>
          </cell>
          <cell r="AX37" t="str">
            <v/>
          </cell>
          <cell r="AY37" t="str">
            <v/>
          </cell>
          <cell r="AZ37" t="str">
            <v>Subordinated Notes</v>
          </cell>
          <cell r="BA37" t="str">
            <v>n/a</v>
          </cell>
          <cell r="BB37" t="str">
            <v>$150k + 1</v>
          </cell>
          <cell r="BC37" t="str">
            <v>Laws of the State of New York, save for the subordination provision</v>
          </cell>
          <cell r="BE37" t="str">
            <v>MIC/XLON</v>
          </cell>
          <cell r="BF37" t="str">
            <v>Pro Supp</v>
          </cell>
          <cell r="BG37" t="str">
            <v>n/s</v>
          </cell>
          <cell r="BH37" t="str">
            <v>n/s</v>
          </cell>
          <cell r="BI37" t="str">
            <v>4 - Subordinated Notes (External and Internal) and Subordinated Loans (Internal)</v>
          </cell>
          <cell r="BJ37" t="str">
            <v>2-5 years</v>
          </cell>
          <cell r="BL37" t="str">
            <v>HSBC Bank plc</v>
          </cell>
          <cell r="BM37" t="str">
            <v>US597433AC57</v>
          </cell>
          <cell r="BN37" t="str">
            <v>Laws of the State of New York, save for the subordination provision</v>
          </cell>
          <cell r="BO37" t="str">
            <v>N/A</v>
          </cell>
          <cell r="BP37" t="str">
            <v>Tier 2</v>
          </cell>
          <cell r="BQ37" t="str">
            <v>Ineligible</v>
          </cell>
          <cell r="BR37" t="str">
            <v>Solo and Group</v>
          </cell>
          <cell r="BS37" t="str">
            <v>Tier 2</v>
          </cell>
          <cell r="BT37">
            <v>199.93990361445782</v>
          </cell>
          <cell r="BU37" t="str">
            <v>USD 300m</v>
          </cell>
          <cell r="BV37" t="str">
            <v>Liability - amortised cost</v>
          </cell>
          <cell r="BW37">
            <v>34829</v>
          </cell>
          <cell r="BX37" t="str">
            <v>Dated</v>
          </cell>
          <cell r="BY37">
            <v>45778</v>
          </cell>
          <cell r="BZ37" t="str">
            <v>Yes</v>
          </cell>
          <cell r="CA37" t="str">
            <v>Tax event at any time / Par</v>
          </cell>
          <cell r="CB37" t="str">
            <v>N/A</v>
          </cell>
          <cell r="CC37" t="str">
            <v>Fixed</v>
          </cell>
          <cell r="CD37">
            <v>7.6499999999999999E-2</v>
          </cell>
          <cell r="CE37" t="str">
            <v>No</v>
          </cell>
          <cell r="CF37" t="str">
            <v xml:space="preserve">Mandatory </v>
          </cell>
          <cell r="CG37" t="str">
            <v>No</v>
          </cell>
          <cell r="CH37" t="str">
            <v xml:space="preserve">Cumulative </v>
          </cell>
          <cell r="CI37" t="str">
            <v>Non-convertible</v>
          </cell>
          <cell r="CJ37" t="str">
            <v>-</v>
          </cell>
          <cell r="CK37" t="str">
            <v>-</v>
          </cell>
          <cell r="CL37" t="str">
            <v>-</v>
          </cell>
          <cell r="CM37" t="str">
            <v>-</v>
          </cell>
          <cell r="CN37" t="str">
            <v>-</v>
          </cell>
          <cell r="CO37" t="str">
            <v>-</v>
          </cell>
          <cell r="CP37" t="str">
            <v>No</v>
          </cell>
          <cell r="CQ37" t="str">
            <v>-</v>
          </cell>
          <cell r="CR37" t="str">
            <v>-</v>
          </cell>
          <cell r="CS37" t="str">
            <v>-</v>
          </cell>
          <cell r="CT37" t="str">
            <v>-</v>
          </cell>
          <cell r="CU37" t="str">
            <v>N/A</v>
          </cell>
          <cell r="CV37" t="str">
            <v>Immediately subordinate to senior creditors</v>
          </cell>
          <cell r="CW37" t="str">
            <v>Yes</v>
          </cell>
          <cell r="CX37" t="str">
            <v>No express waiver of set-off and no contractual recognition provision for exercise of statutory write-down/ conversion powers.</v>
          </cell>
          <cell r="CY37" t="str">
            <v>Grandfathered to May 2025</v>
          </cell>
          <cell r="CZ37" t="str">
            <v>No</v>
          </cell>
          <cell r="DA37" t="str">
            <v>No</v>
          </cell>
          <cell r="DB37" t="str">
            <v>N/A</v>
          </cell>
          <cell r="DC37" t="str">
            <v>N/A</v>
          </cell>
          <cell r="DE37">
            <v>45778</v>
          </cell>
          <cell r="DK37" t="str">
            <v>LN11560</v>
          </cell>
          <cell r="DL37">
            <v>3607</v>
          </cell>
          <cell r="DM37" t="str">
            <v>Certificated Registered Form</v>
          </cell>
          <cell r="DS37" t="str">
            <v>Deutsche Bank Trust Company Americas</v>
          </cell>
          <cell r="DV37" t="str">
            <v>HSBC Bank plc</v>
          </cell>
          <cell r="DZ37" t="str">
            <v>Following AMC book accounting</v>
          </cell>
          <cell r="EA37" t="str">
            <v>Subordinated Liabilities - Amortised Cost</v>
          </cell>
          <cell r="EB37" t="str">
            <v>Sub Liab-AC-T/P</v>
          </cell>
          <cell r="EC37" t="str">
            <v>Sub Liab-AC-T/P-Sub Liab - Dated Loan Capital (debt securities form)</v>
          </cell>
          <cell r="EI37" t="str">
            <v>2025/5</v>
          </cell>
          <cell r="EJ37" t="str">
            <v>N/A</v>
          </cell>
          <cell r="EK37" t="str">
            <v>N/A</v>
          </cell>
          <cell r="EL37" t="str">
            <v>N/A</v>
          </cell>
        </row>
        <row r="38">
          <cell r="A38" t="str">
            <v>XS0088317853</v>
          </cell>
          <cell r="B38" t="str">
            <v>HBEU/ GBP300m/ 6.500%/ Jul 2023</v>
          </cell>
          <cell r="C38" t="str">
            <v>Tier 2</v>
          </cell>
          <cell r="D38" t="str">
            <v>Compliant</v>
          </cell>
          <cell r="F38" t="str">
            <v>Tier 2</v>
          </cell>
          <cell r="G38" t="str">
            <v>Compliant</v>
          </cell>
          <cell r="H38" t="str">
            <v>N/A</v>
          </cell>
          <cell r="J38" t="str">
            <v>GBP</v>
          </cell>
          <cell r="K38" t="str">
            <v>HBEU</v>
          </cell>
          <cell r="L38">
            <v>35983</v>
          </cell>
          <cell r="M38">
            <v>6.5000000000000002E-2</v>
          </cell>
          <cell r="N38">
            <v>300</v>
          </cell>
          <cell r="O38">
            <v>0</v>
          </cell>
          <cell r="P38">
            <v>300</v>
          </cell>
          <cell r="Q38">
            <v>406.02</v>
          </cell>
          <cell r="R38">
            <v>122.89935531683807</v>
          </cell>
          <cell r="S38">
            <v>405.81233780930614</v>
          </cell>
          <cell r="T38">
            <v>405.81233780930614</v>
          </cell>
          <cell r="U38">
            <v>45114</v>
          </cell>
          <cell r="V38">
            <v>44749</v>
          </cell>
          <cell r="W38">
            <v>2022</v>
          </cell>
          <cell r="X38" t="str">
            <v>N/A</v>
          </cell>
          <cell r="Y38" t="str">
            <v>N/A</v>
          </cell>
          <cell r="Z38">
            <v>2023</v>
          </cell>
          <cell r="AD38" t="str">
            <v>No</v>
          </cell>
          <cell r="AG38">
            <v>44749</v>
          </cell>
          <cell r="AH38" t="str">
            <v>No Call Date. Refinance 1yr before Maturity</v>
          </cell>
          <cell r="AI38" t="str">
            <v>2022</v>
          </cell>
          <cell r="AJ38" t="str">
            <v>Jul</v>
          </cell>
          <cell r="AL38" t="str">
            <v>UKT 2 1/4 09/07/23</v>
          </cell>
          <cell r="AM38">
            <v>0.01</v>
          </cell>
          <cell r="AO38">
            <v>36348</v>
          </cell>
          <cell r="AP38" t="str">
            <v>Annual</v>
          </cell>
          <cell r="AQ38" t="str">
            <v>07 Jul</v>
          </cell>
          <cell r="AR38" t="str">
            <v>n/a</v>
          </cell>
          <cell r="AS38" t="str">
            <v>n/a</v>
          </cell>
          <cell r="AT38" t="str">
            <v>N/A</v>
          </cell>
          <cell r="AU38" t="str">
            <v>Liability - Amortised cost</v>
          </cell>
          <cell r="AV38" t="str">
            <v>Liability - Amortised Cost</v>
          </cell>
          <cell r="AW38" t="str">
            <v>N</v>
          </cell>
          <cell r="AX38" t="str">
            <v/>
          </cell>
          <cell r="AY38" t="str">
            <v/>
          </cell>
          <cell r="AZ38" t="str">
            <v>Subordinated Notes</v>
          </cell>
          <cell r="BA38" t="str">
            <v>n/a</v>
          </cell>
          <cell r="BB38" t="str">
            <v>£1,10,100k</v>
          </cell>
          <cell r="BC38" t="str">
            <v>English law</v>
          </cell>
          <cell r="BE38" t="str">
            <v>MIC/XLON</v>
          </cell>
          <cell r="BF38" t="str">
            <v>Pricing Supp</v>
          </cell>
          <cell r="BG38" t="str">
            <v>30/360</v>
          </cell>
          <cell r="BH38" t="str">
            <v>Ldn</v>
          </cell>
          <cell r="BI38" t="str">
            <v>4 - Subordinated Notes (External and Internal) and Subordinated Loans (Internal)</v>
          </cell>
          <cell r="BJ38" t="str">
            <v>1-2 years</v>
          </cell>
          <cell r="BL38" t="str">
            <v>HSBC Bank plc</v>
          </cell>
          <cell r="BM38" t="str">
            <v>XS0088317853</v>
          </cell>
          <cell r="BN38" t="str">
            <v>English law</v>
          </cell>
          <cell r="BO38" t="str">
            <v>N/A</v>
          </cell>
          <cell r="BP38" t="str">
            <v>Tier 2</v>
          </cell>
          <cell r="BQ38" t="str">
            <v>Tier 2</v>
          </cell>
          <cell r="BR38" t="str">
            <v>Solo and Group</v>
          </cell>
          <cell r="BS38" t="str">
            <v>Tier 2</v>
          </cell>
          <cell r="BT38">
            <v>122.89935531683807</v>
          </cell>
          <cell r="BU38" t="str">
            <v>GBP 300m (USD 406m)</v>
          </cell>
          <cell r="BV38" t="str">
            <v>Liability - amortised cost</v>
          </cell>
          <cell r="BW38">
            <v>35983</v>
          </cell>
          <cell r="BX38" t="str">
            <v>Dated</v>
          </cell>
          <cell r="BY38">
            <v>45114</v>
          </cell>
          <cell r="BZ38" t="str">
            <v>Yes</v>
          </cell>
          <cell r="CA38" t="str">
            <v>Tax event at any time / Par</v>
          </cell>
          <cell r="CB38" t="str">
            <v>N/A</v>
          </cell>
          <cell r="CC38" t="str">
            <v>Fixed</v>
          </cell>
          <cell r="CD38">
            <v>6.5000000000000002E-2</v>
          </cell>
          <cell r="CE38" t="str">
            <v>No</v>
          </cell>
          <cell r="CF38" t="str">
            <v xml:space="preserve">Mandatory </v>
          </cell>
          <cell r="CG38" t="str">
            <v>No</v>
          </cell>
          <cell r="CH38" t="str">
            <v xml:space="preserve">Cumulative </v>
          </cell>
          <cell r="CI38" t="str">
            <v>Convertible</v>
          </cell>
          <cell r="CJ38" t="str">
            <v>Triggers to statutory bail-in power and mandatory write-down/conversion of capital instruments power under UK Banking Act 2009 – UK BoE/PRA</v>
          </cell>
          <cell r="CK38" t="str">
            <v>May convert fully or partially</v>
          </cell>
          <cell r="CL38" t="str">
            <v>To be determined at conversion</v>
          </cell>
          <cell r="CM38" t="str">
            <v>Mandatory upon satisfaction of certain conditions</v>
          </cell>
          <cell r="CN38" t="str">
            <v>Common Equity Tier 1</v>
          </cell>
          <cell r="CO38" t="str">
            <v>HSBC Bank plc</v>
          </cell>
          <cell r="CP38" t="str">
            <v>Yes</v>
          </cell>
          <cell r="CQ38" t="str">
            <v>Triggers to statutory bail-in power and mandatory write-down/conversion of capital instruments power under UK Banking Act 2009 – UK BoE/PRA</v>
          </cell>
          <cell r="CR38" t="str">
            <v>May be written down partially</v>
          </cell>
          <cell r="CS38" t="str">
            <v>Permanent</v>
          </cell>
          <cell r="CT38" t="str">
            <v>-</v>
          </cell>
          <cell r="CU38" t="str">
            <v>N/A</v>
          </cell>
          <cell r="CV38" t="str">
            <v>Immediately subordinate to senior creditors</v>
          </cell>
          <cell r="CW38" t="str">
            <v>No</v>
          </cell>
          <cell r="CX38" t="str">
            <v>-</v>
          </cell>
          <cell r="CY38" t="str">
            <v>-</v>
          </cell>
          <cell r="CZ38" t="str">
            <v>No</v>
          </cell>
          <cell r="DA38" t="str">
            <v>No</v>
          </cell>
          <cell r="DB38" t="str">
            <v>N/A</v>
          </cell>
          <cell r="DC38" t="str">
            <v>N/A</v>
          </cell>
          <cell r="DE38">
            <v>45114</v>
          </cell>
          <cell r="DK38" t="str">
            <v>LN11560</v>
          </cell>
          <cell r="DL38">
            <v>3607</v>
          </cell>
          <cell r="DM38" t="str">
            <v>Certificated Registered Form</v>
          </cell>
          <cell r="DS38" t="str">
            <v>HSBC Bank plc</v>
          </cell>
          <cell r="DT38" t="str">
            <v>MP6I5ZYZBEU3UXPYFY54</v>
          </cell>
          <cell r="DV38" t="str">
            <v>HSBC Bank plc</v>
          </cell>
          <cell r="DZ38" t="str">
            <v>Following AMC book accounting</v>
          </cell>
          <cell r="EA38" t="str">
            <v>Subordinated Liabilities - Amortised Cost</v>
          </cell>
          <cell r="EB38" t="str">
            <v>Sub Liab-AC-T/P</v>
          </cell>
          <cell r="EC38" t="str">
            <v>Sub Liab-AC-T/P-Sub Liab - Dated Loan Capital (debt securities form)</v>
          </cell>
          <cell r="EI38" t="str">
            <v>2023/7</v>
          </cell>
          <cell r="EJ38" t="str">
            <v>N/A</v>
          </cell>
          <cell r="EK38" t="str">
            <v>N/A</v>
          </cell>
          <cell r="EL38" t="str">
            <v>N/A</v>
          </cell>
        </row>
        <row r="39">
          <cell r="A39" t="str">
            <v>XS0204377310</v>
          </cell>
          <cell r="B39" t="str">
            <v>HBEU/ GBP350m/ 5.375%/ Nov 2030/ 2025</v>
          </cell>
          <cell r="C39" t="str">
            <v>Tier 2</v>
          </cell>
          <cell r="D39" t="str">
            <v>Grandfathered until Dec 2021</v>
          </cell>
          <cell r="E39">
            <v>44561</v>
          </cell>
          <cell r="F39" t="str">
            <v>Tier 2</v>
          </cell>
          <cell r="G39" t="str">
            <v>Non-compliant but currently grandfathered</v>
          </cell>
          <cell r="H39" t="str">
            <v>Continues to be grandfathered until 31 December 2021 under CCR2 Art 484.</v>
          </cell>
          <cell r="I39" t="str">
            <v>Yes, action required</v>
          </cell>
          <cell r="J39" t="str">
            <v>GBP</v>
          </cell>
          <cell r="K39" t="str">
            <v>HBEU</v>
          </cell>
          <cell r="L39">
            <v>38295</v>
          </cell>
          <cell r="M39">
            <v>5.3749999999999999E-2</v>
          </cell>
          <cell r="N39">
            <v>350</v>
          </cell>
          <cell r="O39">
            <v>0</v>
          </cell>
          <cell r="P39">
            <v>350</v>
          </cell>
          <cell r="Q39">
            <v>473.68999999999994</v>
          </cell>
          <cell r="R39">
            <v>518.51102222422981</v>
          </cell>
          <cell r="S39">
            <v>538.91267922452084</v>
          </cell>
          <cell r="T39">
            <v>538.91267922452084</v>
          </cell>
          <cell r="U39">
            <v>47791</v>
          </cell>
          <cell r="V39">
            <v>44561</v>
          </cell>
          <cell r="W39">
            <v>2021</v>
          </cell>
          <cell r="X39">
            <v>45965</v>
          </cell>
          <cell r="Y39" t="str">
            <v>Quarterly</v>
          </cell>
          <cell r="Z39">
            <v>2025</v>
          </cell>
          <cell r="AD39" t="str">
            <v>No</v>
          </cell>
          <cell r="AG39">
            <v>44561</v>
          </cell>
          <cell r="AH39" t="str">
            <v>Grandfathered until Dec 2021</v>
          </cell>
          <cell r="AI39" t="str">
            <v>2021</v>
          </cell>
          <cell r="AJ39" t="str">
            <v>Dec</v>
          </cell>
          <cell r="AL39" t="str">
            <v>UKT 2 09/07/25</v>
          </cell>
          <cell r="AM39">
            <v>7.8000000000000005E-3</v>
          </cell>
          <cell r="AO39">
            <v>38660</v>
          </cell>
          <cell r="AP39" t="str">
            <v>Annual</v>
          </cell>
          <cell r="AQ39" t="str">
            <v>04 Nov</v>
          </cell>
          <cell r="AR39" t="str">
            <v>Compounded Daily SONIA Rate</v>
          </cell>
          <cell r="AS39">
            <v>1.4999999999999999E-2</v>
          </cell>
          <cell r="AT39" t="str">
            <v>N/A</v>
          </cell>
          <cell r="AU39" t="str">
            <v>Liability - Fair Value Option (OCS in P/L)</v>
          </cell>
          <cell r="AV39" t="str">
            <v>Liability - Fair Value Option (OCS in P/L)</v>
          </cell>
          <cell r="AW39" t="str">
            <v>Y</v>
          </cell>
          <cell r="AX39" t="str">
            <v>£3m LIBOR</v>
          </cell>
          <cell r="AY39">
            <v>5.5199999999999997E-3</v>
          </cell>
          <cell r="AZ39" t="str">
            <v>Callable Subordinated Notes</v>
          </cell>
          <cell r="BA39" t="str">
            <v>Yes, 1%</v>
          </cell>
          <cell r="BB39" t="str">
            <v>£1k</v>
          </cell>
          <cell r="BC39" t="str">
            <v>English law</v>
          </cell>
          <cell r="BE39" t="str">
            <v>MIC/XLON</v>
          </cell>
          <cell r="BF39" t="str">
            <v>Pricing Supp</v>
          </cell>
          <cell r="BG39" t="str">
            <v>Act/Act</v>
          </cell>
          <cell r="BH39" t="str">
            <v>{xx]</v>
          </cell>
          <cell r="BI39" t="str">
            <v>4 - Subordinated Notes (External and Internal) and Subordinated Loans (Internal)</v>
          </cell>
          <cell r="BJ39" t="str">
            <v>5-10 years</v>
          </cell>
          <cell r="BL39" t="str">
            <v>HSBC Bank plc</v>
          </cell>
          <cell r="BM39" t="str">
            <v>XS0204377310</v>
          </cell>
          <cell r="BN39" t="str">
            <v>English law</v>
          </cell>
          <cell r="BO39" t="str">
            <v>N/A</v>
          </cell>
          <cell r="BP39" t="str">
            <v>Tier 2</v>
          </cell>
          <cell r="BQ39" t="str">
            <v>Ineligible</v>
          </cell>
          <cell r="BR39" t="str">
            <v>Solo and Group</v>
          </cell>
          <cell r="BS39" t="str">
            <v>Tier 2</v>
          </cell>
          <cell r="BT39">
            <v>518.51102222422981</v>
          </cell>
          <cell r="BU39" t="str">
            <v>GBP 350m (USD 474m)</v>
          </cell>
          <cell r="BV39" t="str">
            <v>Liability - fair value</v>
          </cell>
          <cell r="BW39">
            <v>38295</v>
          </cell>
          <cell r="BX39" t="str">
            <v>Dated</v>
          </cell>
          <cell r="BY39">
            <v>47791</v>
          </cell>
          <cell r="BZ39" t="str">
            <v>Yes</v>
          </cell>
          <cell r="CA39" t="str">
            <v>4 Nov 2025 / Tax event at any time / Par</v>
          </cell>
          <cell r="CB39" t="str">
            <v xml:space="preserve">On each distribution date thereafter </v>
          </cell>
          <cell r="CC39" t="str">
            <v>Fixed to floating</v>
          </cell>
          <cell r="CD39" t="str">
            <v>From 04/11/2025 rate changes from fixed 5.375% to Compounded Daily SONIA + 1.5%</v>
          </cell>
          <cell r="CE39" t="str">
            <v>No</v>
          </cell>
          <cell r="CF39" t="str">
            <v xml:space="preserve">Mandatory </v>
          </cell>
          <cell r="CG39" t="str">
            <v>Yes</v>
          </cell>
          <cell r="CH39" t="str">
            <v xml:space="preserve">Cumulative </v>
          </cell>
          <cell r="CI39" t="str">
            <v>Convertible</v>
          </cell>
          <cell r="CJ39" t="str">
            <v>Triggers to statutory bail-in power and mandatory write-down/conversion of capital instruments power under UK Banking Act 2009 – UK BoE/PRA</v>
          </cell>
          <cell r="CK39" t="str">
            <v>May convert fully or partially</v>
          </cell>
          <cell r="CL39" t="str">
            <v>To be determined at conversion</v>
          </cell>
          <cell r="CM39" t="str">
            <v>Mandatory upon satisfaction of certain conditions</v>
          </cell>
          <cell r="CN39" t="str">
            <v>Common Equity Tier 1</v>
          </cell>
          <cell r="CO39" t="str">
            <v>HSBC Bank plc</v>
          </cell>
          <cell r="CP39" t="str">
            <v>Yes</v>
          </cell>
          <cell r="CQ39" t="str">
            <v>Triggers to statutory bail-in power and mandatory write-down/conversion of capital instruments power under UK Banking Act 2009 – UK BoE/PRA</v>
          </cell>
          <cell r="CR39" t="str">
            <v>May be written down partially</v>
          </cell>
          <cell r="CS39" t="str">
            <v>Permanent</v>
          </cell>
          <cell r="CT39" t="str">
            <v>-</v>
          </cell>
          <cell r="CU39" t="str">
            <v>N/A</v>
          </cell>
          <cell r="CV39" t="str">
            <v>Immediately subordinate to senior creditors</v>
          </cell>
          <cell r="CW39" t="str">
            <v>Yes</v>
          </cell>
          <cell r="CX39" t="str">
            <v xml:space="preserve">Step-up. </v>
          </cell>
          <cell r="CY39" t="str">
            <v>Grandfathered to Dec 2021</v>
          </cell>
          <cell r="CZ39" t="str">
            <v>Yes</v>
          </cell>
          <cell r="DA39" t="str">
            <v>No</v>
          </cell>
          <cell r="DB39" t="str">
            <v>See "Summary of fallback provisions - other"</v>
          </cell>
          <cell r="DC39" t="str">
            <v>If the Relevant screen page is unavailable or fewer than two Relevant Rates appear at such time, no other fallback provision will  apply. 
The Final Terms specify in paragraph 18(vii)  that a Fallback Rate is "Not applicable"</v>
          </cell>
          <cell r="DE39">
            <v>45965</v>
          </cell>
          <cell r="DK39" t="str">
            <v>LN81060</v>
          </cell>
          <cell r="DL39">
            <v>3607</v>
          </cell>
          <cell r="DM39" t="str">
            <v>Certificated Registered Form</v>
          </cell>
          <cell r="DS39" t="str">
            <v>HSBC Bank plc</v>
          </cell>
          <cell r="DT39" t="str">
            <v>MP6I5ZYZBEU3UXPYFY54</v>
          </cell>
          <cell r="DV39" t="str">
            <v>HSBC Bank plc</v>
          </cell>
          <cell r="DZ39" t="str">
            <v>Following FV book accounting</v>
          </cell>
          <cell r="EA39" t="str">
            <v>Financial Liabilities Designated At Fair Value</v>
          </cell>
          <cell r="EB39" t="str">
            <v>FL - DaFV - T/P</v>
          </cell>
          <cell r="EC39" t="str">
            <v>FL-DaFV-T/P-Sub Liab-Dated Loan Capital</v>
          </cell>
          <cell r="EI39" t="str">
            <v>2025/11</v>
          </cell>
          <cell r="EJ39" t="str">
            <v>N/A</v>
          </cell>
          <cell r="EK39" t="str">
            <v>N/A</v>
          </cell>
          <cell r="EL39" t="str">
            <v>N/A</v>
          </cell>
        </row>
        <row r="40">
          <cell r="A40" t="str">
            <v>XS0174470764</v>
          </cell>
          <cell r="B40" t="str">
            <v>HBEU/ GBP500m/ 5.375%/ Aug 2033</v>
          </cell>
          <cell r="C40" t="str">
            <v>Tier 2</v>
          </cell>
          <cell r="D40" t="str">
            <v>Compliant</v>
          </cell>
          <cell r="F40" t="str">
            <v>Tier 2</v>
          </cell>
          <cell r="G40" t="str">
            <v>Compliant</v>
          </cell>
          <cell r="H40" t="str">
            <v>N/A</v>
          </cell>
          <cell r="J40" t="str">
            <v>GBP</v>
          </cell>
          <cell r="K40" t="str">
            <v>HBEU</v>
          </cell>
          <cell r="L40">
            <v>37855</v>
          </cell>
          <cell r="M40">
            <v>5.3749999999999999E-2</v>
          </cell>
          <cell r="N40">
            <v>500</v>
          </cell>
          <cell r="O40">
            <v>0</v>
          </cell>
          <cell r="P40">
            <v>500</v>
          </cell>
          <cell r="Q40">
            <v>676.69999999999993</v>
          </cell>
          <cell r="R40">
            <v>867.74142570206709</v>
          </cell>
          <cell r="S40">
            <v>900.22005191131541</v>
          </cell>
          <cell r="T40">
            <v>900.22005191131541</v>
          </cell>
          <cell r="U40">
            <v>48813</v>
          </cell>
          <cell r="V40">
            <v>48448</v>
          </cell>
          <cell r="W40">
            <v>2032</v>
          </cell>
          <cell r="X40" t="str">
            <v>N/A</v>
          </cell>
          <cell r="Y40" t="str">
            <v>N/A</v>
          </cell>
          <cell r="Z40">
            <v>2033</v>
          </cell>
          <cell r="AD40" t="str">
            <v>No</v>
          </cell>
          <cell r="AG40">
            <v>48448</v>
          </cell>
          <cell r="AH40" t="str">
            <v>No Call Date. Refinance 1yr before Maturity</v>
          </cell>
          <cell r="AI40" t="str">
            <v>2032</v>
          </cell>
          <cell r="AJ40" t="str">
            <v>Aug</v>
          </cell>
          <cell r="AL40" t="str">
            <v>UKT 4 1/4 06/07/32</v>
          </cell>
          <cell r="AM40">
            <v>6.9999999999999993E-3</v>
          </cell>
          <cell r="AO40">
            <v>38221</v>
          </cell>
          <cell r="AP40" t="str">
            <v>Annual</v>
          </cell>
          <cell r="AQ40" t="str">
            <v>22 Aug</v>
          </cell>
          <cell r="AR40" t="str">
            <v>n/a</v>
          </cell>
          <cell r="AS40" t="str">
            <v>n/a</v>
          </cell>
          <cell r="AT40" t="str">
            <v>N/A</v>
          </cell>
          <cell r="AU40" t="str">
            <v>Liability - Fair Value Option (OCS in P/L)</v>
          </cell>
          <cell r="AV40" t="str">
            <v>Liability - Fair Value Option (OCS in P/L)</v>
          </cell>
          <cell r="AW40" t="str">
            <v>Y</v>
          </cell>
          <cell r="AX40" t="str">
            <v>£6m LIBOR</v>
          </cell>
          <cell r="AY40">
            <v>6.3499999999999997E-3</v>
          </cell>
          <cell r="AZ40" t="str">
            <v>Subordinated Notes</v>
          </cell>
          <cell r="BA40" t="str">
            <v>n/a</v>
          </cell>
          <cell r="BB40" t="str">
            <v>£1,10,100k</v>
          </cell>
          <cell r="BC40" t="str">
            <v>English law</v>
          </cell>
          <cell r="BE40" t="str">
            <v>MIC/XLON</v>
          </cell>
          <cell r="BF40" t="str">
            <v>Pricing Supp</v>
          </cell>
          <cell r="BG40" t="str">
            <v>Act/Act</v>
          </cell>
          <cell r="BH40" t="str">
            <v>Ldn</v>
          </cell>
          <cell r="BI40" t="str">
            <v>4 - Subordinated Notes (External and Internal) and Subordinated Loans (Internal)</v>
          </cell>
          <cell r="BJ40" t="str">
            <v>&gt;10 years</v>
          </cell>
          <cell r="BL40" t="str">
            <v>HSBC Bank plc</v>
          </cell>
          <cell r="BM40" t="str">
            <v>XS0174470764</v>
          </cell>
          <cell r="BN40" t="str">
            <v>English law</v>
          </cell>
          <cell r="BO40" t="str">
            <v>N/A</v>
          </cell>
          <cell r="BP40" t="str">
            <v>Tier 2</v>
          </cell>
          <cell r="BQ40" t="str">
            <v>Tier 2</v>
          </cell>
          <cell r="BR40" t="str">
            <v>Solo and Group</v>
          </cell>
          <cell r="BS40" t="str">
            <v>Tier 2</v>
          </cell>
          <cell r="BT40">
            <v>867.74142570206709</v>
          </cell>
          <cell r="BU40" t="str">
            <v>GBP 500m (USD 677m)</v>
          </cell>
          <cell r="BV40" t="str">
            <v>Liability - fair value</v>
          </cell>
          <cell r="BW40">
            <v>37855</v>
          </cell>
          <cell r="BX40" t="str">
            <v>Dated</v>
          </cell>
          <cell r="BY40">
            <v>48813</v>
          </cell>
          <cell r="BZ40" t="str">
            <v>Yes</v>
          </cell>
          <cell r="CA40" t="str">
            <v>Tax event at any time / Par</v>
          </cell>
          <cell r="CB40" t="str">
            <v>N/A</v>
          </cell>
          <cell r="CC40" t="str">
            <v>Fixed</v>
          </cell>
          <cell r="CD40">
            <v>5.3749999999999999E-2</v>
          </cell>
          <cell r="CE40" t="str">
            <v>No</v>
          </cell>
          <cell r="CF40" t="str">
            <v xml:space="preserve">Mandatory </v>
          </cell>
          <cell r="CG40" t="str">
            <v>No</v>
          </cell>
          <cell r="CH40" t="str">
            <v xml:space="preserve">Cumulative </v>
          </cell>
          <cell r="CI40" t="str">
            <v>Convertible</v>
          </cell>
          <cell r="CJ40" t="str">
            <v>Triggers to statutory bail-in power and mandatory write-down/conversion of capital instruments power under UK Banking Act 2009 – UK BoE/PRA</v>
          </cell>
          <cell r="CK40" t="str">
            <v>May convert fully or partially</v>
          </cell>
          <cell r="CL40" t="str">
            <v>To be determined at conversion</v>
          </cell>
          <cell r="CM40" t="str">
            <v>Mandatory upon satisfaction of certain conditions</v>
          </cell>
          <cell r="CN40" t="str">
            <v>Common Equity Tier 1</v>
          </cell>
          <cell r="CO40" t="str">
            <v>HSBC Bank plc</v>
          </cell>
          <cell r="CP40" t="str">
            <v>Yes</v>
          </cell>
          <cell r="CQ40" t="str">
            <v>Triggers to statutory bail-in power and mandatory write-down/conversion of capital instruments power under UK Banking Act 2009 – UK BoE/PRA</v>
          </cell>
          <cell r="CR40" t="str">
            <v>May be written down partially</v>
          </cell>
          <cell r="CS40" t="str">
            <v>Permanent</v>
          </cell>
          <cell r="CT40" t="str">
            <v>-</v>
          </cell>
          <cell r="CU40" t="str">
            <v>N/A</v>
          </cell>
          <cell r="CV40" t="str">
            <v>Immediately subordinate to senior creditors</v>
          </cell>
          <cell r="CW40" t="str">
            <v>No</v>
          </cell>
          <cell r="CX40" t="str">
            <v>-</v>
          </cell>
          <cell r="CY40" t="str">
            <v>-</v>
          </cell>
          <cell r="CZ40" t="str">
            <v>No</v>
          </cell>
          <cell r="DA40" t="str">
            <v>No</v>
          </cell>
          <cell r="DB40" t="str">
            <v>N/A</v>
          </cell>
          <cell r="DC40" t="str">
            <v>N/A</v>
          </cell>
          <cell r="DE40">
            <v>48813</v>
          </cell>
          <cell r="DK40" t="str">
            <v>LN81060</v>
          </cell>
          <cell r="DL40">
            <v>3607</v>
          </cell>
          <cell r="DM40" t="str">
            <v>Certificated Registered Form</v>
          </cell>
          <cell r="DS40" t="str">
            <v>HSBC Bank plc</v>
          </cell>
          <cell r="DT40" t="str">
            <v>MP6I5ZYZBEU3UXPYFY54</v>
          </cell>
          <cell r="DV40" t="str">
            <v>HSBC Bank plc</v>
          </cell>
          <cell r="DZ40" t="str">
            <v>RCS treatment (AMC + disregard swap) grandfathered to 1.1.24 then FVH (QL)</v>
          </cell>
          <cell r="EA40" t="str">
            <v>Financial Liabilities Designated At Fair Value</v>
          </cell>
          <cell r="EB40" t="str">
            <v>FL - DaFV - T/P</v>
          </cell>
          <cell r="EC40" t="str">
            <v>FL-DaFV-T/P-Sub Liab-Dated Loan Capital</v>
          </cell>
          <cell r="EI40" t="str">
            <v>2033/8</v>
          </cell>
          <cell r="EJ40" t="str">
            <v>N/A</v>
          </cell>
          <cell r="EK40" t="str">
            <v>N/A</v>
          </cell>
          <cell r="EL40" t="str">
            <v>N/A</v>
          </cell>
        </row>
        <row r="41">
          <cell r="A41" t="str">
            <v>XS0120514335</v>
          </cell>
          <cell r="B41" t="str">
            <v>HBEU/ GBP225m/ 6.250%/ Jan 2041</v>
          </cell>
          <cell r="C41" t="str">
            <v>Tier 2</v>
          </cell>
          <cell r="D41" t="str">
            <v>Compliant</v>
          </cell>
          <cell r="F41" t="str">
            <v>Tier 2</v>
          </cell>
          <cell r="G41" t="str">
            <v>Compliant</v>
          </cell>
          <cell r="H41" t="str">
            <v>N/A</v>
          </cell>
          <cell r="J41" t="str">
            <v>GBP</v>
          </cell>
          <cell r="K41" t="str">
            <v>HBEU</v>
          </cell>
          <cell r="L41">
            <v>36860</v>
          </cell>
          <cell r="M41">
            <v>6.25E-2</v>
          </cell>
          <cell r="N41">
            <v>225</v>
          </cell>
          <cell r="O41">
            <v>0</v>
          </cell>
          <cell r="P41">
            <v>225</v>
          </cell>
          <cell r="Q41">
            <v>304.51499999999999</v>
          </cell>
          <cell r="R41">
            <v>303.29949096952407</v>
          </cell>
          <cell r="S41">
            <v>303.29949096952407</v>
          </cell>
          <cell r="T41">
            <v>303.29949096952407</v>
          </cell>
          <cell r="U41">
            <v>51531</v>
          </cell>
          <cell r="V41">
            <v>51165</v>
          </cell>
          <cell r="W41">
            <v>2040</v>
          </cell>
          <cell r="X41" t="str">
            <v>N/A</v>
          </cell>
          <cell r="Y41" t="str">
            <v>N/A</v>
          </cell>
          <cell r="Z41">
            <v>2041</v>
          </cell>
          <cell r="AD41" t="str">
            <v>No</v>
          </cell>
          <cell r="AG41">
            <v>51165</v>
          </cell>
          <cell r="AH41" t="str">
            <v>No Call Date. Refinance 1yr before Maturity</v>
          </cell>
          <cell r="AI41" t="str">
            <v>2040</v>
          </cell>
          <cell r="AJ41" t="str">
            <v>Jan</v>
          </cell>
          <cell r="AL41" t="str">
            <v>UKT 4 1/4 12/07/40</v>
          </cell>
          <cell r="AM41">
            <v>1.8200000000000001E-2</v>
          </cell>
          <cell r="AO41">
            <v>37286</v>
          </cell>
          <cell r="AP41" t="str">
            <v>Annual</v>
          </cell>
          <cell r="AQ41" t="str">
            <v>30 Jan</v>
          </cell>
          <cell r="AR41" t="str">
            <v>n/a</v>
          </cell>
          <cell r="AS41" t="str">
            <v>n/a</v>
          </cell>
          <cell r="AT41" t="str">
            <v>N/A</v>
          </cell>
          <cell r="AU41" t="str">
            <v>Liability - Amortised cost</v>
          </cell>
          <cell r="AV41" t="str">
            <v>Liability - Amortised Cost</v>
          </cell>
          <cell r="AW41" t="str">
            <v>N</v>
          </cell>
          <cell r="AX41" t="str">
            <v/>
          </cell>
          <cell r="AY41" t="str">
            <v/>
          </cell>
          <cell r="AZ41" t="str">
            <v>Subordinated Notes</v>
          </cell>
          <cell r="BA41" t="str">
            <v>n/a</v>
          </cell>
          <cell r="BB41" t="str">
            <v>£1,10,100k</v>
          </cell>
          <cell r="BC41" t="str">
            <v>English law</v>
          </cell>
          <cell r="BE41" t="str">
            <v>MIC/XLON</v>
          </cell>
          <cell r="BF41" t="str">
            <v>Pricing Supp</v>
          </cell>
          <cell r="BG41" t="str">
            <v>30/360</v>
          </cell>
          <cell r="BH41" t="str">
            <v>Ldn</v>
          </cell>
          <cell r="BI41" t="str">
            <v>4 - Subordinated Notes (External and Internal) and Subordinated Loans (Internal)</v>
          </cell>
          <cell r="BJ41" t="str">
            <v>&gt;10 years</v>
          </cell>
          <cell r="BL41" t="str">
            <v>HSBC Bank plc</v>
          </cell>
          <cell r="BM41" t="str">
            <v>XS0120514335</v>
          </cell>
          <cell r="BN41" t="str">
            <v>English law</v>
          </cell>
          <cell r="BO41" t="str">
            <v>N/A</v>
          </cell>
          <cell r="BP41" t="str">
            <v>Tier 2</v>
          </cell>
          <cell r="BQ41" t="str">
            <v>Tier 2</v>
          </cell>
          <cell r="BR41" t="str">
            <v>Solo and Group</v>
          </cell>
          <cell r="BS41" t="str">
            <v>Tier 2</v>
          </cell>
          <cell r="BT41">
            <v>303.29949096952407</v>
          </cell>
          <cell r="BU41" t="str">
            <v>GBP 225m (USD 305m)</v>
          </cell>
          <cell r="BV41" t="str">
            <v>Liability - amortised cost</v>
          </cell>
          <cell r="BW41">
            <v>36860</v>
          </cell>
          <cell r="BX41" t="str">
            <v>Dated</v>
          </cell>
          <cell r="BY41">
            <v>51531</v>
          </cell>
          <cell r="BZ41" t="str">
            <v>Yes</v>
          </cell>
          <cell r="CA41" t="str">
            <v>Tax event at any time / Par</v>
          </cell>
          <cell r="CB41" t="str">
            <v>N/A</v>
          </cell>
          <cell r="CC41" t="str">
            <v>Fixed</v>
          </cell>
          <cell r="CD41">
            <v>6.25E-2</v>
          </cell>
          <cell r="CE41" t="str">
            <v>No</v>
          </cell>
          <cell r="CF41" t="str">
            <v xml:space="preserve">Mandatory </v>
          </cell>
          <cell r="CG41" t="str">
            <v>No</v>
          </cell>
          <cell r="CH41" t="str">
            <v xml:space="preserve">Cumulative </v>
          </cell>
          <cell r="CI41" t="str">
            <v>Convertible</v>
          </cell>
          <cell r="CJ41" t="str">
            <v>Triggers to statutory bail-in power and mandatory write-down/conversion of capital instruments power under UK Banking Act 2009 – UK BoE/PRA</v>
          </cell>
          <cell r="CK41" t="str">
            <v>May convert fully or partially</v>
          </cell>
          <cell r="CL41" t="str">
            <v>To be determined at conversion</v>
          </cell>
          <cell r="CM41" t="str">
            <v>Mandatory upon satisfaction of certain conditions</v>
          </cell>
          <cell r="CN41" t="str">
            <v>Common Equity Tier 1</v>
          </cell>
          <cell r="CO41" t="str">
            <v>HSBC Bank plc</v>
          </cell>
          <cell r="CP41" t="str">
            <v>Yes</v>
          </cell>
          <cell r="CQ41" t="str">
            <v>Triggers to statutory bail-in power and mandatory write-down/conversion of capital instruments power under UK Banking Act 2009 – UK BoE/PRA</v>
          </cell>
          <cell r="CR41" t="str">
            <v>May be written down partially</v>
          </cell>
          <cell r="CS41" t="str">
            <v>Permanent</v>
          </cell>
          <cell r="CT41" t="str">
            <v>-</v>
          </cell>
          <cell r="CU41" t="str">
            <v>N/A</v>
          </cell>
          <cell r="CV41" t="str">
            <v>Immediately subordinate to senior creditors</v>
          </cell>
          <cell r="CW41" t="str">
            <v>No</v>
          </cell>
          <cell r="CX41" t="str">
            <v>-</v>
          </cell>
          <cell r="CY41" t="str">
            <v>-</v>
          </cell>
          <cell r="CZ41" t="str">
            <v>No</v>
          </cell>
          <cell r="DA41" t="str">
            <v>No</v>
          </cell>
          <cell r="DB41" t="str">
            <v>N/A</v>
          </cell>
          <cell r="DC41" t="str">
            <v>N/A</v>
          </cell>
          <cell r="DE41">
            <v>51531</v>
          </cell>
          <cell r="DK41" t="str">
            <v>LN11560</v>
          </cell>
          <cell r="DL41">
            <v>3607</v>
          </cell>
          <cell r="DM41" t="str">
            <v>Certificated Registered Form</v>
          </cell>
          <cell r="DS41" t="str">
            <v>HSBC Bank plc</v>
          </cell>
          <cell r="DT41" t="str">
            <v>MP6I5ZYZBEU3UXPYFY54</v>
          </cell>
          <cell r="DV41" t="str">
            <v>HSBC Bank plc</v>
          </cell>
          <cell r="DZ41" t="str">
            <v>Following AMC book accounting</v>
          </cell>
          <cell r="EA41" t="str">
            <v>Subordinated Liabilities - Amortised Cost</v>
          </cell>
          <cell r="EB41" t="str">
            <v>Sub Liab-AC-T/P</v>
          </cell>
          <cell r="EC41" t="str">
            <v>Sub Liab-AC-T/P-Sub Liab - Dated Loan Capital (debt securities form)</v>
          </cell>
          <cell r="EI41" t="str">
            <v>2041/1</v>
          </cell>
          <cell r="EJ41" t="str">
            <v>N/A</v>
          </cell>
          <cell r="EK41" t="str">
            <v>N/A</v>
          </cell>
          <cell r="EL41" t="str">
            <v>N/A</v>
          </cell>
        </row>
        <row r="42">
          <cell r="A42" t="str">
            <v>XS0247840969</v>
          </cell>
          <cell r="B42" t="str">
            <v>HBEU/ GBP600m/ 4.750%/ Mar 2046</v>
          </cell>
          <cell r="C42" t="str">
            <v>Tier 2</v>
          </cell>
          <cell r="D42" t="str">
            <v>Compliant</v>
          </cell>
          <cell r="F42" t="str">
            <v>Tier 2</v>
          </cell>
          <cell r="G42" t="str">
            <v>Compliant</v>
          </cell>
          <cell r="H42" t="str">
            <v>N/A</v>
          </cell>
          <cell r="J42" t="str">
            <v>GBP</v>
          </cell>
          <cell r="K42" t="str">
            <v>HBEU</v>
          </cell>
          <cell r="L42">
            <v>38800</v>
          </cell>
          <cell r="M42">
            <v>4.7500000000000001E-2</v>
          </cell>
          <cell r="N42">
            <v>600</v>
          </cell>
          <cell r="O42">
            <v>0</v>
          </cell>
          <cell r="P42">
            <v>600</v>
          </cell>
          <cell r="Q42">
            <v>812.04</v>
          </cell>
          <cell r="R42">
            <v>804.6976999084909</v>
          </cell>
          <cell r="S42">
            <v>804.6976999084909</v>
          </cell>
          <cell r="T42">
            <v>804.6976999084909</v>
          </cell>
          <cell r="U42">
            <v>53410</v>
          </cell>
          <cell r="V42">
            <v>53045</v>
          </cell>
          <cell r="W42">
            <v>2045</v>
          </cell>
          <cell r="X42" t="str">
            <v>N/A</v>
          </cell>
          <cell r="Y42" t="str">
            <v>N/A</v>
          </cell>
          <cell r="Z42">
            <v>2046</v>
          </cell>
          <cell r="AD42" t="str">
            <v>No</v>
          </cell>
          <cell r="AG42">
            <v>53045</v>
          </cell>
          <cell r="AH42" t="str">
            <v>No Call Date. Refinance 1yr before Maturity</v>
          </cell>
          <cell r="AI42" t="str">
            <v>2045</v>
          </cell>
          <cell r="AJ42" t="str">
            <v>Mar</v>
          </cell>
          <cell r="AL42" t="str">
            <v>UKT 4 1/4 12/07/46</v>
          </cell>
          <cell r="AM42">
            <v>7.8000000000000005E-3</v>
          </cell>
          <cell r="AO42">
            <v>39165</v>
          </cell>
          <cell r="AP42" t="str">
            <v>Annual</v>
          </cell>
          <cell r="AQ42" t="str">
            <v>24 Mar</v>
          </cell>
          <cell r="AR42" t="str">
            <v>n/a</v>
          </cell>
          <cell r="AS42" t="str">
            <v>n/a</v>
          </cell>
          <cell r="AT42" t="str">
            <v>N/A</v>
          </cell>
          <cell r="AU42" t="str">
            <v>Liability - Amortised cost</v>
          </cell>
          <cell r="AV42" t="str">
            <v>Liability - Amortised Cost</v>
          </cell>
          <cell r="AW42" t="str">
            <v>N</v>
          </cell>
          <cell r="AY42" t="str">
            <v/>
          </cell>
          <cell r="AZ42" t="str">
            <v>Subordinated Notes</v>
          </cell>
          <cell r="BA42" t="str">
            <v>n/a</v>
          </cell>
          <cell r="BB42" t="str">
            <v>£50k + 1</v>
          </cell>
          <cell r="BC42" t="str">
            <v>English law</v>
          </cell>
          <cell r="BE42" t="str">
            <v>MIC/XLON</v>
          </cell>
          <cell r="BF42" t="str">
            <v>Final terms</v>
          </cell>
          <cell r="BG42" t="str">
            <v>Act/Act</v>
          </cell>
          <cell r="BH42" t="str">
            <v>{xx]</v>
          </cell>
          <cell r="BI42" t="str">
            <v>4 - Subordinated Notes (External and Internal) and Subordinated Loans (Internal)</v>
          </cell>
          <cell r="BJ42" t="str">
            <v>&gt;10 years</v>
          </cell>
          <cell r="BL42" t="str">
            <v>HSBC Bank plc</v>
          </cell>
          <cell r="BM42" t="str">
            <v>XS0247840969</v>
          </cell>
          <cell r="BN42" t="str">
            <v>English law</v>
          </cell>
          <cell r="BO42" t="str">
            <v>N/A</v>
          </cell>
          <cell r="BP42" t="str">
            <v>Tier 2</v>
          </cell>
          <cell r="BQ42" t="str">
            <v>Tier 2</v>
          </cell>
          <cell r="BR42" t="str">
            <v>Solo and Group</v>
          </cell>
          <cell r="BS42" t="str">
            <v>Tier 2</v>
          </cell>
          <cell r="BT42">
            <v>804.6976999084909</v>
          </cell>
          <cell r="BU42" t="str">
            <v>GBP 600m (USD 812m)</v>
          </cell>
          <cell r="BV42" t="str">
            <v>Liability - amortised cost</v>
          </cell>
          <cell r="BW42">
            <v>38800</v>
          </cell>
          <cell r="BX42" t="str">
            <v>Dated</v>
          </cell>
          <cell r="BY42">
            <v>53410</v>
          </cell>
          <cell r="BZ42" t="str">
            <v>Yes</v>
          </cell>
          <cell r="CA42" t="str">
            <v>Tax event at any time / Par</v>
          </cell>
          <cell r="CB42" t="str">
            <v>N/A</v>
          </cell>
          <cell r="CC42" t="str">
            <v>Fixed</v>
          </cell>
          <cell r="CD42">
            <v>4.7500000000000001E-2</v>
          </cell>
          <cell r="CE42" t="str">
            <v>No</v>
          </cell>
          <cell r="CF42" t="str">
            <v xml:space="preserve">Mandatory </v>
          </cell>
          <cell r="CG42" t="str">
            <v>No</v>
          </cell>
          <cell r="CH42" t="str">
            <v xml:space="preserve">Cumulative </v>
          </cell>
          <cell r="CI42" t="str">
            <v>Convertible</v>
          </cell>
          <cell r="CJ42" t="str">
            <v>Triggers to statutory bail-in power and mandatory write-down/conversion of capital instruments power under UK Banking Act 2009 – UK BoE/PRA</v>
          </cell>
          <cell r="CK42" t="str">
            <v>May convert fully or partially</v>
          </cell>
          <cell r="CL42" t="str">
            <v>To be determined at conversion</v>
          </cell>
          <cell r="CM42" t="str">
            <v>Mandatory upon satisfaction of certain conditions</v>
          </cell>
          <cell r="CN42" t="str">
            <v>Common Equity Tier 1</v>
          </cell>
          <cell r="CO42" t="str">
            <v>HSBC Bank plc</v>
          </cell>
          <cell r="CP42" t="str">
            <v>Yes</v>
          </cell>
          <cell r="CQ42" t="str">
            <v>Triggers to statutory bail-in power and mandatory write-down/conversion of capital instruments power under UK Banking Act 2009 – UK BoE/PRA</v>
          </cell>
          <cell r="CR42" t="str">
            <v>May be written down partially</v>
          </cell>
          <cell r="CS42" t="str">
            <v>Permanent</v>
          </cell>
          <cell r="CT42" t="str">
            <v>-</v>
          </cell>
          <cell r="CU42" t="str">
            <v>N/A</v>
          </cell>
          <cell r="CV42" t="str">
            <v>Immediately subordinate to senior creditors</v>
          </cell>
          <cell r="CW42" t="str">
            <v>No</v>
          </cell>
          <cell r="CX42" t="str">
            <v>-</v>
          </cell>
          <cell r="CY42" t="str">
            <v>-</v>
          </cell>
          <cell r="CZ42" t="str">
            <v>No</v>
          </cell>
          <cell r="DA42" t="str">
            <v>No</v>
          </cell>
          <cell r="DB42" t="str">
            <v>N/A</v>
          </cell>
          <cell r="DC42" t="str">
            <v>N/A</v>
          </cell>
          <cell r="DE42">
            <v>53410</v>
          </cell>
          <cell r="DK42" t="str">
            <v>LN11560</v>
          </cell>
          <cell r="DL42">
            <v>3607</v>
          </cell>
          <cell r="DM42" t="str">
            <v>Certificated Registered Form</v>
          </cell>
          <cell r="DN42" t="str">
            <v>HSBC Bank plc</v>
          </cell>
          <cell r="DS42" t="str">
            <v>HSBC Bank plc</v>
          </cell>
          <cell r="DT42" t="str">
            <v>MP6I5ZYZBEU3UXPYFY54</v>
          </cell>
          <cell r="DV42" t="str">
            <v>HSBC Bank plc</v>
          </cell>
          <cell r="DY42" t="str">
            <v>Euroclear, Clearstream Luxembourg</v>
          </cell>
          <cell r="DZ42" t="str">
            <v>Following AMC book accounting</v>
          </cell>
          <cell r="EA42" t="str">
            <v>Subordinated Liabilities - Amortised Cost</v>
          </cell>
          <cell r="EB42" t="str">
            <v>Sub Liab-AC-T/P</v>
          </cell>
          <cell r="EC42" t="str">
            <v>Sub Liab-AC-T/P-Sub Liab - Dated Loan Capital (debt securities form)</v>
          </cell>
          <cell r="EI42" t="str">
            <v>2046/3</v>
          </cell>
          <cell r="EJ42" t="str">
            <v>N/A</v>
          </cell>
          <cell r="EK42" t="str">
            <v>N/A</v>
          </cell>
          <cell r="EL42" t="str">
            <v>N/A</v>
          </cell>
        </row>
        <row r="43">
          <cell r="A43" t="str">
            <v>Private Placement 15</v>
          </cell>
          <cell r="B43" t="str">
            <v>HTDE/ EUR10m/ 5.500%/ Jun 2022</v>
          </cell>
          <cell r="C43" t="str">
            <v>Tier 2</v>
          </cell>
          <cell r="D43" t="str">
            <v>Grandfathered for 6 years until June 2025</v>
          </cell>
          <cell r="E43">
            <v>44739</v>
          </cell>
          <cell r="F43" t="str">
            <v>Tier 2</v>
          </cell>
          <cell r="G43" t="str">
            <v>Non-compliant but grandfathered</v>
          </cell>
          <cell r="H43" t="str">
            <v xml:space="preserve">No express waiver of set-off but grandfathered for 6 years after the date of entry into force of CRR2
</v>
          </cell>
          <cell r="I43" t="str">
            <v>No, instrument maturing prior to grandfathering ends</v>
          </cell>
          <cell r="J43" t="str">
            <v>EUR</v>
          </cell>
          <cell r="K43" t="str">
            <v>HTDE</v>
          </cell>
          <cell r="L43">
            <v>37432</v>
          </cell>
          <cell r="M43">
            <v>5.5E-2</v>
          </cell>
          <cell r="N43">
            <v>10</v>
          </cell>
          <cell r="O43">
            <v>0</v>
          </cell>
          <cell r="P43">
            <v>10</v>
          </cell>
          <cell r="Q43">
            <v>11.365</v>
          </cell>
          <cell r="R43">
            <v>1.1078696604600209</v>
          </cell>
          <cell r="S43">
            <v>11.364999999999995</v>
          </cell>
          <cell r="T43">
            <v>11.364999999999995</v>
          </cell>
          <cell r="U43">
            <v>44739</v>
          </cell>
          <cell r="V43">
            <v>44374</v>
          </cell>
          <cell r="W43">
            <v>2021</v>
          </cell>
          <cell r="X43" t="str">
            <v>N/A</v>
          </cell>
          <cell r="Y43" t="str">
            <v>N/A</v>
          </cell>
          <cell r="Z43">
            <v>2022</v>
          </cell>
          <cell r="AD43" t="str">
            <v>No</v>
          </cell>
          <cell r="AG43">
            <v>44739</v>
          </cell>
          <cell r="AH43" t="str">
            <v>Grandfathered for 6 years until June 2025</v>
          </cell>
          <cell r="AI43" t="str">
            <v>2022</v>
          </cell>
          <cell r="AJ43" t="str">
            <v>Jun</v>
          </cell>
          <cell r="AO43">
            <v>37799</v>
          </cell>
          <cell r="AP43" t="str">
            <v>Annual</v>
          </cell>
          <cell r="AQ43" t="str">
            <v>27 Jun</v>
          </cell>
          <cell r="AR43" t="str">
            <v>n/a</v>
          </cell>
          <cell r="AS43" t="str">
            <v>n/a</v>
          </cell>
          <cell r="AT43" t="str">
            <v>N/A</v>
          </cell>
          <cell r="AU43" t="str">
            <v>Liability - Amortised cost</v>
          </cell>
          <cell r="AV43" t="str">
            <v>Liability - Amortised cost</v>
          </cell>
          <cell r="AW43" t="str">
            <v>N</v>
          </cell>
          <cell r="AZ43" t="str">
            <v>Subordinated promissory note</v>
          </cell>
          <cell r="BA43" t="str">
            <v>None</v>
          </cell>
          <cell r="BC43" t="str">
            <v>German law</v>
          </cell>
          <cell r="BI43" t="str">
            <v>N/A</v>
          </cell>
          <cell r="BJ43" t="str">
            <v>&lt;1 year</v>
          </cell>
          <cell r="BL43" t="str">
            <v>HSBC Trinkaus und Burkhardt AG</v>
          </cell>
          <cell r="BM43" t="str">
            <v>Private Placement 15</v>
          </cell>
          <cell r="BN43" t="str">
            <v>German law</v>
          </cell>
          <cell r="BO43" t="str">
            <v>N/A</v>
          </cell>
          <cell r="BP43" t="str">
            <v>Tier 2</v>
          </cell>
          <cell r="BQ43" t="str">
            <v>Ineligible</v>
          </cell>
          <cell r="BR43" t="str">
            <v>Solo and Group</v>
          </cell>
          <cell r="BS43" t="str">
            <v>Tier 2</v>
          </cell>
          <cell r="BT43">
            <v>1.1078696604600209</v>
          </cell>
          <cell r="BU43" t="str">
            <v>EUR 10m (USD 11m)</v>
          </cell>
          <cell r="BV43" t="str">
            <v>Liability - amortised cost</v>
          </cell>
          <cell r="BW43">
            <v>37432</v>
          </cell>
          <cell r="BX43" t="str">
            <v>Dated</v>
          </cell>
          <cell r="BY43">
            <v>44739</v>
          </cell>
          <cell r="BZ43" t="str">
            <v>No</v>
          </cell>
          <cell r="CA43" t="str">
            <v>-</v>
          </cell>
          <cell r="CB43" t="str">
            <v>-</v>
          </cell>
          <cell r="CC43" t="str">
            <v>Fixed</v>
          </cell>
          <cell r="CD43">
            <v>5.5E-2</v>
          </cell>
          <cell r="CE43" t="str">
            <v>No</v>
          </cell>
          <cell r="CF43" t="str">
            <v>Partially discretionary</v>
          </cell>
          <cell r="CG43" t="str">
            <v>No</v>
          </cell>
          <cell r="CH43" t="str">
            <v>Cumulative</v>
          </cell>
          <cell r="CI43" t="str">
            <v>Convertible</v>
          </cell>
          <cell r="CJ43" t="str">
            <v>Triggers to statutory bail-in power and mandatory write-down/conversion of capital instruments power under German Recovery and Resolution Act – BaFin</v>
          </cell>
          <cell r="CK43" t="str">
            <v>May convert fully or partially</v>
          </cell>
          <cell r="CL43" t="str">
            <v>To be determined at conversion</v>
          </cell>
          <cell r="CM43" t="str">
            <v>Mandatory upon satisfaction of certain conditions</v>
          </cell>
          <cell r="CN43" t="str">
            <v>Common Equity Tier 1</v>
          </cell>
          <cell r="CO43" t="str">
            <v>HSBC Trinkaus und Burkhardt AG</v>
          </cell>
          <cell r="CP43" t="str">
            <v>Yes</v>
          </cell>
          <cell r="CQ43" t="str">
            <v>Triggers to statutory bail-in power and mandatory write-down/conversion of capital instruments power under German Recovery and Resolution Act – BaFin</v>
          </cell>
          <cell r="CR43" t="str">
            <v>May be written down partially</v>
          </cell>
          <cell r="CS43" t="str">
            <v>Permanent</v>
          </cell>
          <cell r="CT43" t="str">
            <v>-</v>
          </cell>
          <cell r="CU43" t="str">
            <v>N/A</v>
          </cell>
          <cell r="CV43" t="str">
            <v>Immediately subordinate to senior creditors</v>
          </cell>
          <cell r="CW43" t="str">
            <v>Yes</v>
          </cell>
          <cell r="CX43" t="str">
            <v xml:space="preserve">No express waiver of set-off.
</v>
          </cell>
          <cell r="CY43" t="str">
            <v>Grandfathered to Jun 2022</v>
          </cell>
          <cell r="CZ43" t="str">
            <v>No</v>
          </cell>
          <cell r="DA43" t="str">
            <v>No</v>
          </cell>
          <cell r="DB43" t="str">
            <v>N/A</v>
          </cell>
          <cell r="DC43" t="str">
            <v>N/A</v>
          </cell>
          <cell r="DE43">
            <v>44739</v>
          </cell>
          <cell r="DK43" t="str">
            <v>LN11570</v>
          </cell>
          <cell r="DL43">
            <v>3885</v>
          </cell>
          <cell r="DM43" t="str">
            <v>Certificated Registered Form</v>
          </cell>
          <cell r="DV43" t="str">
            <v>HSBC Trinkaus und Burkhardt AG</v>
          </cell>
          <cell r="DZ43" t="str">
            <v>Not UK entity</v>
          </cell>
          <cell r="EA43" t="str">
            <v>Subordinated Liabilities - Amortised Cost</v>
          </cell>
          <cell r="EB43" t="str">
            <v>Sub Liab-AC-T/P</v>
          </cell>
          <cell r="EC43" t="str">
            <v>Sub Liab-AC-T/P-Sub Liab - Dated Loan Capital (deposit form)</v>
          </cell>
          <cell r="EI43" t="str">
            <v>2022/6</v>
          </cell>
          <cell r="EJ43" t="str">
            <v>N/A</v>
          </cell>
          <cell r="EK43" t="str">
            <v>N/A</v>
          </cell>
          <cell r="EL43" t="str">
            <v>N/A</v>
          </cell>
        </row>
        <row r="44">
          <cell r="A44" t="str">
            <v>Private Placement 16</v>
          </cell>
          <cell r="B44" t="str">
            <v>HTDE/ EUR10m/ 5.500%/ Jun 2023</v>
          </cell>
          <cell r="C44" t="str">
            <v>Tier 2</v>
          </cell>
          <cell r="D44" t="str">
            <v>Grandfathered for 6 years until June 2025</v>
          </cell>
          <cell r="E44">
            <v>45103</v>
          </cell>
          <cell r="F44" t="str">
            <v>Tier 2</v>
          </cell>
          <cell r="G44" t="str">
            <v>Non-compliant but grandfathered</v>
          </cell>
          <cell r="H44" t="str">
            <v xml:space="preserve">No express waiver of set-off but grandfathered for 6 years after the date of entry into force of CRR2
</v>
          </cell>
          <cell r="I44" t="str">
            <v>No, instrument maturing prior to grandfathering ends</v>
          </cell>
          <cell r="J44" t="str">
            <v>EUR</v>
          </cell>
          <cell r="K44" t="str">
            <v>HTDE</v>
          </cell>
          <cell r="L44">
            <v>37432</v>
          </cell>
          <cell r="M44">
            <v>5.5E-2</v>
          </cell>
          <cell r="N44">
            <v>10</v>
          </cell>
          <cell r="O44">
            <v>0</v>
          </cell>
          <cell r="P44">
            <v>10</v>
          </cell>
          <cell r="Q44">
            <v>11.365</v>
          </cell>
          <cell r="R44">
            <v>3.3734008762321999</v>
          </cell>
          <cell r="S44">
            <v>11.364999999999995</v>
          </cell>
          <cell r="T44">
            <v>11.364999999999995</v>
          </cell>
          <cell r="U44">
            <v>45103</v>
          </cell>
          <cell r="V44">
            <v>44738</v>
          </cell>
          <cell r="W44">
            <v>2022</v>
          </cell>
          <cell r="X44" t="str">
            <v>N/A</v>
          </cell>
          <cell r="Y44" t="str">
            <v>N/A</v>
          </cell>
          <cell r="Z44">
            <v>2023</v>
          </cell>
          <cell r="AD44" t="str">
            <v>No</v>
          </cell>
          <cell r="AG44">
            <v>45104</v>
          </cell>
          <cell r="AH44" t="str">
            <v>No Call Date. Refinance 1yr before Maturity</v>
          </cell>
          <cell r="AI44" t="str">
            <v>2023</v>
          </cell>
          <cell r="AJ44" t="str">
            <v>Jun</v>
          </cell>
          <cell r="AO44">
            <v>37798</v>
          </cell>
          <cell r="AP44" t="str">
            <v>Annual</v>
          </cell>
          <cell r="AQ44" t="str">
            <v>26 Jun</v>
          </cell>
          <cell r="AR44" t="str">
            <v>n/a</v>
          </cell>
          <cell r="AS44" t="str">
            <v>n/a</v>
          </cell>
          <cell r="AT44" t="str">
            <v>N/A</v>
          </cell>
          <cell r="AU44" t="str">
            <v>Liability - Amortised cost</v>
          </cell>
          <cell r="AV44" t="str">
            <v>Liability - Amortised cost</v>
          </cell>
          <cell r="AW44" t="str">
            <v>N</v>
          </cell>
          <cell r="AZ44" t="str">
            <v>Subordinated promissory note</v>
          </cell>
          <cell r="BA44" t="str">
            <v>None</v>
          </cell>
          <cell r="BC44" t="str">
            <v>German law</v>
          </cell>
          <cell r="BI44" t="str">
            <v>N/A</v>
          </cell>
          <cell r="BJ44" t="str">
            <v>1-2 years</v>
          </cell>
          <cell r="BL44" t="str">
            <v>HSBC Trinkaus und Burkhardt AG</v>
          </cell>
          <cell r="BM44" t="str">
            <v>Private Placement 16</v>
          </cell>
          <cell r="BN44" t="str">
            <v>German law</v>
          </cell>
          <cell r="BO44" t="str">
            <v>N/A</v>
          </cell>
          <cell r="BP44" t="str">
            <v>Tier 2</v>
          </cell>
          <cell r="BQ44" t="str">
            <v>Ineligible</v>
          </cell>
          <cell r="BR44" t="str">
            <v>Solo and Group</v>
          </cell>
          <cell r="BS44" t="str">
            <v>Tier 2</v>
          </cell>
          <cell r="BT44">
            <v>3.3734008762321999</v>
          </cell>
          <cell r="BU44" t="str">
            <v>EUR 10m (USD 11m)</v>
          </cell>
          <cell r="BV44" t="str">
            <v>Liability - amortised cost</v>
          </cell>
          <cell r="BW44">
            <v>37432</v>
          </cell>
          <cell r="BX44" t="str">
            <v>Dated</v>
          </cell>
          <cell r="BY44">
            <v>45103</v>
          </cell>
          <cell r="BZ44" t="str">
            <v>No</v>
          </cell>
          <cell r="CA44" t="str">
            <v>-</v>
          </cell>
          <cell r="CB44" t="str">
            <v>-</v>
          </cell>
          <cell r="CC44" t="str">
            <v>Fixed</v>
          </cell>
          <cell r="CD44">
            <v>5.5E-2</v>
          </cell>
          <cell r="CE44" t="str">
            <v>No</v>
          </cell>
          <cell r="CF44" t="str">
            <v>Partially discretionary</v>
          </cell>
          <cell r="CG44" t="str">
            <v>No</v>
          </cell>
          <cell r="CH44" t="str">
            <v>Cumulative</v>
          </cell>
          <cell r="CI44" t="str">
            <v>Convertible</v>
          </cell>
          <cell r="CJ44" t="str">
            <v>Triggers to statutory bail-in power and mandatory write-down/conversion of capital instruments power under German Recovery and Resolution Act – BaFin</v>
          </cell>
          <cell r="CK44" t="str">
            <v>May convert fully or partially</v>
          </cell>
          <cell r="CL44" t="str">
            <v>To be determined at conversion</v>
          </cell>
          <cell r="CM44" t="str">
            <v>Mandatory upon satisfaction of certain conditions</v>
          </cell>
          <cell r="CN44" t="str">
            <v>Common Equity Tier 1</v>
          </cell>
          <cell r="CO44" t="str">
            <v>HSBC Trinkaus und Burkhardt AG</v>
          </cell>
          <cell r="CP44" t="str">
            <v>Yes</v>
          </cell>
          <cell r="CQ44" t="str">
            <v>Triggers to statutory bail-in power and mandatory write-down/conversion of capital instruments power under German Recovery and Resolution Act – BaFin</v>
          </cell>
          <cell r="CR44" t="str">
            <v>May be written down partially</v>
          </cell>
          <cell r="CS44" t="str">
            <v>Permanent</v>
          </cell>
          <cell r="CT44" t="str">
            <v>-</v>
          </cell>
          <cell r="CU44" t="str">
            <v>N/A</v>
          </cell>
          <cell r="CV44" t="str">
            <v>Immediately subordinate to senior creditors</v>
          </cell>
          <cell r="CW44" t="str">
            <v>Yes</v>
          </cell>
          <cell r="CX44" t="str">
            <v xml:space="preserve">No express waiver of set-off.
</v>
          </cell>
          <cell r="CY44" t="str">
            <v>Grandfathered to Jun 2023</v>
          </cell>
          <cell r="CZ44" t="str">
            <v>No</v>
          </cell>
          <cell r="DA44" t="str">
            <v>No</v>
          </cell>
          <cell r="DB44" t="str">
            <v>N/A</v>
          </cell>
          <cell r="DC44" t="str">
            <v>N/A</v>
          </cell>
          <cell r="DE44">
            <v>45103</v>
          </cell>
          <cell r="DK44" t="str">
            <v>LN11570</v>
          </cell>
          <cell r="DL44">
            <v>3885</v>
          </cell>
          <cell r="DM44" t="str">
            <v>Certificated Registered Form</v>
          </cell>
          <cell r="DV44" t="str">
            <v>HSBC Trinkaus und Burkhardt AG</v>
          </cell>
          <cell r="DZ44" t="str">
            <v>Not UK entity</v>
          </cell>
          <cell r="EA44" t="str">
            <v>Subordinated Liabilities - Amortised Cost</v>
          </cell>
          <cell r="EB44" t="str">
            <v>Sub Liab-AC-T/P</v>
          </cell>
          <cell r="EC44" t="str">
            <v>Sub Liab-AC-T/P-Sub Liab - Dated Loan Capital (deposit form)</v>
          </cell>
          <cell r="EI44" t="str">
            <v>2023/6</v>
          </cell>
          <cell r="EJ44" t="str">
            <v>N/A</v>
          </cell>
          <cell r="EK44" t="str">
            <v>N/A</v>
          </cell>
          <cell r="EL44" t="str">
            <v>N/A</v>
          </cell>
        </row>
        <row r="45">
          <cell r="A45" t="str">
            <v>Private Placement 17</v>
          </cell>
          <cell r="B45" t="str">
            <v>HTDE/ EUR10m/ 4.210%/ Jul 2025</v>
          </cell>
          <cell r="C45" t="str">
            <v>Tier 2</v>
          </cell>
          <cell r="D45" t="str">
            <v>Grandfathered for 6 years until June 2025</v>
          </cell>
          <cell r="E45">
            <v>45836</v>
          </cell>
          <cell r="F45" t="str">
            <v>Tier 2</v>
          </cell>
          <cell r="G45" t="str">
            <v>Non-compliant but grandfathered</v>
          </cell>
          <cell r="H45" t="str">
            <v xml:space="preserve">No express waiver of set-off but grandfathered for 6 years after the date of entry into force of CRR2
</v>
          </cell>
          <cell r="I45" t="str">
            <v>Yes, action required</v>
          </cell>
          <cell r="J45" t="str">
            <v>EUR</v>
          </cell>
          <cell r="K45" t="str">
            <v>HTDE</v>
          </cell>
          <cell r="L45">
            <v>38540</v>
          </cell>
          <cell r="M45">
            <v>4.2099999999999999E-2</v>
          </cell>
          <cell r="N45">
            <v>10</v>
          </cell>
          <cell r="O45">
            <v>0</v>
          </cell>
          <cell r="P45">
            <v>10</v>
          </cell>
          <cell r="Q45">
            <v>11.365</v>
          </cell>
          <cell r="R45">
            <v>7.9915991237677941</v>
          </cell>
          <cell r="S45">
            <v>11.364999999999995</v>
          </cell>
          <cell r="T45">
            <v>11.364999999999995</v>
          </cell>
          <cell r="U45">
            <v>45845</v>
          </cell>
          <cell r="V45">
            <v>45480</v>
          </cell>
          <cell r="W45">
            <v>2024</v>
          </cell>
          <cell r="X45" t="str">
            <v>N/A</v>
          </cell>
          <cell r="Y45" t="str">
            <v>N/A</v>
          </cell>
          <cell r="Z45">
            <v>2025</v>
          </cell>
          <cell r="AD45" t="str">
            <v>No</v>
          </cell>
          <cell r="AG45">
            <v>45845</v>
          </cell>
          <cell r="AH45" t="str">
            <v>No Call Date. Refinance 1yr before Maturity</v>
          </cell>
          <cell r="AI45" t="str">
            <v>2025</v>
          </cell>
          <cell r="AJ45" t="str">
            <v>Jul</v>
          </cell>
          <cell r="AO45">
            <v>38905</v>
          </cell>
          <cell r="AP45" t="str">
            <v>Annual</v>
          </cell>
          <cell r="AQ45" t="str">
            <v>07 Jul</v>
          </cell>
          <cell r="AR45" t="str">
            <v>n/a</v>
          </cell>
          <cell r="AS45" t="str">
            <v>n/a</v>
          </cell>
          <cell r="AT45" t="str">
            <v>N/A</v>
          </cell>
          <cell r="AU45" t="str">
            <v>Liability - Amortised cost</v>
          </cell>
          <cell r="AV45" t="str">
            <v>Liability - Amortised cost</v>
          </cell>
          <cell r="AW45" t="str">
            <v>N</v>
          </cell>
          <cell r="AZ45" t="str">
            <v>Subordinated promissory note</v>
          </cell>
          <cell r="BA45" t="str">
            <v>None</v>
          </cell>
          <cell r="BC45" t="str">
            <v>German law</v>
          </cell>
          <cell r="BI45" t="str">
            <v>N/A</v>
          </cell>
          <cell r="BJ45" t="str">
            <v>2-5 years</v>
          </cell>
          <cell r="BL45" t="str">
            <v>HSBC Trinkaus und Burkhardt AG</v>
          </cell>
          <cell r="BM45" t="str">
            <v>Private Placement 17</v>
          </cell>
          <cell r="BN45" t="str">
            <v>German law</v>
          </cell>
          <cell r="BO45" t="str">
            <v>N/A</v>
          </cell>
          <cell r="BP45" t="str">
            <v>Tier 2</v>
          </cell>
          <cell r="BQ45" t="str">
            <v>Ineligible</v>
          </cell>
          <cell r="BR45" t="str">
            <v>Solo and Group</v>
          </cell>
          <cell r="BS45" t="str">
            <v>Tier 2</v>
          </cell>
          <cell r="BT45">
            <v>7.9915991237677941</v>
          </cell>
          <cell r="BU45" t="str">
            <v>EUR 10m (USD 11m)</v>
          </cell>
          <cell r="BV45" t="str">
            <v>Liability - amortised cost</v>
          </cell>
          <cell r="BW45">
            <v>38540</v>
          </cell>
          <cell r="BX45" t="str">
            <v>Dated</v>
          </cell>
          <cell r="BY45">
            <v>45845</v>
          </cell>
          <cell r="BZ45" t="str">
            <v>No</v>
          </cell>
          <cell r="CA45" t="str">
            <v>-</v>
          </cell>
          <cell r="CB45" t="str">
            <v>-</v>
          </cell>
          <cell r="CC45" t="str">
            <v>Fixed</v>
          </cell>
          <cell r="CD45">
            <v>4.2099999999999999E-2</v>
          </cell>
          <cell r="CE45" t="str">
            <v>No</v>
          </cell>
          <cell r="CF45" t="str">
            <v>Partially discretionary</v>
          </cell>
          <cell r="CG45" t="str">
            <v>No</v>
          </cell>
          <cell r="CH45" t="str">
            <v>Cumulative</v>
          </cell>
          <cell r="CI45" t="str">
            <v>Convertible</v>
          </cell>
          <cell r="CJ45" t="str">
            <v>Triggers to statutory bail-in power and mandatory write-down/conversion of capital instruments power under German Recovery and Resolution Act – BaFin</v>
          </cell>
          <cell r="CK45" t="str">
            <v>May convert fully or partially</v>
          </cell>
          <cell r="CL45" t="str">
            <v>To be determined at conversion</v>
          </cell>
          <cell r="CM45" t="str">
            <v>Mandatory upon satisfaction of certain conditions</v>
          </cell>
          <cell r="CN45" t="str">
            <v>Common Equity Tier 1</v>
          </cell>
          <cell r="CO45" t="str">
            <v>HSBC Trinkaus und Burkhardt AG</v>
          </cell>
          <cell r="CP45" t="str">
            <v>Yes</v>
          </cell>
          <cell r="CQ45" t="str">
            <v>Triggers to statutory bail-in power and mandatory write-down/conversion of capital instruments power under German Recovery and Resolution Act – BaFin</v>
          </cell>
          <cell r="CR45" t="str">
            <v>May be written down partially</v>
          </cell>
          <cell r="CS45" t="str">
            <v>Permanent</v>
          </cell>
          <cell r="CT45" t="str">
            <v>-</v>
          </cell>
          <cell r="CU45" t="str">
            <v>N/A</v>
          </cell>
          <cell r="CV45" t="str">
            <v>Immediately subordinate to senior creditors</v>
          </cell>
          <cell r="CW45" t="str">
            <v>Yes</v>
          </cell>
          <cell r="CX45" t="str">
            <v xml:space="preserve">No express waiver of set-off.
</v>
          </cell>
          <cell r="CY45" t="str">
            <v>Grandfathered to Jun 2025</v>
          </cell>
          <cell r="CZ45" t="str">
            <v>No</v>
          </cell>
          <cell r="DA45" t="str">
            <v>No</v>
          </cell>
          <cell r="DB45" t="str">
            <v>N/A</v>
          </cell>
          <cell r="DC45" t="str">
            <v>N/A</v>
          </cell>
          <cell r="DE45">
            <v>45845</v>
          </cell>
          <cell r="DK45" t="str">
            <v>LN11570</v>
          </cell>
          <cell r="DL45">
            <v>3885</v>
          </cell>
          <cell r="DM45" t="str">
            <v>Certificated Registered Form</v>
          </cell>
          <cell r="DV45" t="str">
            <v>HSBC Trinkaus und Burkhardt AG</v>
          </cell>
          <cell r="DZ45" t="str">
            <v>Not UK entity</v>
          </cell>
          <cell r="EA45" t="str">
            <v>Subordinated Liabilities - Amortised Cost</v>
          </cell>
          <cell r="EB45" t="str">
            <v>Sub Liab-AC-T/P</v>
          </cell>
          <cell r="EC45" t="str">
            <v>Sub Liab-AC-T/P-Sub Liab - Dated Loan Capital (deposit form)</v>
          </cell>
          <cell r="EI45" t="str">
            <v>2025/7</v>
          </cell>
          <cell r="EJ45" t="str">
            <v>N/A</v>
          </cell>
          <cell r="EK45" t="str">
            <v>N/A</v>
          </cell>
          <cell r="EL45" t="str">
            <v>N/A</v>
          </cell>
        </row>
        <row r="46">
          <cell r="A46" t="str">
            <v>Private Placement 18</v>
          </cell>
          <cell r="B46" t="str">
            <v>HTDE/ EUR5m/ 4.210%/ Jul 2025</v>
          </cell>
          <cell r="C46" t="str">
            <v>Tier 2</v>
          </cell>
          <cell r="D46" t="str">
            <v>Grandfathered for 6 years until June 2025</v>
          </cell>
          <cell r="E46">
            <v>45836</v>
          </cell>
          <cell r="F46" t="str">
            <v>Tier 2</v>
          </cell>
          <cell r="G46" t="str">
            <v>Non-compliant but grandfathered</v>
          </cell>
          <cell r="H46" t="str">
            <v xml:space="preserve">No express waiver of set-off but grandfathered for 6 years after the date of entry into force of CRR2
</v>
          </cell>
          <cell r="I46" t="str">
            <v>Yes, action required</v>
          </cell>
          <cell r="J46" t="str">
            <v>EUR</v>
          </cell>
          <cell r="K46" t="str">
            <v>HTDE</v>
          </cell>
          <cell r="L46">
            <v>38541</v>
          </cell>
          <cell r="M46">
            <v>4.2099999999999999E-2</v>
          </cell>
          <cell r="N46">
            <v>5</v>
          </cell>
          <cell r="O46">
            <v>0</v>
          </cell>
          <cell r="P46">
            <v>5</v>
          </cell>
          <cell r="Q46">
            <v>5.6825000000000001</v>
          </cell>
          <cell r="R46">
            <v>3.9989115553121555</v>
          </cell>
          <cell r="S46">
            <v>5.6824999999999974</v>
          </cell>
          <cell r="T46">
            <v>5.6824999999999974</v>
          </cell>
          <cell r="U46">
            <v>45846</v>
          </cell>
          <cell r="V46">
            <v>45481</v>
          </cell>
          <cell r="W46">
            <v>2024</v>
          </cell>
          <cell r="X46" t="str">
            <v>N/A</v>
          </cell>
          <cell r="Y46" t="str">
            <v>N/A</v>
          </cell>
          <cell r="Z46">
            <v>2025</v>
          </cell>
          <cell r="AD46" t="str">
            <v>No</v>
          </cell>
          <cell r="AG46">
            <v>45846</v>
          </cell>
          <cell r="AH46" t="str">
            <v>No Call Date. Refinance 1yr before Maturity</v>
          </cell>
          <cell r="AI46" t="str">
            <v>2025</v>
          </cell>
          <cell r="AJ46" t="str">
            <v>Jul</v>
          </cell>
          <cell r="AO46">
            <v>38906</v>
          </cell>
          <cell r="AP46" t="str">
            <v>Annual</v>
          </cell>
          <cell r="AQ46" t="str">
            <v>08 Jul</v>
          </cell>
          <cell r="AR46" t="str">
            <v>n/a</v>
          </cell>
          <cell r="AS46" t="str">
            <v>n/a</v>
          </cell>
          <cell r="AT46" t="str">
            <v>N/A</v>
          </cell>
          <cell r="AU46" t="str">
            <v>Liability - Amortised cost</v>
          </cell>
          <cell r="AV46" t="str">
            <v>Liability - Amortised cost</v>
          </cell>
          <cell r="AW46" t="str">
            <v>N</v>
          </cell>
          <cell r="AZ46" t="str">
            <v>Subordinated promissory note</v>
          </cell>
          <cell r="BA46" t="str">
            <v>None</v>
          </cell>
          <cell r="BC46" t="str">
            <v>German law</v>
          </cell>
          <cell r="BI46" t="str">
            <v>N/A</v>
          </cell>
          <cell r="BJ46" t="str">
            <v>2-5 years</v>
          </cell>
          <cell r="BL46" t="str">
            <v>HSBC Trinkaus und Burkhardt AG</v>
          </cell>
          <cell r="BM46" t="str">
            <v>Private Placement 18</v>
          </cell>
          <cell r="BN46" t="str">
            <v>German law</v>
          </cell>
          <cell r="BO46" t="str">
            <v>N/A</v>
          </cell>
          <cell r="BP46" t="str">
            <v>Tier 2</v>
          </cell>
          <cell r="BQ46" t="str">
            <v>Ineligible</v>
          </cell>
          <cell r="BR46" t="str">
            <v>Solo and Group</v>
          </cell>
          <cell r="BS46" t="str">
            <v>Tier 2</v>
          </cell>
          <cell r="BT46">
            <v>3.9989115553121555</v>
          </cell>
          <cell r="BU46" t="str">
            <v>EUR 5m (USD 6m)</v>
          </cell>
          <cell r="BV46" t="str">
            <v>Liability - amortised cost</v>
          </cell>
          <cell r="BW46">
            <v>38541</v>
          </cell>
          <cell r="BX46" t="str">
            <v>Dated</v>
          </cell>
          <cell r="BY46">
            <v>45846</v>
          </cell>
          <cell r="BZ46" t="str">
            <v>No</v>
          </cell>
          <cell r="CA46" t="str">
            <v>-</v>
          </cell>
          <cell r="CB46" t="str">
            <v>-</v>
          </cell>
          <cell r="CC46" t="str">
            <v>Fixed</v>
          </cell>
          <cell r="CD46">
            <v>4.2099999999999999E-2</v>
          </cell>
          <cell r="CE46" t="str">
            <v>No</v>
          </cell>
          <cell r="CF46" t="str">
            <v>Partially discretionary</v>
          </cell>
          <cell r="CG46" t="str">
            <v>No</v>
          </cell>
          <cell r="CH46" t="str">
            <v>Cumulative</v>
          </cell>
          <cell r="CI46" t="str">
            <v>Convertible</v>
          </cell>
          <cell r="CJ46" t="str">
            <v>Triggers to statutory bail-in power and mandatory write-down/conversion of capital instruments power under German Recovery and Resolution Act – BaFin</v>
          </cell>
          <cell r="CK46" t="str">
            <v>May convert fully or partially</v>
          </cell>
          <cell r="CL46" t="str">
            <v>To be determined at conversion</v>
          </cell>
          <cell r="CM46" t="str">
            <v>Mandatory upon satisfaction of certain conditions</v>
          </cell>
          <cell r="CN46" t="str">
            <v>Common Equity Tier 1</v>
          </cell>
          <cell r="CO46" t="str">
            <v>HSBC Trinkaus und Burkhardt AG</v>
          </cell>
          <cell r="CP46" t="str">
            <v>Yes</v>
          </cell>
          <cell r="CQ46" t="str">
            <v>Triggers to statutory bail-in power and mandatory write-down/conversion of capital instruments power under German Recovery and Resolution Act – BaFin</v>
          </cell>
          <cell r="CR46" t="str">
            <v>May be written down partially</v>
          </cell>
          <cell r="CS46" t="str">
            <v>Permanent</v>
          </cell>
          <cell r="CT46" t="str">
            <v>-</v>
          </cell>
          <cell r="CU46" t="str">
            <v>N/A</v>
          </cell>
          <cell r="CV46" t="str">
            <v>Immediately subordinate to senior creditors</v>
          </cell>
          <cell r="CW46" t="str">
            <v>Yes</v>
          </cell>
          <cell r="CX46" t="str">
            <v xml:space="preserve">No express waiver of set-off.
</v>
          </cell>
          <cell r="CY46" t="str">
            <v>Grandfathered to Jun 2025</v>
          </cell>
          <cell r="CZ46" t="str">
            <v>No</v>
          </cell>
          <cell r="DA46" t="str">
            <v>No</v>
          </cell>
          <cell r="DB46" t="str">
            <v>N/A</v>
          </cell>
          <cell r="DC46" t="str">
            <v>N/A</v>
          </cell>
          <cell r="DE46">
            <v>45846</v>
          </cell>
          <cell r="DK46" t="str">
            <v>LN11570</v>
          </cell>
          <cell r="DL46">
            <v>3885</v>
          </cell>
          <cell r="DM46" t="str">
            <v>Certificated Registered Form</v>
          </cell>
          <cell r="DV46" t="str">
            <v>HSBC Trinkaus und Burkhardt AG</v>
          </cell>
          <cell r="DZ46" t="str">
            <v>Not UK entity</v>
          </cell>
          <cell r="EA46" t="str">
            <v>Subordinated Liabilities - Amortised Cost</v>
          </cell>
          <cell r="EB46" t="str">
            <v>Sub Liab-AC-T/P</v>
          </cell>
          <cell r="EC46" t="str">
            <v>Sub Liab-AC-T/P-Sub Liab - Dated Loan Capital (deposit form)</v>
          </cell>
          <cell r="EI46" t="str">
            <v>2025/7</v>
          </cell>
          <cell r="EJ46" t="str">
            <v>N/A</v>
          </cell>
          <cell r="EK46" t="str">
            <v>N/A</v>
          </cell>
          <cell r="EL46" t="str">
            <v>N/A</v>
          </cell>
        </row>
        <row r="47">
          <cell r="A47" t="str">
            <v>Private Placement 19</v>
          </cell>
          <cell r="B47" t="str">
            <v>HTDE/ EUR10m/ 5.500%/ Jun 2028</v>
          </cell>
          <cell r="C47" t="str">
            <v>Tier 2</v>
          </cell>
          <cell r="D47" t="str">
            <v>Grandfathered for 6 years until June 2025</v>
          </cell>
          <cell r="E47">
            <v>45836</v>
          </cell>
          <cell r="F47" t="str">
            <v>Tier 2</v>
          </cell>
          <cell r="G47" t="str">
            <v>Non-compliant but grandfathered</v>
          </cell>
          <cell r="H47" t="str">
            <v xml:space="preserve">No express waiver of set-off but grandfathered for 6 years after the date of entry into force of CRR2
</v>
          </cell>
          <cell r="I47" t="str">
            <v>Yes, action required</v>
          </cell>
          <cell r="J47" t="str">
            <v>EUR</v>
          </cell>
          <cell r="K47" t="str">
            <v>HTDE</v>
          </cell>
          <cell r="L47">
            <v>37432</v>
          </cell>
          <cell r="M47">
            <v>5.5E-2</v>
          </cell>
          <cell r="N47">
            <v>10</v>
          </cell>
          <cell r="O47">
            <v>0</v>
          </cell>
          <cell r="P47">
            <v>10</v>
          </cell>
          <cell r="Q47">
            <v>11.365</v>
          </cell>
          <cell r="R47">
            <v>11.364999999999995</v>
          </cell>
          <cell r="S47">
            <v>11.364999999999995</v>
          </cell>
          <cell r="T47">
            <v>11.364999999999995</v>
          </cell>
          <cell r="U47">
            <v>46930</v>
          </cell>
          <cell r="V47">
            <v>45836</v>
          </cell>
          <cell r="W47">
            <v>2025</v>
          </cell>
          <cell r="X47" t="str">
            <v>N/A</v>
          </cell>
          <cell r="Y47" t="str">
            <v>N/A</v>
          </cell>
          <cell r="Z47">
            <v>2028</v>
          </cell>
          <cell r="AD47" t="str">
            <v>No</v>
          </cell>
          <cell r="AG47">
            <v>46931</v>
          </cell>
          <cell r="AH47" t="str">
            <v>No Call Date. Refinance 1yr before Maturity</v>
          </cell>
          <cell r="AI47" t="str">
            <v>2028</v>
          </cell>
          <cell r="AJ47" t="str">
            <v>Jun</v>
          </cell>
          <cell r="AO47">
            <v>37798</v>
          </cell>
          <cell r="AP47" t="str">
            <v>Annual</v>
          </cell>
          <cell r="AQ47" t="str">
            <v>26 Jun</v>
          </cell>
          <cell r="AR47" t="str">
            <v>n/a</v>
          </cell>
          <cell r="AS47" t="str">
            <v>n/a</v>
          </cell>
          <cell r="AT47" t="str">
            <v>N/A</v>
          </cell>
          <cell r="AU47" t="str">
            <v>Liability - Amortised cost</v>
          </cell>
          <cell r="AV47" t="str">
            <v>Liability - Amortised cost</v>
          </cell>
          <cell r="AW47" t="str">
            <v>N</v>
          </cell>
          <cell r="AZ47" t="str">
            <v>Subordinated promissory note</v>
          </cell>
          <cell r="BA47" t="str">
            <v>None</v>
          </cell>
          <cell r="BC47" t="str">
            <v>German law</v>
          </cell>
          <cell r="BI47" t="str">
            <v>N/A</v>
          </cell>
          <cell r="BJ47" t="str">
            <v>5-10 years</v>
          </cell>
          <cell r="BL47" t="str">
            <v>HSBC Trinkaus und Burkhardt AG</v>
          </cell>
          <cell r="BM47" t="str">
            <v>Private Placement 19</v>
          </cell>
          <cell r="BN47" t="str">
            <v>German law</v>
          </cell>
          <cell r="BO47" t="str">
            <v>N/A</v>
          </cell>
          <cell r="BP47" t="str">
            <v>Tier 2</v>
          </cell>
          <cell r="BQ47" t="str">
            <v>Ineligible</v>
          </cell>
          <cell r="BR47" t="str">
            <v>Solo and Group</v>
          </cell>
          <cell r="BS47" t="str">
            <v>Tier 2</v>
          </cell>
          <cell r="BT47">
            <v>11.364999999999995</v>
          </cell>
          <cell r="BU47" t="str">
            <v>EUR 10m (USD 11m)</v>
          </cell>
          <cell r="BV47" t="str">
            <v>Liability - amortised cost</v>
          </cell>
          <cell r="BW47">
            <v>37432</v>
          </cell>
          <cell r="BX47" t="str">
            <v>Dated</v>
          </cell>
          <cell r="BY47">
            <v>46930</v>
          </cell>
          <cell r="BZ47" t="str">
            <v>No</v>
          </cell>
          <cell r="CA47" t="str">
            <v>-</v>
          </cell>
          <cell r="CB47" t="str">
            <v>-</v>
          </cell>
          <cell r="CC47" t="str">
            <v>Fixed</v>
          </cell>
          <cell r="CD47">
            <v>5.5E-2</v>
          </cell>
          <cell r="CE47" t="str">
            <v>No</v>
          </cell>
          <cell r="CF47" t="str">
            <v>Partially discretionary</v>
          </cell>
          <cell r="CG47" t="str">
            <v>No</v>
          </cell>
          <cell r="CH47" t="str">
            <v>Cumulative</v>
          </cell>
          <cell r="CI47" t="str">
            <v>Convertible</v>
          </cell>
          <cell r="CJ47" t="str">
            <v>Triggers to statutory bail-in power and mandatory write-down/conversion of capital instruments power under German Recovery and Resolution Act – BaFin</v>
          </cell>
          <cell r="CK47" t="str">
            <v>May convert fully or partially</v>
          </cell>
          <cell r="CL47" t="str">
            <v>To be determined at conversion</v>
          </cell>
          <cell r="CM47" t="str">
            <v>Mandatory upon satisfaction of certain conditions</v>
          </cell>
          <cell r="CN47" t="str">
            <v>Common Equity Tier 1</v>
          </cell>
          <cell r="CO47" t="str">
            <v>HSBC Trinkaus und Burkhardt AG</v>
          </cell>
          <cell r="CP47" t="str">
            <v>Yes</v>
          </cell>
          <cell r="CQ47" t="str">
            <v>Triggers to statutory bail-in power and mandatory write-down/conversion of capital instruments power under German Recovery and Resolution Act – BaFin</v>
          </cell>
          <cell r="CR47" t="str">
            <v>May be written down partially</v>
          </cell>
          <cell r="CS47" t="str">
            <v>Permanent</v>
          </cell>
          <cell r="CT47" t="str">
            <v>-</v>
          </cell>
          <cell r="CU47" t="str">
            <v>N/A</v>
          </cell>
          <cell r="CV47" t="str">
            <v>Immediately subordinate to senior creditors</v>
          </cell>
          <cell r="CW47" t="str">
            <v>Yes</v>
          </cell>
          <cell r="CX47" t="str">
            <v xml:space="preserve">No express waiver of set-off.
</v>
          </cell>
          <cell r="CY47" t="str">
            <v>Grandfathered to Jun 2025</v>
          </cell>
          <cell r="CZ47" t="str">
            <v>No</v>
          </cell>
          <cell r="DA47" t="str">
            <v>No</v>
          </cell>
          <cell r="DB47" t="str">
            <v>N/A</v>
          </cell>
          <cell r="DC47" t="str">
            <v>N/A</v>
          </cell>
          <cell r="DE47">
            <v>46930</v>
          </cell>
          <cell r="DK47" t="str">
            <v>LN11570</v>
          </cell>
          <cell r="DL47">
            <v>3885</v>
          </cell>
          <cell r="DM47" t="str">
            <v>Certificated Registered Form</v>
          </cell>
          <cell r="DV47" t="str">
            <v>HSBC Trinkaus und Burkhardt AG</v>
          </cell>
          <cell r="DZ47" t="str">
            <v>Not UK entity</v>
          </cell>
          <cell r="EA47" t="str">
            <v>Subordinated Liabilities - Amortised Cost</v>
          </cell>
          <cell r="EB47" t="str">
            <v>Sub Liab-AC-T/P</v>
          </cell>
          <cell r="EC47" t="str">
            <v>Sub Liab-AC-T/P-Sub Liab - Dated Loan Capital (deposit form)</v>
          </cell>
          <cell r="EI47" t="str">
            <v>2028/6</v>
          </cell>
          <cell r="EJ47" t="str">
            <v>N/A</v>
          </cell>
          <cell r="EK47" t="str">
            <v>N/A</v>
          </cell>
          <cell r="EL47" t="str">
            <v>N/A</v>
          </cell>
        </row>
        <row r="48">
          <cell r="A48" t="str">
            <v>FR0000585333</v>
          </cell>
          <cell r="B48" t="str">
            <v>HBCE/ EUR16m/ FRN/ Perp</v>
          </cell>
          <cell r="C48" t="str">
            <v>Tier 2</v>
          </cell>
          <cell r="D48" t="str">
            <v>Grandfathered for 6 years until June 2025</v>
          </cell>
          <cell r="E48">
            <v>45836</v>
          </cell>
          <cell r="F48" t="str">
            <v>Tier 2</v>
          </cell>
          <cell r="G48" t="str">
            <v>Non-compliant but grandfathered</v>
          </cell>
          <cell r="H48" t="str">
            <v>No express waiver of set-off but grandfathered for 6 years after the date of entry into force of CRR2</v>
          </cell>
          <cell r="I48" t="str">
            <v>Yes, action required</v>
          </cell>
          <cell r="J48" t="str">
            <v>EUR</v>
          </cell>
          <cell r="K48" t="str">
            <v>HBCE</v>
          </cell>
          <cell r="L48">
            <v>31250</v>
          </cell>
          <cell r="M48" t="str">
            <v>FRN</v>
          </cell>
          <cell r="N48">
            <v>16.178999999999998</v>
          </cell>
          <cell r="O48">
            <v>0</v>
          </cell>
          <cell r="P48">
            <v>16.178999999999998</v>
          </cell>
          <cell r="Q48">
            <v>18.3874335</v>
          </cell>
          <cell r="R48">
            <v>18.387433499999993</v>
          </cell>
          <cell r="S48">
            <v>18.387433499999993</v>
          </cell>
          <cell r="T48">
            <v>18.387433499999993</v>
          </cell>
          <cell r="U48" t="str">
            <v>Perpetual</v>
          </cell>
          <cell r="V48">
            <v>45836</v>
          </cell>
          <cell r="W48">
            <v>2025</v>
          </cell>
          <cell r="X48" t="str">
            <v>N/A</v>
          </cell>
          <cell r="Y48" t="str">
            <v>N/A</v>
          </cell>
          <cell r="Z48" t="str">
            <v>N/A</v>
          </cell>
          <cell r="AD48" t="str">
            <v>No</v>
          </cell>
          <cell r="AG48">
            <v>45836</v>
          </cell>
          <cell r="AH48" t="str">
            <v>Grandfathered for 6 years until June 2025</v>
          </cell>
          <cell r="AI48" t="str">
            <v>2025</v>
          </cell>
          <cell r="AJ48" t="str">
            <v>Jun</v>
          </cell>
          <cell r="AO48">
            <v>31615</v>
          </cell>
          <cell r="AP48" t="str">
            <v>Annual</v>
          </cell>
          <cell r="AQ48" t="str">
            <v>22 Jul</v>
          </cell>
          <cell r="AR48" t="str">
            <v>TEC10 (i.e.10y constant maturity French gov bond)</v>
          </cell>
          <cell r="AS48">
            <v>2.5000000000000001E-3</v>
          </cell>
          <cell r="AT48" t="str">
            <v>N/A</v>
          </cell>
          <cell r="AU48" t="str">
            <v>Liability - Amortised cost</v>
          </cell>
          <cell r="AV48" t="str">
            <v>Liability - Amortised cost</v>
          </cell>
          <cell r="AW48" t="str">
            <v>N</v>
          </cell>
          <cell r="AZ48" t="str">
            <v>Subordinated debt</v>
          </cell>
          <cell r="BA48" t="str">
            <v>None</v>
          </cell>
          <cell r="BC48" t="str">
            <v>French Law</v>
          </cell>
          <cell r="BI48" t="str">
            <v>N/A</v>
          </cell>
          <cell r="BJ48" t="str">
            <v>Perpetual</v>
          </cell>
          <cell r="BL48" t="str">
            <v>HSBC Continental Europe</v>
          </cell>
          <cell r="BM48" t="str">
            <v>FR0000585333</v>
          </cell>
          <cell r="BN48" t="str">
            <v>French Law</v>
          </cell>
          <cell r="BO48" t="str">
            <v>N/A</v>
          </cell>
          <cell r="BP48" t="str">
            <v>Tier 2</v>
          </cell>
          <cell r="BQ48" t="str">
            <v>Ineligible</v>
          </cell>
          <cell r="BR48" t="str">
            <v>Solo and Group</v>
          </cell>
          <cell r="BS48" t="str">
            <v>Tier 2</v>
          </cell>
          <cell r="BT48">
            <v>18.387433499999993</v>
          </cell>
          <cell r="BU48" t="str">
            <v>EUR 16m (USD 18m)</v>
          </cell>
          <cell r="BV48" t="str">
            <v>Liability - amortised cost</v>
          </cell>
          <cell r="BW48">
            <v>31250</v>
          </cell>
          <cell r="BX48" t="str">
            <v>Perpetual</v>
          </cell>
          <cell r="BY48" t="str">
            <v>-</v>
          </cell>
          <cell r="BZ48" t="str">
            <v>No</v>
          </cell>
          <cell r="CA48" t="str">
            <v>-</v>
          </cell>
          <cell r="CB48" t="str">
            <v>-</v>
          </cell>
          <cell r="CC48" t="str">
            <v>Floating</v>
          </cell>
          <cell r="CD48" t="str">
            <v>TEC10 (TMO has been replaced by TEC10 + 0.25% i.e. 10y constant maturity French government bond)</v>
          </cell>
          <cell r="CE48" t="str">
            <v>No</v>
          </cell>
          <cell r="CF48" t="str">
            <v>Mandatory</v>
          </cell>
          <cell r="CG48" t="str">
            <v>No</v>
          </cell>
          <cell r="CH48" t="str">
            <v xml:space="preserve">Cumulative </v>
          </cell>
          <cell r="CI48" t="str">
            <v>Convertible</v>
          </cell>
          <cell r="CJ48" t="str">
            <v>Triggers to statutory bail-in power and mandatory write-down/conversion of capital instruments power under the SRM Regulation – SRB</v>
          </cell>
          <cell r="CK48" t="str">
            <v>May convert fully or partially</v>
          </cell>
          <cell r="CL48" t="str">
            <v>To be determined at conversion</v>
          </cell>
          <cell r="CM48" t="str">
            <v>Mandatory upon satisfaction of certain conditions</v>
          </cell>
          <cell r="CN48" t="str">
            <v>Common Equity Tier 1</v>
          </cell>
          <cell r="CO48" t="str">
            <v>HSBC Continental Europe</v>
          </cell>
          <cell r="CP48" t="str">
            <v>Yes</v>
          </cell>
          <cell r="CQ48" t="str">
            <v>Triggers to statutory bail-in power and mandatory write-down/conversion of capital instruments power under the SRM Regulation – SRB</v>
          </cell>
          <cell r="CR48" t="str">
            <v>May be written down partially</v>
          </cell>
          <cell r="CS48" t="str">
            <v>Permanent</v>
          </cell>
          <cell r="CT48" t="str">
            <v>-</v>
          </cell>
          <cell r="CU48" t="str">
            <v>N/A</v>
          </cell>
          <cell r="CV48" t="str">
            <v>Immediately subordinate to more senior Tier 2 instruments</v>
          </cell>
          <cell r="CW48" t="str">
            <v>Yes</v>
          </cell>
          <cell r="CX48" t="str">
            <v xml:space="preserve">No waiver of set-off.
</v>
          </cell>
          <cell r="CY48" t="str">
            <v>Grandfathered to Jun 2025</v>
          </cell>
          <cell r="CZ48" t="str">
            <v>Yes</v>
          </cell>
          <cell r="DA48" t="str">
            <v>No</v>
          </cell>
          <cell r="DB48" t="str">
            <v>N/A</v>
          </cell>
          <cell r="DC48" t="str">
            <v>N/A</v>
          </cell>
          <cell r="DE48" t="str">
            <v>Perpetual</v>
          </cell>
          <cell r="DK48" t="str">
            <v>LN10450</v>
          </cell>
          <cell r="DL48">
            <v>3710</v>
          </cell>
          <cell r="DM48" t="str">
            <v>Global Bearer form (Classic Safekeeping Structure)</v>
          </cell>
          <cell r="DN48" t="str">
            <v>Euroclear</v>
          </cell>
          <cell r="DO48" t="str">
            <v>549300OZ46BRLZ8Y6F65</v>
          </cell>
          <cell r="DR48" t="str">
            <v>Euroclear</v>
          </cell>
          <cell r="DV48" t="str">
            <v>HSBC Continental Europe</v>
          </cell>
          <cell r="DX48" t="str">
            <v>SICOVAM</v>
          </cell>
          <cell r="DY48" t="str">
            <v>Euroclear/Clearstream</v>
          </cell>
          <cell r="DZ48" t="str">
            <v>Not UK entity</v>
          </cell>
          <cell r="EA48" t="str">
            <v>Subordinated Liabilities - Amortised Cost</v>
          </cell>
          <cell r="EB48" t="str">
            <v>Sub Liab-AC-T/P</v>
          </cell>
          <cell r="EC48" t="str">
            <v>Sub Liab-AC-T/P-Sub Liab-Undated Loan Capital</v>
          </cell>
          <cell r="EI48" t="e">
            <v>#VALUE!</v>
          </cell>
          <cell r="EJ48" t="str">
            <v>N/A</v>
          </cell>
          <cell r="EK48" t="str">
            <v>N/A</v>
          </cell>
          <cell r="EL48" t="str">
            <v>N/A</v>
          </cell>
        </row>
        <row r="49">
          <cell r="A49" t="str">
            <v>CA21113KAB13</v>
          </cell>
          <cell r="B49" t="str">
            <v>HBCA/ CAD39m/ FRN/ Nov 2083/ 2082</v>
          </cell>
          <cell r="C49" t="str">
            <v>Ineligible Tier 2</v>
          </cell>
          <cell r="D49" t="str">
            <v>Ineligible</v>
          </cell>
          <cell r="F49" t="str">
            <v>Ineligible</v>
          </cell>
          <cell r="G49" t="str">
            <v xml:space="preserve">Non-compliant </v>
          </cell>
          <cell r="H49" t="str">
            <v xml:space="preserve">N/A
</v>
          </cell>
          <cell r="J49" t="str">
            <v>CAD</v>
          </cell>
          <cell r="K49" t="str">
            <v>HBCA</v>
          </cell>
          <cell r="L49">
            <v>33512</v>
          </cell>
          <cell r="M49" t="str">
            <v>FRN</v>
          </cell>
          <cell r="N49">
            <v>39.25</v>
          </cell>
          <cell r="O49">
            <v>28.3</v>
          </cell>
          <cell r="P49">
            <v>10.95</v>
          </cell>
          <cell r="Q49">
            <v>8.6431446838740236</v>
          </cell>
          <cell r="R49">
            <v>0</v>
          </cell>
          <cell r="S49">
            <v>8.6429803141526573</v>
          </cell>
          <cell r="T49">
            <v>8.6429803141526573</v>
          </cell>
          <cell r="U49">
            <v>67146</v>
          </cell>
          <cell r="V49">
            <v>66781</v>
          </cell>
          <cell r="W49">
            <v>2082</v>
          </cell>
          <cell r="X49">
            <v>66781</v>
          </cell>
          <cell r="Y49" t="str">
            <v>One-time only</v>
          </cell>
          <cell r="Z49">
            <v>2082</v>
          </cell>
          <cell r="AD49" t="str">
            <v>No</v>
          </cell>
          <cell r="AG49">
            <v>66781</v>
          </cell>
          <cell r="AH49" t="str">
            <v>Call Date</v>
          </cell>
          <cell r="AI49" t="str">
            <v>2082</v>
          </cell>
          <cell r="AJ49" t="str">
            <v>Nov</v>
          </cell>
          <cell r="AO49">
            <v>33451</v>
          </cell>
          <cell r="AP49" t="str">
            <v>Monthly</v>
          </cell>
          <cell r="AQ49" t="str">
            <v>1st of each month</v>
          </cell>
          <cell r="AR49" t="str">
            <v>30 Day Bankers' Acceptance Rate</v>
          </cell>
          <cell r="AS49">
            <v>5.0000000000000001E-3</v>
          </cell>
          <cell r="AT49" t="str">
            <v>N/A</v>
          </cell>
          <cell r="AU49" t="str">
            <v>Liability - Amortised cost</v>
          </cell>
          <cell r="AV49" t="str">
            <v>Liability - Amortised cost</v>
          </cell>
          <cell r="AW49" t="str">
            <v>N</v>
          </cell>
          <cell r="AZ49" t="str">
            <v>Subordinated debt</v>
          </cell>
          <cell r="BA49" t="str">
            <v>None</v>
          </cell>
          <cell r="BC49" t="str">
            <v>Canadian Law</v>
          </cell>
          <cell r="BF49" t="str">
            <v>Pro &amp; Trust Indenture</v>
          </cell>
          <cell r="BG49" t="str">
            <v>Act/365</v>
          </cell>
          <cell r="BI49" t="str">
            <v>N/A</v>
          </cell>
          <cell r="BJ49" t="str">
            <v>&gt;10 years</v>
          </cell>
          <cell r="BL49" t="str">
            <v>HSBC Bank Canada</v>
          </cell>
          <cell r="BM49" t="str">
            <v>CA21113KAB13</v>
          </cell>
          <cell r="BN49" t="str">
            <v>Canadian Law</v>
          </cell>
          <cell r="BO49" t="str">
            <v>N/A</v>
          </cell>
          <cell r="BP49" t="str">
            <v>Ineligible</v>
          </cell>
          <cell r="BQ49" t="str">
            <v>Ineligible</v>
          </cell>
          <cell r="BR49" t="str">
            <v>Solo and Group</v>
          </cell>
          <cell r="BS49" t="str">
            <v>Subordinated debt</v>
          </cell>
          <cell r="BT49">
            <v>0</v>
          </cell>
          <cell r="BU49" t="str">
            <v>CAD 11m (USD 9m)</v>
          </cell>
          <cell r="BV49" t="str">
            <v>Liability - amortised cost</v>
          </cell>
          <cell r="BW49">
            <v>33512</v>
          </cell>
          <cell r="BX49" t="str">
            <v>Dated</v>
          </cell>
          <cell r="BY49">
            <v>67146</v>
          </cell>
          <cell r="BZ49" t="str">
            <v>Yes</v>
          </cell>
          <cell r="CA49" t="str">
            <v>10 Jul 1991 / Par</v>
          </cell>
          <cell r="CB49" t="str">
            <v>Redeemable monthly at par on Interest Payment Dates</v>
          </cell>
          <cell r="CC49" t="str">
            <v>Floating</v>
          </cell>
          <cell r="CD49" t="str">
            <v>30 Day BA + 0.50%</v>
          </cell>
          <cell r="CE49" t="str">
            <v>No</v>
          </cell>
          <cell r="CF49" t="str">
            <v>Mandatory</v>
          </cell>
          <cell r="CG49" t="str">
            <v>No</v>
          </cell>
          <cell r="CH49" t="str">
            <v>Cumulative</v>
          </cell>
          <cell r="CI49" t="str">
            <v>Non-convertible</v>
          </cell>
          <cell r="CJ49" t="str">
            <v>-</v>
          </cell>
          <cell r="CK49" t="str">
            <v>-</v>
          </cell>
          <cell r="CL49" t="str">
            <v>-</v>
          </cell>
          <cell r="CM49" t="str">
            <v>-</v>
          </cell>
          <cell r="CN49" t="str">
            <v>-</v>
          </cell>
          <cell r="CO49" t="str">
            <v>-</v>
          </cell>
          <cell r="CP49" t="str">
            <v>No</v>
          </cell>
          <cell r="CQ49" t="str">
            <v>-</v>
          </cell>
          <cell r="CR49" t="str">
            <v>-</v>
          </cell>
          <cell r="CS49" t="str">
            <v>-</v>
          </cell>
          <cell r="CT49" t="str">
            <v>-</v>
          </cell>
          <cell r="CU49" t="str">
            <v>N/A</v>
          </cell>
          <cell r="CV49" t="str">
            <v>Immediately subordinate to senior creditors</v>
          </cell>
          <cell r="CW49" t="str">
            <v>No</v>
          </cell>
          <cell r="CX49" t="str">
            <v>-</v>
          </cell>
          <cell r="CY49" t="str">
            <v>-</v>
          </cell>
          <cell r="CZ49" t="str">
            <v>Yes</v>
          </cell>
          <cell r="DA49" t="str">
            <v>No</v>
          </cell>
          <cell r="DB49" t="str">
            <v>N/A</v>
          </cell>
          <cell r="DC49" t="str">
            <v>N/A</v>
          </cell>
          <cell r="DE49">
            <v>66781</v>
          </cell>
          <cell r="DK49" t="str">
            <v>LN11560</v>
          </cell>
          <cell r="DL49">
            <v>6176</v>
          </cell>
          <cell r="DZ49" t="str">
            <v>Not UK entity</v>
          </cell>
          <cell r="EA49" t="str">
            <v>Subordinated Liabilities - Amortised Cost</v>
          </cell>
          <cell r="EB49" t="str">
            <v>Sub Liab-AC-T/P</v>
          </cell>
          <cell r="EC49" t="str">
            <v>Sub Liab-AC-T/P-Sub Liab - Dated Loan Capital (debt securities form)</v>
          </cell>
          <cell r="EI49" t="str">
            <v>2082/11</v>
          </cell>
          <cell r="EJ49" t="str">
            <v>N/A</v>
          </cell>
          <cell r="EK49" t="str">
            <v>N/A</v>
          </cell>
          <cell r="EL49" t="str">
            <v>N/A</v>
          </cell>
        </row>
        <row r="50">
          <cell r="A50" t="str">
            <v>MYBDX0706808</v>
          </cell>
          <cell r="B50" t="str">
            <v>HBMY/ MYR500m/ 5.000%/ Nov 2027/ 2022</v>
          </cell>
          <cell r="C50" t="str">
            <v>Ineligible Tier 2</v>
          </cell>
          <cell r="D50" t="str">
            <v>Ineligible</v>
          </cell>
          <cell r="F50" t="str">
            <v>Ineligible</v>
          </cell>
          <cell r="G50" t="str">
            <v xml:space="preserve">Non-compliant </v>
          </cell>
          <cell r="H50" t="str">
            <v xml:space="preserve">N/A
</v>
          </cell>
          <cell r="J50" t="str">
            <v>MYR</v>
          </cell>
          <cell r="K50" t="str">
            <v>HBMY</v>
          </cell>
          <cell r="L50">
            <v>39388</v>
          </cell>
          <cell r="M50">
            <v>5.0500000000000003E-2</v>
          </cell>
          <cell r="N50">
            <v>500</v>
          </cell>
          <cell r="O50">
            <v>0</v>
          </cell>
          <cell r="P50">
            <v>500</v>
          </cell>
          <cell r="Q50">
            <v>119.89688867573886</v>
          </cell>
          <cell r="R50">
            <v>0</v>
          </cell>
          <cell r="S50">
            <v>119.89688867573885</v>
          </cell>
          <cell r="T50">
            <v>119.89688867573885</v>
          </cell>
          <cell r="U50">
            <v>46693</v>
          </cell>
          <cell r="V50">
            <v>46328</v>
          </cell>
          <cell r="W50">
            <v>2026</v>
          </cell>
          <cell r="X50">
            <v>44867</v>
          </cell>
          <cell r="Y50" t="str">
            <v>Annual</v>
          </cell>
          <cell r="Z50">
            <v>2022</v>
          </cell>
          <cell r="AG50">
            <v>44867</v>
          </cell>
          <cell r="AH50" t="str">
            <v>Call Date</v>
          </cell>
          <cell r="AI50" t="str">
            <v>2022</v>
          </cell>
          <cell r="AJ50" t="str">
            <v>Nov</v>
          </cell>
          <cell r="AL50" t="str">
            <v>MGS 3.8 08/17/23</v>
          </cell>
          <cell r="AM50" t="str">
            <v>{xx]</v>
          </cell>
          <cell r="AO50">
            <v>39570</v>
          </cell>
          <cell r="AP50" t="str">
            <v>Bi-annual</v>
          </cell>
          <cell r="AQ50" t="str">
            <v>02 May , 02 Nov</v>
          </cell>
          <cell r="AR50" t="str">
            <v>N/A</v>
          </cell>
          <cell r="AS50" t="str">
            <v>N/A</v>
          </cell>
          <cell r="AU50" t="str">
            <v>Liability - Amortised Cost</v>
          </cell>
          <cell r="AV50" t="str">
            <v>Liability - Amortised Cost</v>
          </cell>
          <cell r="AW50" t="str">
            <v/>
          </cell>
          <cell r="AX50" t="str">
            <v/>
          </cell>
          <cell r="AY50" t="str">
            <v/>
          </cell>
          <cell r="AZ50" t="str">
            <v>Subordinated bonds</v>
          </cell>
          <cell r="BA50" t="str">
            <v>N/A</v>
          </cell>
          <cell r="BB50" t="str">
            <v>MYR1k</v>
          </cell>
          <cell r="BC50" t="str">
            <v>Laws of Malaysia</v>
          </cell>
          <cell r="BE50" t="str">
            <v>None</v>
          </cell>
          <cell r="BF50" t="str">
            <v>Pro Supp</v>
          </cell>
          <cell r="BG50" t="str">
            <v>{xx]</v>
          </cell>
          <cell r="BH50" t="str">
            <v>Kuala Lumpur</v>
          </cell>
          <cell r="BI50" t="str">
            <v>N/A</v>
          </cell>
          <cell r="BJ50" t="str">
            <v>5-10 years</v>
          </cell>
          <cell r="BL50" t="str">
            <v>HSBC Bank Malaysia Berhad</v>
          </cell>
          <cell r="BM50" t="str">
            <v>MYBDX0706808</v>
          </cell>
          <cell r="BN50" t="str">
            <v>Malaysian Law</v>
          </cell>
          <cell r="BO50" t="str">
            <v>N/A</v>
          </cell>
          <cell r="BP50" t="str">
            <v>Ineligible</v>
          </cell>
          <cell r="BQ50" t="str">
            <v>Ineligible</v>
          </cell>
          <cell r="BR50" t="str">
            <v>Solo and Group</v>
          </cell>
          <cell r="BS50" t="str">
            <v>Subordinated debt</v>
          </cell>
          <cell r="BT50">
            <v>0</v>
          </cell>
          <cell r="BU50" t="str">
            <v>MYR 500m (USD 120m)</v>
          </cell>
          <cell r="BV50" t="str">
            <v>Liability - amortised cost</v>
          </cell>
          <cell r="BW50">
            <v>39388</v>
          </cell>
          <cell r="BX50" t="str">
            <v>Dated</v>
          </cell>
          <cell r="BY50">
            <v>46693</v>
          </cell>
          <cell r="BZ50" t="str">
            <v>Yes</v>
          </cell>
          <cell r="CA50" t="str">
            <v>2 Nov 2022 / Par</v>
          </cell>
          <cell r="CB50" t="str">
            <v>Callable on any anniversary date after first call date</v>
          </cell>
          <cell r="CC50" t="str">
            <v>Fixed to floating</v>
          </cell>
          <cell r="CD50" t="str">
            <v>From 02/11/2022 rate changes from fixed 5.05% to 6.05%</v>
          </cell>
          <cell r="CE50" t="str">
            <v>No</v>
          </cell>
          <cell r="CF50" t="str">
            <v>Mandatory</v>
          </cell>
          <cell r="CG50" t="str">
            <v>Yes</v>
          </cell>
          <cell r="CH50" t="str">
            <v>Cumulative</v>
          </cell>
          <cell r="CI50" t="str">
            <v>Non-convertible</v>
          </cell>
          <cell r="CJ50" t="str">
            <v>-</v>
          </cell>
          <cell r="CK50" t="str">
            <v>-</v>
          </cell>
          <cell r="CL50" t="str">
            <v>-</v>
          </cell>
          <cell r="CM50" t="str">
            <v>-</v>
          </cell>
          <cell r="CN50" t="str">
            <v>-</v>
          </cell>
          <cell r="CO50" t="str">
            <v>-</v>
          </cell>
          <cell r="CP50" t="str">
            <v>No</v>
          </cell>
          <cell r="CQ50" t="str">
            <v>-</v>
          </cell>
          <cell r="CR50" t="str">
            <v>-</v>
          </cell>
          <cell r="CS50" t="str">
            <v>-</v>
          </cell>
          <cell r="CT50" t="str">
            <v>-</v>
          </cell>
          <cell r="CU50" t="str">
            <v>N/A</v>
          </cell>
          <cell r="CV50" t="str">
            <v>Immediately subordinate to senior creditors</v>
          </cell>
          <cell r="CW50" t="str">
            <v>Yes</v>
          </cell>
          <cell r="CX50" t="str">
            <v xml:space="preserve">Step-up. </v>
          </cell>
          <cell r="CY50" t="str">
            <v>Grandfathered to Dec 2021</v>
          </cell>
          <cell r="CZ50" t="str">
            <v>No</v>
          </cell>
          <cell r="DA50" t="str">
            <v>Yes</v>
          </cell>
          <cell r="DB50" t="str">
            <v>N/A</v>
          </cell>
          <cell r="DC50" t="str">
            <v>N/A</v>
          </cell>
          <cell r="DE50">
            <v>44867</v>
          </cell>
          <cell r="DK50" t="str">
            <v>LN11560</v>
          </cell>
          <cell r="DL50">
            <v>7111</v>
          </cell>
          <cell r="DZ50" t="str">
            <v>Not UK entity</v>
          </cell>
          <cell r="EA50" t="str">
            <v>Subordinated Liabilities - Amortised Cost</v>
          </cell>
          <cell r="EB50" t="str">
            <v>Sub Liab-AC-T/P</v>
          </cell>
          <cell r="EC50" t="str">
            <v>Sub Liab-AC-T/P-Sub Liab - Dated Loan Capital (debt securities form)</v>
          </cell>
          <cell r="EI50" t="str">
            <v>2022/11</v>
          </cell>
          <cell r="EJ50" t="str">
            <v>N/A</v>
          </cell>
          <cell r="EK50" t="str">
            <v>N/A</v>
          </cell>
          <cell r="EL50" t="str">
            <v>N/A</v>
          </cell>
        </row>
        <row r="51">
          <cell r="A51" t="str">
            <v>XS0429422271</v>
          </cell>
          <cell r="B51" t="str">
            <v>HGHQ/ GBP650m/ 6.500%/ May 2024</v>
          </cell>
          <cell r="C51" t="str">
            <v>MREL</v>
          </cell>
          <cell r="D51" t="str">
            <v>Permanently grandfathered (until maturity date)</v>
          </cell>
          <cell r="E51">
            <v>45432</v>
          </cell>
          <cell r="F51" t="str">
            <v xml:space="preserve">Eligible Liabilities </v>
          </cell>
          <cell r="G51" t="str">
            <v>Non-compliant but permanently grandfathered</v>
          </cell>
          <cell r="H51" t="str">
            <v>Right to accelerate the future scheduled payment of interest or principal, other than in the case of the insolvency or liquidation of the resolution entity but grandfathered permanently</v>
          </cell>
          <cell r="I51" t="str">
            <v>No, instrument grandfathered to maturity</v>
          </cell>
          <cell r="J51" t="str">
            <v>GBP</v>
          </cell>
          <cell r="K51" t="str">
            <v>HGHQ</v>
          </cell>
          <cell r="L51">
            <v>39953</v>
          </cell>
          <cell r="M51">
            <v>6.5000000000000002E-2</v>
          </cell>
          <cell r="N51">
            <v>650</v>
          </cell>
          <cell r="O51">
            <v>0</v>
          </cell>
          <cell r="P51">
            <v>650</v>
          </cell>
          <cell r="Q51">
            <v>879.70999999999992</v>
          </cell>
          <cell r="R51">
            <v>879.16450390947216</v>
          </cell>
          <cell r="S51">
            <v>879.16450390947216</v>
          </cell>
          <cell r="T51">
            <v>881.11022612555871</v>
          </cell>
          <cell r="U51">
            <v>45432</v>
          </cell>
          <cell r="V51">
            <v>45066</v>
          </cell>
          <cell r="W51">
            <v>2023</v>
          </cell>
          <cell r="X51" t="str">
            <v>N/A</v>
          </cell>
          <cell r="Y51" t="str">
            <v>N/A</v>
          </cell>
          <cell r="Z51">
            <v>2024</v>
          </cell>
          <cell r="AD51" t="str">
            <v>No</v>
          </cell>
          <cell r="AG51">
            <v>45066</v>
          </cell>
          <cell r="AH51" t="str">
            <v>No Call Date. Refinance 1yr before Maturity</v>
          </cell>
          <cell r="AI51" t="str">
            <v>2023</v>
          </cell>
          <cell r="AJ51" t="str">
            <v>May</v>
          </cell>
          <cell r="AO51">
            <v>40318</v>
          </cell>
          <cell r="AP51" t="str">
            <v>Annual</v>
          </cell>
          <cell r="AQ51" t="str">
            <v>20 May</v>
          </cell>
          <cell r="AR51" t="str">
            <v>n/a</v>
          </cell>
          <cell r="AS51" t="str">
            <v>n/a</v>
          </cell>
          <cell r="AT51" t="str">
            <v>E3AFVHMMA_BN</v>
          </cell>
          <cell r="AU51" t="str">
            <v>Liability - Amortised Cost</v>
          </cell>
          <cell r="AV51" t="str">
            <v>Liability - Fair Value Hedge</v>
          </cell>
          <cell r="AW51" t="str">
            <v>Y (new 2018)</v>
          </cell>
          <cell r="AX51" t="str">
            <v>£3m LIBOR</v>
          </cell>
          <cell r="AY51">
            <v>5.2385000000000001E-2</v>
          </cell>
          <cell r="AZ51" t="str">
            <v>Senior unsecured notes</v>
          </cell>
          <cell r="BA51" t="str">
            <v>n/a</v>
          </cell>
          <cell r="BB51" t="str">
            <v>£50k +1</v>
          </cell>
          <cell r="BC51" t="str">
            <v>English law</v>
          </cell>
          <cell r="BE51" t="str">
            <v>MIC/XLON</v>
          </cell>
          <cell r="BF51" t="str">
            <v>Final Terms</v>
          </cell>
          <cell r="BG51" t="str">
            <v>Act/Act</v>
          </cell>
          <cell r="BI51" t="str">
            <v>4 - Senior Notes (External)</v>
          </cell>
          <cell r="BJ51" t="str">
            <v>2-5 years</v>
          </cell>
          <cell r="BL51" t="str">
            <v>HSBC Holdings plc</v>
          </cell>
          <cell r="BM51" t="str">
            <v>XS0429422271</v>
          </cell>
          <cell r="BN51" t="str">
            <v>English law</v>
          </cell>
          <cell r="BO51" t="str">
            <v>N/A</v>
          </cell>
          <cell r="BP51" t="str">
            <v>N/A</v>
          </cell>
          <cell r="BQ51" t="str">
            <v>N/A</v>
          </cell>
          <cell r="BR51" t="str">
            <v>N/A</v>
          </cell>
          <cell r="BS51" t="str">
            <v>Bond</v>
          </cell>
          <cell r="BT51" t="str">
            <v>N/A – amount eligible for TLAC only.</v>
          </cell>
          <cell r="BU51" t="str">
            <v>GBP 650m (USD 880m)</v>
          </cell>
          <cell r="BV51" t="str">
            <v>Liability - amortised cost</v>
          </cell>
          <cell r="BW51">
            <v>39953</v>
          </cell>
          <cell r="BX51" t="str">
            <v>Dated</v>
          </cell>
          <cell r="BY51">
            <v>45432</v>
          </cell>
          <cell r="BZ51" t="str">
            <v>Yes</v>
          </cell>
          <cell r="CA51" t="str">
            <v>Tax event at any time / Par</v>
          </cell>
          <cell r="CB51" t="str">
            <v>N/A</v>
          </cell>
          <cell r="CC51" t="str">
            <v>Fixed</v>
          </cell>
          <cell r="CD51">
            <v>6.5000000000000002E-2</v>
          </cell>
          <cell r="CE51" t="str">
            <v>No</v>
          </cell>
          <cell r="CF51" t="str">
            <v>Mandatory</v>
          </cell>
          <cell r="CG51" t="str">
            <v>No</v>
          </cell>
          <cell r="CH51" t="str">
            <v>Cumulative</v>
          </cell>
          <cell r="CI51" t="str">
            <v>Convertible</v>
          </cell>
          <cell r="CJ51" t="str">
            <v>Triggers to statutory bail-in power under UK Banking Act 2009 – UK BoE/PRA</v>
          </cell>
          <cell r="CK51" t="str">
            <v>May convert fully or partially</v>
          </cell>
          <cell r="CL51" t="str">
            <v>To be determined at conversion</v>
          </cell>
          <cell r="CM51" t="str">
            <v>Mandatory upon satisfaction of certain conditions</v>
          </cell>
          <cell r="CN51" t="str">
            <v>Common Equity Tier 1</v>
          </cell>
          <cell r="CO51" t="str">
            <v>HSBC Holdings plc</v>
          </cell>
          <cell r="CP51" t="str">
            <v>Yes</v>
          </cell>
          <cell r="CQ51" t="str">
            <v>Triggers to statutory bail-in power under UK Banking Act 2009 – UK BoE/PRA</v>
          </cell>
          <cell r="CR51" t="str">
            <v>May be written down partially</v>
          </cell>
          <cell r="CS51" t="str">
            <v>Permanent</v>
          </cell>
          <cell r="CT51" t="str">
            <v>-</v>
          </cell>
          <cell r="CU51" t="str">
            <v>Structural</v>
          </cell>
          <cell r="CV51" t="str">
            <v>N/A</v>
          </cell>
          <cell r="CW51" t="str">
            <v>Yes</v>
          </cell>
          <cell r="CX51" t="str">
            <v>Right to accelerate the future scheduled payment of interest or principal, other than in the case of the insolvency or liquidation of the resolution entity.</v>
          </cell>
          <cell r="CY51" t="str">
            <v>Permanently Grandfathered</v>
          </cell>
          <cell r="CZ51" t="str">
            <v>No</v>
          </cell>
          <cell r="DA51" t="str">
            <v>No</v>
          </cell>
          <cell r="DB51" t="str">
            <v>N/A</v>
          </cell>
          <cell r="DC51" t="str">
            <v>N/A</v>
          </cell>
          <cell r="DD51">
            <v>382000041750242</v>
          </cell>
          <cell r="DE51">
            <v>45432</v>
          </cell>
          <cell r="DF51">
            <v>382000041807707</v>
          </cell>
          <cell r="DG51" t="str">
            <v>GBP</v>
          </cell>
          <cell r="DH51">
            <v>650000000</v>
          </cell>
          <cell r="DI51">
            <v>45432</v>
          </cell>
          <cell r="DJ51" t="str">
            <v>Interest rate swaps</v>
          </cell>
          <cell r="DK51" t="str">
            <v>LE80180</v>
          </cell>
          <cell r="DL51">
            <v>2025</v>
          </cell>
          <cell r="DM51" t="str">
            <v>Global Bearer form (New Global Note)</v>
          </cell>
          <cell r="DN51" t="str">
            <v>Euroclear Bank SA/NV</v>
          </cell>
          <cell r="DO51" t="str">
            <v>549300OZ46BRLZ8Y6F65</v>
          </cell>
          <cell r="DV51" t="str">
            <v>HSBC Bank plc</v>
          </cell>
          <cell r="DW51" t="str">
            <v>Law Debenture</v>
          </cell>
          <cell r="DX51" t="str">
            <v>HSBC Bank plc</v>
          </cell>
          <cell r="DY51" t="str">
            <v>Euroclear, Clearstream</v>
          </cell>
          <cell r="DZ51" t="str">
            <v>Following FVH book accounting</v>
          </cell>
          <cell r="EA51" t="str">
            <v>Debt securities in issue - Amortised Cost - T/P</v>
          </cell>
          <cell r="EB51" t="str">
            <v>Debt Secs in Issue-AC-T/P-Bonds &amp; Medium Term Notes</v>
          </cell>
          <cell r="EC51" t="str">
            <v>Debt Secs in Issue-AC-T/P-Other Bonds &amp; Medium term notes</v>
          </cell>
          <cell r="ED51" t="str">
            <v/>
          </cell>
          <cell r="EF51" t="str">
            <v/>
          </cell>
          <cell r="EI51" t="str">
            <v>2024/5</v>
          </cell>
          <cell r="EJ51" t="str">
            <v>Debt Issuance Programme</v>
          </cell>
          <cell r="EK51" t="str">
            <v>Trust Deed dated 28 June 2000</v>
          </cell>
          <cell r="EL51" t="str">
            <v>Modified and restated 30 March 2020</v>
          </cell>
        </row>
        <row r="52">
          <cell r="A52" t="str">
            <v>US404280AL34</v>
          </cell>
          <cell r="B52" t="str">
            <v>HGHQ/ USD900m/ 4.875%/ Jan 2022</v>
          </cell>
          <cell r="C52" t="str">
            <v>MREL</v>
          </cell>
          <cell r="D52" t="str">
            <v>Permanently grandfathered (until maturity date)</v>
          </cell>
          <cell r="E52">
            <v>44575</v>
          </cell>
          <cell r="F52" t="str">
            <v>Eligible liabilities</v>
          </cell>
          <cell r="G52" t="str">
            <v>Non-compliant but permanently grandfathered</v>
          </cell>
          <cell r="H52" t="str">
            <v>No waiver of set-off and right to accelerate the future scheduled payment of interest and principal other than in the case of the insolvency or liquidation of the resolution entity but grandfathered permanently</v>
          </cell>
          <cell r="I52" t="str">
            <v>No, instrument grandfathered to maturity</v>
          </cell>
          <cell r="J52" t="str">
            <v>USD</v>
          </cell>
          <cell r="K52" t="str">
            <v>HGHQ</v>
          </cell>
          <cell r="L52">
            <v>40864</v>
          </cell>
          <cell r="M52">
            <v>4.8750000000000002E-2</v>
          </cell>
          <cell r="N52">
            <v>900</v>
          </cell>
          <cell r="O52">
            <v>503.209</v>
          </cell>
          <cell r="P52">
            <v>396.791</v>
          </cell>
          <cell r="Q52">
            <v>396.791</v>
          </cell>
          <cell r="R52">
            <v>0</v>
          </cell>
          <cell r="S52">
            <v>397.31394870000003</v>
          </cell>
          <cell r="T52">
            <v>397.31394900000004</v>
          </cell>
          <cell r="U52">
            <v>44575</v>
          </cell>
          <cell r="V52">
            <v>44210</v>
          </cell>
          <cell r="W52">
            <v>2021</v>
          </cell>
          <cell r="X52" t="str">
            <v>N/A</v>
          </cell>
          <cell r="Y52" t="str">
            <v>N/A</v>
          </cell>
          <cell r="Z52">
            <v>2022</v>
          </cell>
          <cell r="AD52" t="str">
            <v>No</v>
          </cell>
          <cell r="AG52">
            <v>44210</v>
          </cell>
          <cell r="AH52" t="str">
            <v>No Call Date. Refinance 1yr before Maturity</v>
          </cell>
          <cell r="AI52" t="str">
            <v>2021</v>
          </cell>
          <cell r="AJ52" t="str">
            <v>Jan</v>
          </cell>
          <cell r="AO52">
            <v>41104</v>
          </cell>
          <cell r="AP52" t="str">
            <v>Bi-annual</v>
          </cell>
          <cell r="AQ52" t="str">
            <v>14 Jan , 14 Jul</v>
          </cell>
          <cell r="AR52" t="str">
            <v>n/a</v>
          </cell>
          <cell r="AS52" t="str">
            <v>n/a</v>
          </cell>
          <cell r="AT52" t="str">
            <v>E3AFVOFVO_BN</v>
          </cell>
          <cell r="AU52" t="str">
            <v>Liability - Fair Value Option (OCS through OCI)</v>
          </cell>
          <cell r="AV52" t="str">
            <v>Liability - Fair Value Option (OCS through OCI)</v>
          </cell>
          <cell r="AW52" t="str">
            <v>Y</v>
          </cell>
          <cell r="AX52" t="str">
            <v>$3m LIBOR</v>
          </cell>
          <cell r="AY52">
            <v>2.6589999999999999E-2</v>
          </cell>
          <cell r="AZ52" t="str">
            <v>Senior unsecured notes</v>
          </cell>
          <cell r="BA52" t="str">
            <v>n/a</v>
          </cell>
          <cell r="BB52" t="str">
            <v>$2k +1</v>
          </cell>
          <cell r="BC52" t="str">
            <v>Laws of the State of New York</v>
          </cell>
          <cell r="BE52" t="str">
            <v>MIC/XNYS</v>
          </cell>
          <cell r="BF52" t="str">
            <v>Pro Supp</v>
          </cell>
          <cell r="BG52" t="str">
            <v>30/360</v>
          </cell>
          <cell r="BH52" t="str">
            <v>n/s</v>
          </cell>
          <cell r="BI52" t="str">
            <v>4 - Senior Notes (External)</v>
          </cell>
          <cell r="BJ52" t="str">
            <v>&lt;1 year</v>
          </cell>
          <cell r="BL52" t="str">
            <v>HSBC Holdings plc</v>
          </cell>
          <cell r="BM52" t="str">
            <v>US404280AL34</v>
          </cell>
          <cell r="BN52" t="str">
            <v>Laws of the State of New York</v>
          </cell>
          <cell r="BO52" t="str">
            <v>N/A. No contractual recognition clause included</v>
          </cell>
          <cell r="BP52" t="str">
            <v>N/A</v>
          </cell>
          <cell r="BQ52" t="str">
            <v>N/A</v>
          </cell>
          <cell r="BR52" t="str">
            <v>N/A</v>
          </cell>
          <cell r="BS52" t="str">
            <v>Bond</v>
          </cell>
          <cell r="BT52" t="str">
            <v>N/A – amount eligible for TLAC only.</v>
          </cell>
          <cell r="BU52" t="str">
            <v>USD 397m</v>
          </cell>
          <cell r="BV52" t="str">
            <v>Liability - fair value</v>
          </cell>
          <cell r="BW52">
            <v>40864</v>
          </cell>
          <cell r="BX52" t="str">
            <v>Dated</v>
          </cell>
          <cell r="BY52">
            <v>44575</v>
          </cell>
          <cell r="BZ52" t="str">
            <v>Yes</v>
          </cell>
          <cell r="CA52" t="str">
            <v>Tax event at any time / Par</v>
          </cell>
          <cell r="CB52" t="str">
            <v>N/A</v>
          </cell>
          <cell r="CC52" t="str">
            <v>Fixed</v>
          </cell>
          <cell r="CD52">
            <v>4.8750000000000002E-2</v>
          </cell>
          <cell r="CE52" t="str">
            <v>No</v>
          </cell>
          <cell r="CF52" t="str">
            <v>Mandatory</v>
          </cell>
          <cell r="CG52" t="str">
            <v>No</v>
          </cell>
          <cell r="CH52" t="str">
            <v>Cumulative</v>
          </cell>
          <cell r="CI52" t="str">
            <v>Non-convertible</v>
          </cell>
          <cell r="CJ52" t="str">
            <v>-</v>
          </cell>
          <cell r="CK52" t="str">
            <v>-</v>
          </cell>
          <cell r="CL52" t="str">
            <v>-</v>
          </cell>
          <cell r="CM52" t="str">
            <v>-</v>
          </cell>
          <cell r="CN52" t="str">
            <v>-</v>
          </cell>
          <cell r="CO52" t="str">
            <v>-</v>
          </cell>
          <cell r="CP52" t="str">
            <v>No</v>
          </cell>
          <cell r="CQ52" t="str">
            <v>-</v>
          </cell>
          <cell r="CR52" t="str">
            <v>-</v>
          </cell>
          <cell r="CS52" t="str">
            <v>-</v>
          </cell>
          <cell r="CT52" t="str">
            <v>-</v>
          </cell>
          <cell r="CU52" t="str">
            <v>Structural</v>
          </cell>
          <cell r="CV52" t="str">
            <v>N/A</v>
          </cell>
          <cell r="CW52" t="str">
            <v>Yes</v>
          </cell>
          <cell r="CX52" t="str">
            <v>No waiver of set-off and right to accelerate the future scheduled payment of interest and principal other than in the case of the insolvency or liquidation of the resolution entity.</v>
          </cell>
          <cell r="CY52" t="str">
            <v>Permanently Grandfathered</v>
          </cell>
          <cell r="CZ52" t="str">
            <v>No</v>
          </cell>
          <cell r="DA52" t="str">
            <v>No</v>
          </cell>
          <cell r="DB52" t="str">
            <v>N/A</v>
          </cell>
          <cell r="DC52" t="str">
            <v>N/A</v>
          </cell>
          <cell r="DD52">
            <v>382000041679713</v>
          </cell>
          <cell r="DE52">
            <v>44575</v>
          </cell>
          <cell r="DF52">
            <v>382000041834554</v>
          </cell>
          <cell r="DG52" t="str">
            <v>USD</v>
          </cell>
          <cell r="DH52">
            <v>417483000</v>
          </cell>
          <cell r="DI52">
            <v>44575</v>
          </cell>
          <cell r="DJ52" t="str">
            <v>Interest rate swaps</v>
          </cell>
          <cell r="DK52" t="str">
            <v>LE84190</v>
          </cell>
          <cell r="DL52">
            <v>2025</v>
          </cell>
          <cell r="DM52" t="str">
            <v>Global Bearer form (Classic Safekeeping Structure)</v>
          </cell>
          <cell r="DN52" t="str">
            <v>Cede &amp; Co.</v>
          </cell>
          <cell r="DP52" t="str">
            <v>HSBC Bank USA NA</v>
          </cell>
          <cell r="DQ52" t="str">
            <v>1IE8VN30JCEQV1H4R804</v>
          </cell>
          <cell r="DV52" t="str">
            <v>HSBC Bank USA, National Association</v>
          </cell>
          <cell r="DW52" t="str">
            <v>The Bank of New York Mellon, London Branch</v>
          </cell>
          <cell r="DY52" t="str">
            <v>DTC</v>
          </cell>
          <cell r="DZ52" t="str">
            <v>Qualifying link - FV (OCS in OCI) proxy for FVH accounting</v>
          </cell>
          <cell r="EA52" t="str">
            <v>Financial Liabilities Designated At Fair Value</v>
          </cell>
          <cell r="EB52" t="str">
            <v>FL - DaFV - T/P</v>
          </cell>
          <cell r="EC52" t="str">
            <v>FL-DaFV-T/P-Debt Secs In Issue-Other Bonds &amp; Medium term notes</v>
          </cell>
          <cell r="ED52" t="str">
            <v/>
          </cell>
          <cell r="EF52" t="str">
            <v/>
          </cell>
          <cell r="EI52" t="str">
            <v>2022/1</v>
          </cell>
          <cell r="EJ52" t="str">
            <v>US Shelf</v>
          </cell>
          <cell r="EK52" t="str">
            <v>Indenture dated 26 August 2009</v>
          </cell>
          <cell r="EM52" t="str">
            <v xml:space="preserve">The Indenture dated 26 August 2009 and </v>
          </cell>
        </row>
        <row r="53">
          <cell r="A53" t="str">
            <v>US404280AM17</v>
          </cell>
          <cell r="B53" t="str">
            <v>HGHQ/ USD750m/ 6.100%/ Jan 2042</v>
          </cell>
          <cell r="C53" t="str">
            <v>MREL</v>
          </cell>
          <cell r="D53" t="str">
            <v>Permanently grandfathered (until maturity date)</v>
          </cell>
          <cell r="E53">
            <v>51880</v>
          </cell>
          <cell r="F53" t="str">
            <v>Eligible liabilities</v>
          </cell>
          <cell r="G53" t="str">
            <v>Non-compliant but permanently grandfathered</v>
          </cell>
          <cell r="H53" t="str">
            <v>No waiver of set-off and right to accelerate the future scheduled payment of interest and principal other than in the case of the insolvency or liquidation of the resolution entity but grandfathered permanently</v>
          </cell>
          <cell r="I53" t="str">
            <v>No, instrument grandfathered to maturity</v>
          </cell>
          <cell r="J53" t="str">
            <v>USD</v>
          </cell>
          <cell r="K53" t="str">
            <v>HGHQ</v>
          </cell>
          <cell r="L53">
            <v>40864</v>
          </cell>
          <cell r="M53">
            <v>6.0999999999999999E-2</v>
          </cell>
          <cell r="N53">
            <v>750</v>
          </cell>
          <cell r="O53">
            <v>0</v>
          </cell>
          <cell r="P53">
            <v>750</v>
          </cell>
          <cell r="Q53">
            <v>750</v>
          </cell>
          <cell r="R53">
            <v>882.44576382000002</v>
          </cell>
          <cell r="S53">
            <v>1075.64999994</v>
          </cell>
          <cell r="T53">
            <v>1075.6500000000001</v>
          </cell>
          <cell r="U53">
            <v>51880</v>
          </cell>
          <cell r="V53">
            <v>51515</v>
          </cell>
          <cell r="W53">
            <v>2041</v>
          </cell>
          <cell r="X53" t="str">
            <v>N/A</v>
          </cell>
          <cell r="Y53" t="str">
            <v>N/A</v>
          </cell>
          <cell r="Z53">
            <v>2042</v>
          </cell>
          <cell r="AD53" t="str">
            <v>No</v>
          </cell>
          <cell r="AG53">
            <v>51515</v>
          </cell>
          <cell r="AH53" t="str">
            <v>No Call Date. Refinance 1yr before Maturity</v>
          </cell>
          <cell r="AI53" t="str">
            <v>2041</v>
          </cell>
          <cell r="AJ53" t="str">
            <v>Jan</v>
          </cell>
          <cell r="AO53">
            <v>41104</v>
          </cell>
          <cell r="AP53" t="str">
            <v>Bi-annual</v>
          </cell>
          <cell r="AQ53" t="str">
            <v>14 Jan , 14 Jul</v>
          </cell>
          <cell r="AR53" t="str">
            <v>n/a</v>
          </cell>
          <cell r="AS53" t="str">
            <v>n/a</v>
          </cell>
          <cell r="AT53" t="str">
            <v>E3AFVOFVO_BN</v>
          </cell>
          <cell r="AU53" t="str">
            <v>Liability - Fair Value Option (OCS through OCI)</v>
          </cell>
          <cell r="AV53" t="str">
            <v>Liability - Fair Value Option (OCS through OCI)</v>
          </cell>
          <cell r="AW53" t="str">
            <v>Y</v>
          </cell>
          <cell r="AX53" t="str">
            <v>$3m LIBOR</v>
          </cell>
          <cell r="AY53">
            <v>3.304E-2</v>
          </cell>
          <cell r="AZ53" t="str">
            <v>Senior unsecured notes</v>
          </cell>
          <cell r="BA53" t="str">
            <v>n/a</v>
          </cell>
          <cell r="BB53" t="str">
            <v>$2k +1</v>
          </cell>
          <cell r="BC53" t="str">
            <v>Laws of the State of New York</v>
          </cell>
          <cell r="BE53" t="str">
            <v>MIC/XNYS</v>
          </cell>
          <cell r="BF53" t="str">
            <v>Pro Supp</v>
          </cell>
          <cell r="BG53" t="str">
            <v>30/360</v>
          </cell>
          <cell r="BH53" t="str">
            <v>n/s</v>
          </cell>
          <cell r="BI53" t="str">
            <v>4 - Senior Notes (External)</v>
          </cell>
          <cell r="BJ53" t="str">
            <v>&gt;10 years</v>
          </cell>
          <cell r="BL53" t="str">
            <v>HSBC Holdings plc</v>
          </cell>
          <cell r="BM53" t="str">
            <v>US404280AM17</v>
          </cell>
          <cell r="BN53" t="str">
            <v>Laws of the State of New York</v>
          </cell>
          <cell r="BO53" t="str">
            <v>N/A. No contractual recognition clause included</v>
          </cell>
          <cell r="BP53" t="str">
            <v>N/A</v>
          </cell>
          <cell r="BQ53" t="str">
            <v>N/A</v>
          </cell>
          <cell r="BR53" t="str">
            <v>N/A</v>
          </cell>
          <cell r="BS53" t="str">
            <v>Bond</v>
          </cell>
          <cell r="BT53" t="str">
            <v>N/A – amount eligible for TLAC only.</v>
          </cell>
          <cell r="BU53" t="str">
            <v>USD 750m</v>
          </cell>
          <cell r="BV53" t="str">
            <v>Liability - fair value</v>
          </cell>
          <cell r="BW53">
            <v>40864</v>
          </cell>
          <cell r="BX53" t="str">
            <v>Dated</v>
          </cell>
          <cell r="BY53">
            <v>51880</v>
          </cell>
          <cell r="BZ53" t="str">
            <v>Yes</v>
          </cell>
          <cell r="CA53" t="str">
            <v>Tax event at any time / Par</v>
          </cell>
          <cell r="CB53" t="str">
            <v>N/A</v>
          </cell>
          <cell r="CC53" t="str">
            <v>Fixed</v>
          </cell>
          <cell r="CD53">
            <v>6.0999999999999999E-2</v>
          </cell>
          <cell r="CE53" t="str">
            <v>No</v>
          </cell>
          <cell r="CF53" t="str">
            <v>Mandatory</v>
          </cell>
          <cell r="CG53" t="str">
            <v>No</v>
          </cell>
          <cell r="CH53" t="str">
            <v>Cumulative</v>
          </cell>
          <cell r="CI53" t="str">
            <v>Non-convertible</v>
          </cell>
          <cell r="CJ53" t="str">
            <v>-</v>
          </cell>
          <cell r="CK53" t="str">
            <v>-</v>
          </cell>
          <cell r="CL53" t="str">
            <v>-</v>
          </cell>
          <cell r="CM53" t="str">
            <v>-</v>
          </cell>
          <cell r="CN53" t="str">
            <v>-</v>
          </cell>
          <cell r="CO53" t="str">
            <v>-</v>
          </cell>
          <cell r="CP53" t="str">
            <v>No</v>
          </cell>
          <cell r="CQ53" t="str">
            <v>-</v>
          </cell>
          <cell r="CR53" t="str">
            <v>-</v>
          </cell>
          <cell r="CS53" t="str">
            <v>-</v>
          </cell>
          <cell r="CT53" t="str">
            <v>-</v>
          </cell>
          <cell r="CU53" t="str">
            <v>Structural</v>
          </cell>
          <cell r="CV53" t="str">
            <v>N/A</v>
          </cell>
          <cell r="CW53" t="str">
            <v>Yes</v>
          </cell>
          <cell r="CX53" t="str">
            <v>No waiver of set-off and right to accelerate the future scheduled payment of interest and principal other than in the case of the insolvency or liquidation of the resolution entity.</v>
          </cell>
          <cell r="CY53" t="str">
            <v>Permanently Grandfathered</v>
          </cell>
          <cell r="CZ53" t="str">
            <v>No</v>
          </cell>
          <cell r="DA53" t="str">
            <v>No</v>
          </cell>
          <cell r="DB53" t="str">
            <v>N/A</v>
          </cell>
          <cell r="DC53" t="str">
            <v>N/A</v>
          </cell>
          <cell r="DD53">
            <v>382000041633859</v>
          </cell>
          <cell r="DE53">
            <v>51880</v>
          </cell>
          <cell r="DF53">
            <v>382000041634642</v>
          </cell>
          <cell r="DG53" t="str">
            <v>USD</v>
          </cell>
          <cell r="DH53">
            <v>750000000</v>
          </cell>
          <cell r="DI53">
            <v>51880</v>
          </cell>
          <cell r="DJ53" t="str">
            <v>Interest rate swaps</v>
          </cell>
          <cell r="DK53" t="str">
            <v>LE84190</v>
          </cell>
          <cell r="DL53">
            <v>2025</v>
          </cell>
          <cell r="DM53" t="str">
            <v>Global Bearer form (Classic Safekeeping Structure)</v>
          </cell>
          <cell r="DN53" t="str">
            <v>Cede &amp; Co.</v>
          </cell>
          <cell r="DP53" t="str">
            <v>HSBC Bank USA NA</v>
          </cell>
          <cell r="DQ53" t="str">
            <v>1IE8VN30JCEQV1H4R804</v>
          </cell>
          <cell r="DV53" t="str">
            <v>HSBC Bank USA, National Association</v>
          </cell>
          <cell r="DW53" t="str">
            <v>The Bank of New York Mellon, London Branch</v>
          </cell>
          <cell r="DY53" t="str">
            <v>DTC</v>
          </cell>
          <cell r="DZ53" t="str">
            <v>Qualifying link - FV (OCS in OCI) proxy for FVH accounting</v>
          </cell>
          <cell r="EA53" t="str">
            <v>Financial Liabilities Designated At Fair Value</v>
          </cell>
          <cell r="EB53" t="str">
            <v>FL - DaFV - T/P</v>
          </cell>
          <cell r="EC53" t="str">
            <v>FL-DaFV-T/P-Debt Secs In Issue-Other Bonds &amp; Medium term notes</v>
          </cell>
          <cell r="ED53" t="str">
            <v/>
          </cell>
          <cell r="EF53" t="str">
            <v/>
          </cell>
          <cell r="EI53" t="str">
            <v>2042/1</v>
          </cell>
          <cell r="EJ53" t="str">
            <v>US Shelf</v>
          </cell>
          <cell r="EK53" t="str">
            <v xml:space="preserve">Indenture dated 26 August 2009 </v>
          </cell>
          <cell r="EM53" t="str">
            <v xml:space="preserve">The Indenture dated 26 August 2009  and </v>
          </cell>
        </row>
        <row r="54">
          <cell r="A54" t="str">
            <v>US404280AN99</v>
          </cell>
          <cell r="B54" t="str">
            <v>HGHQ/ USD2,000m/ 4.000%/ Mar 2022</v>
          </cell>
          <cell r="C54" t="str">
            <v>MREL</v>
          </cell>
          <cell r="D54" t="str">
            <v>Permanently grandfathered (until maturity date)</v>
          </cell>
          <cell r="E54">
            <v>44650</v>
          </cell>
          <cell r="F54" t="str">
            <v>Eligible liabilities</v>
          </cell>
          <cell r="G54" t="str">
            <v>Non-compliant but permanently grandfathered</v>
          </cell>
          <cell r="H54" t="str">
            <v>No waiver of set-off and right to accelerate the future scheduled payment of interest and principal other than in the case of the insolvency or liquidation of the resolution entity but grandfathered permanently</v>
          </cell>
          <cell r="I54" t="str">
            <v>No, instrument grandfathered to maturity</v>
          </cell>
          <cell r="J54" t="str">
            <v>USD</v>
          </cell>
          <cell r="K54" t="str">
            <v>HGHQ</v>
          </cell>
          <cell r="L54">
            <v>40998</v>
          </cell>
          <cell r="M54">
            <v>0.04</v>
          </cell>
          <cell r="N54">
            <v>2000</v>
          </cell>
          <cell r="O54">
            <v>1053.5450000000001</v>
          </cell>
          <cell r="P54">
            <v>946.45499999999993</v>
          </cell>
          <cell r="Q54">
            <v>946.45499999999993</v>
          </cell>
          <cell r="R54">
            <v>0</v>
          </cell>
          <cell r="S54">
            <v>955.182592</v>
          </cell>
          <cell r="T54">
            <v>955.182592</v>
          </cell>
          <cell r="U54">
            <v>44650</v>
          </cell>
          <cell r="V54">
            <v>44285</v>
          </cell>
          <cell r="W54">
            <v>2021</v>
          </cell>
          <cell r="X54" t="str">
            <v>N/A</v>
          </cell>
          <cell r="Y54" t="str">
            <v>N/A</v>
          </cell>
          <cell r="Z54">
            <v>2022</v>
          </cell>
          <cell r="AD54" t="str">
            <v>No</v>
          </cell>
          <cell r="AG54">
            <v>44285</v>
          </cell>
          <cell r="AH54" t="str">
            <v>No Call Date. Refinance 1yr before Maturity</v>
          </cell>
          <cell r="AI54" t="str">
            <v>2021</v>
          </cell>
          <cell r="AJ54" t="str">
            <v>Mar</v>
          </cell>
          <cell r="AO54">
            <v>41182</v>
          </cell>
          <cell r="AP54" t="str">
            <v>Bi-annual</v>
          </cell>
          <cell r="AQ54" t="str">
            <v>30 Mar , 30 Sep</v>
          </cell>
          <cell r="AR54" t="str">
            <v>n/a</v>
          </cell>
          <cell r="AS54" t="str">
            <v>n/a</v>
          </cell>
          <cell r="AT54" t="str">
            <v>E3AFVOFVO_BN</v>
          </cell>
          <cell r="AU54" t="str">
            <v>Liability - Fair Value Option (OCS through OCI)</v>
          </cell>
          <cell r="AV54" t="str">
            <v>Liability - Fair Value Option (OCS through OCI)</v>
          </cell>
          <cell r="AW54" t="str">
            <v>Y</v>
          </cell>
          <cell r="AX54" t="str">
            <v>$3m LIBOR</v>
          </cell>
          <cell r="AY54">
            <v>1.8689999999999998E-2</v>
          </cell>
          <cell r="AZ54" t="str">
            <v>Senior unsecured notes</v>
          </cell>
          <cell r="BA54" t="str">
            <v>n/a</v>
          </cell>
          <cell r="BB54" t="str">
            <v>$2k +1</v>
          </cell>
          <cell r="BC54" t="str">
            <v>Laws of the State of New York</v>
          </cell>
          <cell r="BE54" t="str">
            <v>MIC/XNYS</v>
          </cell>
          <cell r="BF54" t="str">
            <v>Pro Supp</v>
          </cell>
          <cell r="BG54" t="str">
            <v>30/360</v>
          </cell>
          <cell r="BH54" t="str">
            <v>n/s</v>
          </cell>
          <cell r="BI54" t="str">
            <v>4 - Senior Notes (External)</v>
          </cell>
          <cell r="BJ54" t="str">
            <v>&lt;1 year</v>
          </cell>
          <cell r="BL54" t="str">
            <v>HSBC Holdings plc</v>
          </cell>
          <cell r="BM54" t="str">
            <v>US404280AN99</v>
          </cell>
          <cell r="BN54" t="str">
            <v>Laws of the State of New York</v>
          </cell>
          <cell r="BO54" t="str">
            <v>N/A. No contractual recognition clause included</v>
          </cell>
          <cell r="BP54" t="str">
            <v>N/A</v>
          </cell>
          <cell r="BQ54" t="str">
            <v>N/A</v>
          </cell>
          <cell r="BR54" t="str">
            <v>N/A</v>
          </cell>
          <cell r="BS54" t="str">
            <v>Bond</v>
          </cell>
          <cell r="BT54" t="str">
            <v>N/A – amount eligible for TLAC only.</v>
          </cell>
          <cell r="BU54" t="str">
            <v>USD 946m</v>
          </cell>
          <cell r="BV54" t="str">
            <v>Liability - fair value</v>
          </cell>
          <cell r="BW54">
            <v>40998</v>
          </cell>
          <cell r="BX54" t="str">
            <v>Dated</v>
          </cell>
          <cell r="BY54">
            <v>44650</v>
          </cell>
          <cell r="BZ54" t="str">
            <v>Yes</v>
          </cell>
          <cell r="CA54" t="str">
            <v>Tax event at any time / Par</v>
          </cell>
          <cell r="CB54" t="str">
            <v>N/A</v>
          </cell>
          <cell r="CC54" t="str">
            <v>Fixed</v>
          </cell>
          <cell r="CD54">
            <v>0.04</v>
          </cell>
          <cell r="CE54" t="str">
            <v>No</v>
          </cell>
          <cell r="CF54" t="str">
            <v>Mandatory</v>
          </cell>
          <cell r="CG54" t="str">
            <v>No</v>
          </cell>
          <cell r="CH54" t="str">
            <v>Cumulative</v>
          </cell>
          <cell r="CI54" t="str">
            <v>Non-convertible</v>
          </cell>
          <cell r="CJ54" t="str">
            <v>-</v>
          </cell>
          <cell r="CK54" t="str">
            <v>-</v>
          </cell>
          <cell r="CL54" t="str">
            <v>-</v>
          </cell>
          <cell r="CM54" t="str">
            <v>-</v>
          </cell>
          <cell r="CN54" t="str">
            <v>-</v>
          </cell>
          <cell r="CO54" t="str">
            <v>-</v>
          </cell>
          <cell r="CP54" t="str">
            <v>No</v>
          </cell>
          <cell r="CQ54" t="str">
            <v>-</v>
          </cell>
          <cell r="CR54" t="str">
            <v>-</v>
          </cell>
          <cell r="CS54" t="str">
            <v>-</v>
          </cell>
          <cell r="CT54" t="str">
            <v>-</v>
          </cell>
          <cell r="CU54" t="str">
            <v>Structural</v>
          </cell>
          <cell r="CV54" t="str">
            <v>N/A</v>
          </cell>
          <cell r="CW54" t="str">
            <v>Yes</v>
          </cell>
          <cell r="CX54" t="str">
            <v>No waiver of set-off and right to accelerate the future scheduled payment of interest and principal other than in the case of the insolvency or liquidation of the resolution entity.</v>
          </cell>
          <cell r="CY54" t="str">
            <v>Permanently Grandfathered</v>
          </cell>
          <cell r="CZ54" t="str">
            <v>No</v>
          </cell>
          <cell r="DA54" t="str">
            <v>No</v>
          </cell>
          <cell r="DB54" t="str">
            <v>N/A</v>
          </cell>
          <cell r="DC54" t="str">
            <v>N/A</v>
          </cell>
          <cell r="DD54">
            <v>382000041679717</v>
          </cell>
          <cell r="DE54">
            <v>44650</v>
          </cell>
          <cell r="DF54">
            <v>382000041834760</v>
          </cell>
          <cell r="DG54" t="str">
            <v>USD</v>
          </cell>
          <cell r="DH54">
            <v>2000000000</v>
          </cell>
          <cell r="DI54">
            <v>44650</v>
          </cell>
          <cell r="DJ54" t="str">
            <v>Interest rate swaps</v>
          </cell>
          <cell r="DK54" t="str">
            <v>LE84190</v>
          </cell>
          <cell r="DL54">
            <v>2025</v>
          </cell>
          <cell r="DM54" t="str">
            <v>Global Bearer form (Classic Safekeeping Structure)</v>
          </cell>
          <cell r="DN54" t="str">
            <v>Cede &amp; Co.</v>
          </cell>
          <cell r="DP54" t="str">
            <v>HSBC Bank USA NA</v>
          </cell>
          <cell r="DQ54" t="str">
            <v>1IE8VN30JCEQV1H4R804</v>
          </cell>
          <cell r="DV54" t="str">
            <v>HSBC Bank USA, National Association</v>
          </cell>
          <cell r="DW54" t="str">
            <v>The Bank of New York Mellon, London Branch</v>
          </cell>
          <cell r="DY54" t="str">
            <v>DTC</v>
          </cell>
          <cell r="DZ54" t="str">
            <v>Qualifying link - FV (OCS in OCI) proxy for FVH accounting</v>
          </cell>
          <cell r="EA54" t="str">
            <v>Financial Liabilities Designated At Fair Value</v>
          </cell>
          <cell r="EB54" t="str">
            <v>FL - DaFV - T/P</v>
          </cell>
          <cell r="EC54" t="str">
            <v>FL-DaFV-T/P-Debt Secs In Issue-Other Bonds &amp; Medium term notes</v>
          </cell>
          <cell r="ED54" t="str">
            <v/>
          </cell>
          <cell r="EF54" t="str">
            <v/>
          </cell>
          <cell r="EI54" t="str">
            <v>2022/3</v>
          </cell>
          <cell r="EJ54" t="str">
            <v>US Shelf</v>
          </cell>
          <cell r="EK54" t="str">
            <v xml:space="preserve">Indenture dated 26 August 2009 </v>
          </cell>
          <cell r="EM54" t="str">
            <v xml:space="preserve">The Indenture dated 26 August 2009  and </v>
          </cell>
        </row>
        <row r="55">
          <cell r="A55" t="str">
            <v>US404280AW98</v>
          </cell>
          <cell r="B55" t="str">
            <v>HGHQ/ USD3,000m/ 4.300%/ Mar 2026</v>
          </cell>
          <cell r="C55" t="str">
            <v>MREL</v>
          </cell>
          <cell r="D55" t="str">
            <v>Permanently grandfathered (until maturity date)</v>
          </cell>
          <cell r="E55">
            <v>46089</v>
          </cell>
          <cell r="F55" t="str">
            <v>Eligible liabilities</v>
          </cell>
          <cell r="G55" t="str">
            <v>Non-compliant but permanently grandfathered</v>
          </cell>
          <cell r="H55" t="str">
            <v>Right to accelerate the future scheduled payment of interest and principal other than in the case of the insolvency or liquidation of the resolution entity but grandfathered permanently</v>
          </cell>
          <cell r="I55" t="str">
            <v>No, instrument grandfathered to maturity</v>
          </cell>
          <cell r="J55" t="str">
            <v>USD</v>
          </cell>
          <cell r="K55" t="str">
            <v>HGHQ</v>
          </cell>
          <cell r="L55">
            <v>42437</v>
          </cell>
          <cell r="M55">
            <v>4.2999999999999997E-2</v>
          </cell>
          <cell r="N55">
            <v>3000</v>
          </cell>
          <cell r="O55">
            <v>0</v>
          </cell>
          <cell r="P55">
            <v>3000</v>
          </cell>
          <cell r="Q55">
            <v>3000</v>
          </cell>
          <cell r="R55">
            <v>3022.35457954</v>
          </cell>
          <cell r="S55">
            <v>3291.2699999900001</v>
          </cell>
          <cell r="T55">
            <v>3291.27</v>
          </cell>
          <cell r="U55">
            <v>46089</v>
          </cell>
          <cell r="V55">
            <v>45724</v>
          </cell>
          <cell r="W55">
            <v>2025</v>
          </cell>
          <cell r="X55" t="str">
            <v>N/A</v>
          </cell>
          <cell r="Y55" t="str">
            <v>N/A</v>
          </cell>
          <cell r="Z55">
            <v>2026</v>
          </cell>
          <cell r="AD55" t="str">
            <v>Yes</v>
          </cell>
          <cell r="AE55" t="str">
            <v>HOHU</v>
          </cell>
          <cell r="AF55">
            <v>9414</v>
          </cell>
          <cell r="AG55">
            <v>45724</v>
          </cell>
          <cell r="AH55" t="str">
            <v>No Call Date. Refinance 1yr before Maturity</v>
          </cell>
          <cell r="AI55" t="str">
            <v>2025</v>
          </cell>
          <cell r="AJ55" t="str">
            <v>Mar</v>
          </cell>
          <cell r="AL55" t="str">
            <v>T</v>
          </cell>
          <cell r="AM55">
            <v>2.5000000000000001E-2</v>
          </cell>
          <cell r="AO55">
            <v>42621</v>
          </cell>
          <cell r="AP55" t="str">
            <v>Bi-annual</v>
          </cell>
          <cell r="AQ55" t="str">
            <v>08 Mar , 08 Sep</v>
          </cell>
          <cell r="AR55" t="str">
            <v>n/a</v>
          </cell>
          <cell r="AS55" t="str">
            <v>n/a</v>
          </cell>
          <cell r="AT55" t="str">
            <v>E3AFVOFVO_BN</v>
          </cell>
          <cell r="AU55" t="str">
            <v>Liability - Fair Value Option (OCS through OCI)</v>
          </cell>
          <cell r="AV55" t="str">
            <v>Liability - Fair Value Option (OCS through OCI)</v>
          </cell>
          <cell r="AW55" t="str">
            <v>Y</v>
          </cell>
          <cell r="AX55" t="str">
            <v>$3m LIBOR</v>
          </cell>
          <cell r="AY55">
            <v>2.7145800000000001E-2</v>
          </cell>
          <cell r="AZ55" t="str">
            <v>Senior unsecured notes</v>
          </cell>
          <cell r="BA55" t="str">
            <v>n/a</v>
          </cell>
          <cell r="BB55" t="str">
            <v>$200k +1</v>
          </cell>
          <cell r="BC55" t="str">
            <v>Laws of the State of New York</v>
          </cell>
          <cell r="BE55" t="str">
            <v>MIC/XNYS</v>
          </cell>
          <cell r="BF55" t="str">
            <v>Pro Supp</v>
          </cell>
          <cell r="BG55" t="str">
            <v>30/360</v>
          </cell>
          <cell r="BH55" t="str">
            <v>NY, Ldn</v>
          </cell>
          <cell r="BI55" t="str">
            <v>4 - Senior Notes (External)</v>
          </cell>
          <cell r="BJ55" t="str">
            <v>2-5 years</v>
          </cell>
          <cell r="BL55" t="str">
            <v>HSBC Holdings plc</v>
          </cell>
          <cell r="BM55" t="str">
            <v>US404280AW98</v>
          </cell>
          <cell r="BN55" t="str">
            <v>Laws of the State of New York</v>
          </cell>
          <cell r="BO55" t="str">
            <v>Contractual</v>
          </cell>
          <cell r="BP55" t="str">
            <v>N/A</v>
          </cell>
          <cell r="BQ55" t="str">
            <v>N/A</v>
          </cell>
          <cell r="BR55" t="str">
            <v>N/A</v>
          </cell>
          <cell r="BS55" t="str">
            <v>Bond</v>
          </cell>
          <cell r="BT55" t="str">
            <v>N/A – amount eligible for TLAC only.</v>
          </cell>
          <cell r="BU55" t="str">
            <v>USD 3,000m</v>
          </cell>
          <cell r="BV55" t="str">
            <v>Liability - fair value</v>
          </cell>
          <cell r="BW55">
            <v>42437</v>
          </cell>
          <cell r="BX55" t="str">
            <v>Dated</v>
          </cell>
          <cell r="BY55">
            <v>46089</v>
          </cell>
          <cell r="BZ55" t="str">
            <v>Yes</v>
          </cell>
          <cell r="CA55" t="str">
            <v>Tax event at any time / Par</v>
          </cell>
          <cell r="CB55" t="str">
            <v>N/A</v>
          </cell>
          <cell r="CC55" t="str">
            <v>Fixed</v>
          </cell>
          <cell r="CD55">
            <v>4.2999999999999997E-2</v>
          </cell>
          <cell r="CE55" t="str">
            <v>No</v>
          </cell>
          <cell r="CF55" t="str">
            <v>Mandatory</v>
          </cell>
          <cell r="CG55" t="str">
            <v>No</v>
          </cell>
          <cell r="CH55" t="str">
            <v>Cumulative</v>
          </cell>
          <cell r="CI55" t="str">
            <v>Convertible</v>
          </cell>
          <cell r="CJ55" t="str">
            <v>Triggers to statutory bail-in power under UK Banking Act 2009 – UK BoE/PRA – Contractual recognition</v>
          </cell>
          <cell r="CK55" t="str">
            <v>May convert fully or partially</v>
          </cell>
          <cell r="CL55" t="str">
            <v>To be determined at conversion</v>
          </cell>
          <cell r="CM55" t="str">
            <v>Mandatory upon satisfaction of certain conditions</v>
          </cell>
          <cell r="CN55" t="str">
            <v>Common Equity Tier 1</v>
          </cell>
          <cell r="CO55" t="str">
            <v>HSBC Holdings plc</v>
          </cell>
          <cell r="CP55" t="str">
            <v>Yes</v>
          </cell>
          <cell r="CQ55" t="str">
            <v>Triggers to statutory bail-in power under UK Banking Act 2009 – UK BoE/PRA – Contractual recognition</v>
          </cell>
          <cell r="CR55" t="str">
            <v>May be written down partially</v>
          </cell>
          <cell r="CS55" t="str">
            <v>Permanent</v>
          </cell>
          <cell r="CT55" t="str">
            <v>-</v>
          </cell>
          <cell r="CU55" t="str">
            <v>Structural</v>
          </cell>
          <cell r="CV55" t="str">
            <v>N/A</v>
          </cell>
          <cell r="CW55" t="str">
            <v>Yes</v>
          </cell>
          <cell r="CX55" t="str">
            <v>Right to accelerate the future scheduled payment of interest or principal, other than in the case of the insolvency or liquidation of the resolution entity.</v>
          </cell>
          <cell r="CY55" t="str">
            <v>Permanently Grandfathered</v>
          </cell>
          <cell r="CZ55" t="str">
            <v>No</v>
          </cell>
          <cell r="DA55" t="str">
            <v>No</v>
          </cell>
          <cell r="DB55" t="str">
            <v>N/A</v>
          </cell>
          <cell r="DC55" t="str">
            <v>N/A</v>
          </cell>
          <cell r="DD55">
            <v>382000041637765</v>
          </cell>
          <cell r="DE55">
            <v>46089</v>
          </cell>
          <cell r="DF55">
            <v>382000041637929</v>
          </cell>
          <cell r="DG55" t="str">
            <v>USD</v>
          </cell>
          <cell r="DH55">
            <v>3000000000</v>
          </cell>
          <cell r="DI55">
            <v>46089</v>
          </cell>
          <cell r="DJ55" t="str">
            <v>Interest rate swaps</v>
          </cell>
          <cell r="DK55" t="str">
            <v>LE84190</v>
          </cell>
          <cell r="DL55">
            <v>2025</v>
          </cell>
          <cell r="DM55" t="str">
            <v>Global Bearer form (Classic Safekeeping Structure)</v>
          </cell>
          <cell r="DN55" t="str">
            <v>Cede &amp; Co.</v>
          </cell>
          <cell r="DP55" t="str">
            <v>HSBC Bank USA NA</v>
          </cell>
          <cell r="DQ55" t="str">
            <v>1IE8VN30JCEQV1H4R804</v>
          </cell>
          <cell r="DV55" t="str">
            <v>HSBC Bank USA, National Association</v>
          </cell>
          <cell r="DW55" t="str">
            <v>The Bank of New York Mellon, London Branch</v>
          </cell>
          <cell r="DY55" t="str">
            <v>DTC</v>
          </cell>
          <cell r="DZ55" t="str">
            <v>Qualifying link - FV (OCS in OCI) proxy for FVH accounting</v>
          </cell>
          <cell r="EA55" t="str">
            <v>Financial Liabilities Designated At Fair Value</v>
          </cell>
          <cell r="EB55" t="str">
            <v>FL - DaFV - T/P</v>
          </cell>
          <cell r="EC55" t="str">
            <v>FL-DaFV-T/P-Debt Secs In Issue-Other Bonds &amp; Medium term notes</v>
          </cell>
          <cell r="ED55" t="str">
            <v/>
          </cell>
          <cell r="EF55" t="str">
            <v>YES</v>
          </cell>
          <cell r="EG55" t="str">
            <v>HNAH</v>
          </cell>
          <cell r="EH55">
            <v>9414</v>
          </cell>
          <cell r="EI55" t="str">
            <v>2026/3</v>
          </cell>
          <cell r="EJ55" t="str">
            <v>US Shelf</v>
          </cell>
          <cell r="EK55" t="str">
            <v>Senior Indenture dated 26 August 2009</v>
          </cell>
          <cell r="EL55" t="str">
            <v xml:space="preserve">First Supplemental Indenture dated 8 March 2016 </v>
          </cell>
          <cell r="EM55" t="str">
            <v xml:space="preserve">The Senior Indenture dated 26 August 2009 and First Supplemental Indenture dated 8 March 2016 </v>
          </cell>
        </row>
        <row r="56">
          <cell r="A56" t="str">
            <v>XS1379182006</v>
          </cell>
          <cell r="B56" t="str">
            <v>HGHQ/ EUR2,000m/ 1.500%/ Mar 2022</v>
          </cell>
          <cell r="C56" t="str">
            <v>MREL</v>
          </cell>
          <cell r="D56" t="str">
            <v>Permanently grandfathered (until maturity date)</v>
          </cell>
          <cell r="E56">
            <v>44635</v>
          </cell>
          <cell r="F56" t="str">
            <v xml:space="preserve">Eligible Liabilities </v>
          </cell>
          <cell r="G56" t="str">
            <v>Non-compliant but permanently grandfathered</v>
          </cell>
          <cell r="H56" t="str">
            <v>Right to accelerate the future scheduled payment of interest or principal, other than in the case of the insolvency or liquidation of the resolution entity but grandfathered permanently</v>
          </cell>
          <cell r="I56" t="str">
            <v>No, instrument grandfathered to maturity</v>
          </cell>
          <cell r="J56" t="str">
            <v>EUR</v>
          </cell>
          <cell r="K56" t="str">
            <v>HGHQ</v>
          </cell>
          <cell r="L56">
            <v>42444</v>
          </cell>
          <cell r="M56">
            <v>1.4999999999999999E-2</v>
          </cell>
          <cell r="N56">
            <v>2000</v>
          </cell>
          <cell r="O56">
            <v>660.44200000000001</v>
          </cell>
          <cell r="P56">
            <v>1339.558</v>
          </cell>
          <cell r="Q56">
            <v>1522.4076669999999</v>
          </cell>
          <cell r="R56">
            <v>0</v>
          </cell>
          <cell r="S56">
            <v>1528.6213725552</v>
          </cell>
          <cell r="T56">
            <v>1528.6213727825</v>
          </cell>
          <cell r="U56">
            <v>44635</v>
          </cell>
          <cell r="V56">
            <v>44270</v>
          </cell>
          <cell r="W56">
            <v>2021</v>
          </cell>
          <cell r="X56" t="str">
            <v>N/A</v>
          </cell>
          <cell r="Y56" t="str">
            <v>N/A</v>
          </cell>
          <cell r="Z56">
            <v>2022</v>
          </cell>
          <cell r="AD56" t="str">
            <v>Yes</v>
          </cell>
          <cell r="AE56" t="str">
            <v>HBEU</v>
          </cell>
          <cell r="AF56">
            <v>9341</v>
          </cell>
          <cell r="AG56">
            <v>44270</v>
          </cell>
          <cell r="AH56" t="str">
            <v>No Call Date. Refinance 1yr before Maturity</v>
          </cell>
          <cell r="AI56" t="str">
            <v>2021</v>
          </cell>
          <cell r="AJ56" t="str">
            <v>Mar</v>
          </cell>
          <cell r="AL56" t="str">
            <v>EUR MS</v>
          </cell>
          <cell r="AM56">
            <v>1.4999999999999999E-2</v>
          </cell>
          <cell r="AO56">
            <v>42809</v>
          </cell>
          <cell r="AP56" t="str">
            <v>Annual</v>
          </cell>
          <cell r="AQ56" t="str">
            <v>15 Mar</v>
          </cell>
          <cell r="AR56" t="str">
            <v>n/a</v>
          </cell>
          <cell r="AS56" t="str">
            <v>n/a</v>
          </cell>
          <cell r="AT56" t="str">
            <v>E3AFVOFVO_BN</v>
          </cell>
          <cell r="AU56" t="str">
            <v>Liability - Fair Value Option (OCS through OCI)</v>
          </cell>
          <cell r="AV56" t="str">
            <v>Liability - Fair Value Option (OCS through OCI)</v>
          </cell>
          <cell r="AW56" t="str">
            <v>Y</v>
          </cell>
          <cell r="AX56" t="str">
            <v>€3M EURIBOR</v>
          </cell>
          <cell r="AY56">
            <v>1.6990000000000002E-2</v>
          </cell>
          <cell r="AZ56" t="str">
            <v>Senior unsecured notes</v>
          </cell>
          <cell r="BA56" t="str">
            <v>n/a</v>
          </cell>
          <cell r="BB56" t="str">
            <v>€100k +1</v>
          </cell>
          <cell r="BC56" t="str">
            <v>English law</v>
          </cell>
          <cell r="BE56" t="str">
            <v>MIC/XLON</v>
          </cell>
          <cell r="BF56" t="str">
            <v>Final Terms</v>
          </cell>
          <cell r="BG56" t="str">
            <v>Act/Act</v>
          </cell>
          <cell r="BH56" t="str">
            <v>{xx]</v>
          </cell>
          <cell r="BI56" t="str">
            <v>4 - Senior Notes (External)</v>
          </cell>
          <cell r="BJ56" t="str">
            <v>&lt;1 year</v>
          </cell>
          <cell r="BL56" t="str">
            <v>HSBC Holdings plc</v>
          </cell>
          <cell r="BM56" t="str">
            <v>XS1379182006</v>
          </cell>
          <cell r="BN56" t="str">
            <v>English law</v>
          </cell>
          <cell r="BO56" t="str">
            <v>N/A</v>
          </cell>
          <cell r="BP56" t="str">
            <v>N/A</v>
          </cell>
          <cell r="BQ56" t="str">
            <v>N/A</v>
          </cell>
          <cell r="BR56" t="str">
            <v>N/A</v>
          </cell>
          <cell r="BS56" t="str">
            <v>Bond</v>
          </cell>
          <cell r="BT56" t="str">
            <v>N/A – amount eligible for TLAC only.</v>
          </cell>
          <cell r="BU56" t="str">
            <v>EUR 1,340m (USD 1,522m)</v>
          </cell>
          <cell r="BV56" t="str">
            <v>Liability - fair value</v>
          </cell>
          <cell r="BW56">
            <v>42444</v>
          </cell>
          <cell r="BX56" t="str">
            <v>Dated</v>
          </cell>
          <cell r="BY56">
            <v>44635</v>
          </cell>
          <cell r="BZ56" t="str">
            <v>Yes</v>
          </cell>
          <cell r="CA56" t="str">
            <v>Tax event at any time / Par</v>
          </cell>
          <cell r="CB56" t="str">
            <v>N/A</v>
          </cell>
          <cell r="CC56" t="str">
            <v>Fixed</v>
          </cell>
          <cell r="CD56">
            <v>1.4999999999999999E-2</v>
          </cell>
          <cell r="CE56" t="str">
            <v>No</v>
          </cell>
          <cell r="CF56" t="str">
            <v>Mandatory</v>
          </cell>
          <cell r="CG56" t="str">
            <v>No</v>
          </cell>
          <cell r="CH56" t="str">
            <v>Cumulative</v>
          </cell>
          <cell r="CI56" t="str">
            <v>Convertible</v>
          </cell>
          <cell r="CJ56" t="str">
            <v>Triggers to statutory bail-in power under UK Banking Act 2009 – UK BoE/PRA</v>
          </cell>
          <cell r="CK56" t="str">
            <v>May convert fully or partially</v>
          </cell>
          <cell r="CL56" t="str">
            <v>To be determined at conversion</v>
          </cell>
          <cell r="CM56" t="str">
            <v>Mandatory upon satisfaction of certain conditions</v>
          </cell>
          <cell r="CN56" t="str">
            <v>Common Equity Tier 1</v>
          </cell>
          <cell r="CO56" t="str">
            <v>HSBC Holdings plc</v>
          </cell>
          <cell r="CP56" t="str">
            <v>Yes</v>
          </cell>
          <cell r="CQ56" t="str">
            <v>Triggers to statutory bail-in power under UK Banking Act 2009 – UK BoE/PRA</v>
          </cell>
          <cell r="CR56" t="str">
            <v>May be written down partially</v>
          </cell>
          <cell r="CS56" t="str">
            <v>Permanent</v>
          </cell>
          <cell r="CT56" t="str">
            <v>-</v>
          </cell>
          <cell r="CU56" t="str">
            <v>Structural</v>
          </cell>
          <cell r="CV56" t="str">
            <v>N/A</v>
          </cell>
          <cell r="CW56" t="str">
            <v>Yes</v>
          </cell>
          <cell r="CX56" t="str">
            <v>Right to accelerate the future scheduled payment of interest or principal, other than in the case of the insolvency or liquidation of the resolution entity.</v>
          </cell>
          <cell r="CY56" t="str">
            <v>Permanently Grandfathered</v>
          </cell>
          <cell r="CZ56" t="str">
            <v>No</v>
          </cell>
          <cell r="DA56" t="str">
            <v>No</v>
          </cell>
          <cell r="DB56" t="str">
            <v>N/A</v>
          </cell>
          <cell r="DC56" t="str">
            <v>N/A</v>
          </cell>
          <cell r="DD56">
            <v>382000041679938</v>
          </cell>
          <cell r="DE56">
            <v>44635</v>
          </cell>
          <cell r="DF56">
            <v>382000041827243</v>
          </cell>
          <cell r="DG56" t="str">
            <v>EUR</v>
          </cell>
          <cell r="DH56">
            <v>2000000000</v>
          </cell>
          <cell r="DI56">
            <v>44635</v>
          </cell>
          <cell r="DJ56" t="str">
            <v>Interest rate swaps</v>
          </cell>
          <cell r="DK56" t="str">
            <v>LE84190</v>
          </cell>
          <cell r="DL56">
            <v>2025</v>
          </cell>
          <cell r="DM56" t="str">
            <v>Global Bearer form (New Global Note)</v>
          </cell>
          <cell r="DN56" t="str">
            <v>Euroclear Bank SA/NV</v>
          </cell>
          <cell r="DO56" t="str">
            <v>549300OZ46BRLZ8Y6F65</v>
          </cell>
          <cell r="DV56" t="str">
            <v>HSBC Bank plc</v>
          </cell>
          <cell r="DW56" t="str">
            <v>Law Debenture</v>
          </cell>
          <cell r="DX56" t="str">
            <v>HSBC Bank plc</v>
          </cell>
          <cell r="DY56" t="str">
            <v>Euroclear, Clearstream</v>
          </cell>
          <cell r="DZ56" t="str">
            <v>Qualifying link - FV (OCS in OCI) proxy for FVH accounting</v>
          </cell>
          <cell r="EA56" t="str">
            <v>Financial Liabilities Designated At Fair Value</v>
          </cell>
          <cell r="EB56" t="str">
            <v>FL - DaFV - T/P</v>
          </cell>
          <cell r="EC56" t="str">
            <v>FL-DaFV-T/P-Debt Secs In Issue-Other Bonds &amp; Medium term notes</v>
          </cell>
          <cell r="ED56" t="str">
            <v/>
          </cell>
          <cell r="EF56" t="str">
            <v>YES</v>
          </cell>
          <cell r="EG56" t="str">
            <v>HBEU</v>
          </cell>
          <cell r="EH56">
            <v>9419</v>
          </cell>
          <cell r="EI56" t="str">
            <v>2022/3</v>
          </cell>
          <cell r="EJ56" t="str">
            <v>Debt Issuance Programme</v>
          </cell>
          <cell r="EK56" t="str">
            <v>Trust Deed dated 28 June 2000</v>
          </cell>
          <cell r="EL56" t="str">
            <v>Modified and restated 30 March 2020</v>
          </cell>
        </row>
        <row r="57">
          <cell r="A57" t="str">
            <v>XS1379184473</v>
          </cell>
          <cell r="B57" t="str">
            <v>HGHQ/ EUR1,250m/ 2.500%/ Mar 2027</v>
          </cell>
          <cell r="C57" t="str">
            <v>MREL</v>
          </cell>
          <cell r="D57" t="str">
            <v>Permanently grandfathered (until maturity date)</v>
          </cell>
          <cell r="E57">
            <v>46461</v>
          </cell>
          <cell r="F57" t="str">
            <v xml:space="preserve">Eligible Liabilities </v>
          </cell>
          <cell r="G57" t="str">
            <v>Non-compliant but permanently grandfathered</v>
          </cell>
          <cell r="H57" t="str">
            <v>Right to accelerate the future scheduled payment of interest or principal, other than in the case of the insolvency or liquidation of the resolution entity but grandfathered permanently</v>
          </cell>
          <cell r="I57" t="str">
            <v>No, instrument grandfathered to maturity</v>
          </cell>
          <cell r="J57" t="str">
            <v>EUR</v>
          </cell>
          <cell r="K57" t="str">
            <v>HGHQ</v>
          </cell>
          <cell r="L57">
            <v>42444</v>
          </cell>
          <cell r="M57">
            <v>2.5000000000000001E-2</v>
          </cell>
          <cell r="N57">
            <v>1250</v>
          </cell>
          <cell r="O57">
            <v>0</v>
          </cell>
          <cell r="P57">
            <v>1250</v>
          </cell>
          <cell r="Q57">
            <v>1420.625</v>
          </cell>
          <cell r="R57">
            <v>1451.7438596900001</v>
          </cell>
          <cell r="S57">
            <v>1573.0722687500001</v>
          </cell>
          <cell r="T57">
            <v>1573.0722687500001</v>
          </cell>
          <cell r="U57">
            <v>46461</v>
          </cell>
          <cell r="V57">
            <v>46096</v>
          </cell>
          <cell r="W57">
            <v>2026</v>
          </cell>
          <cell r="X57" t="str">
            <v>N/A</v>
          </cell>
          <cell r="Y57" t="str">
            <v>N/A</v>
          </cell>
          <cell r="Z57">
            <v>2027</v>
          </cell>
          <cell r="AD57" t="str">
            <v>Yes</v>
          </cell>
          <cell r="AE57" t="str">
            <v>HBEU</v>
          </cell>
          <cell r="AF57">
            <v>9340</v>
          </cell>
          <cell r="AG57">
            <v>46096</v>
          </cell>
          <cell r="AH57" t="str">
            <v>No Call Date. Refinance 1yr before Maturity</v>
          </cell>
          <cell r="AI57" t="str">
            <v>2026</v>
          </cell>
          <cell r="AJ57" t="str">
            <v>Mar</v>
          </cell>
          <cell r="AL57" t="str">
            <v>EUR MS</v>
          </cell>
          <cell r="AM57">
            <v>1.8700000000000001E-2</v>
          </cell>
          <cell r="AO57">
            <v>42809</v>
          </cell>
          <cell r="AP57" t="str">
            <v>Annual</v>
          </cell>
          <cell r="AQ57" t="str">
            <v>15 Mar</v>
          </cell>
          <cell r="AR57" t="str">
            <v>n/a</v>
          </cell>
          <cell r="AS57" t="str">
            <v>n/a</v>
          </cell>
          <cell r="AT57" t="str">
            <v>E3AFVOFVO_BN</v>
          </cell>
          <cell r="AU57" t="str">
            <v>Liability - Fair Value Option (OCS through OCI)</v>
          </cell>
          <cell r="AV57" t="str">
            <v>Liability - Fair Value Option (OCS through OCI)</v>
          </cell>
          <cell r="AW57" t="str">
            <v>Y</v>
          </cell>
          <cell r="AX57" t="str">
            <v>€3M EURIBOR</v>
          </cell>
          <cell r="AY57">
            <v>2.0250000000000001E-2</v>
          </cell>
          <cell r="AZ57" t="str">
            <v>Senior unsecured notes</v>
          </cell>
          <cell r="BA57" t="str">
            <v>n/a</v>
          </cell>
          <cell r="BB57" t="str">
            <v>€100k +1</v>
          </cell>
          <cell r="BC57" t="str">
            <v>English law</v>
          </cell>
          <cell r="BE57" t="str">
            <v>MIC/XLON</v>
          </cell>
          <cell r="BF57" t="str">
            <v>Final Terms</v>
          </cell>
          <cell r="BG57" t="str">
            <v>Act/Act</v>
          </cell>
          <cell r="BH57" t="str">
            <v>{xx]</v>
          </cell>
          <cell r="BI57" t="str">
            <v>4 - Senior Notes (External)</v>
          </cell>
          <cell r="BJ57" t="str">
            <v>5-10 years</v>
          </cell>
          <cell r="BL57" t="str">
            <v>HSBC Holdings plc</v>
          </cell>
          <cell r="BM57" t="str">
            <v>XS1379184473</v>
          </cell>
          <cell r="BN57" t="str">
            <v>English law</v>
          </cell>
          <cell r="BO57" t="str">
            <v>N/A</v>
          </cell>
          <cell r="BP57" t="str">
            <v>N/A</v>
          </cell>
          <cell r="BQ57" t="str">
            <v>N/A</v>
          </cell>
          <cell r="BR57" t="str">
            <v>N/A</v>
          </cell>
          <cell r="BS57" t="str">
            <v>Bond</v>
          </cell>
          <cell r="BT57" t="str">
            <v>N/A – amount eligible for TLAC only.</v>
          </cell>
          <cell r="BU57" t="str">
            <v>EUR 1,250m (USD 1,421m)</v>
          </cell>
          <cell r="BV57" t="str">
            <v>Liability - fair value</v>
          </cell>
          <cell r="BW57">
            <v>42444</v>
          </cell>
          <cell r="BX57" t="str">
            <v>Dated</v>
          </cell>
          <cell r="BY57">
            <v>46461</v>
          </cell>
          <cell r="BZ57" t="str">
            <v>Yes</v>
          </cell>
          <cell r="CA57" t="str">
            <v>Tax event at any time / Par</v>
          </cell>
          <cell r="CB57" t="str">
            <v>N/A</v>
          </cell>
          <cell r="CC57" t="str">
            <v>Fixed</v>
          </cell>
          <cell r="CD57">
            <v>2.5000000000000001E-2</v>
          </cell>
          <cell r="CE57" t="str">
            <v>No</v>
          </cell>
          <cell r="CF57" t="str">
            <v>Mandatory</v>
          </cell>
          <cell r="CG57" t="str">
            <v>No</v>
          </cell>
          <cell r="CH57" t="str">
            <v>Cumulative</v>
          </cell>
          <cell r="CI57" t="str">
            <v>Convertible</v>
          </cell>
          <cell r="CJ57" t="str">
            <v>Triggers to statutory bail-in power under UK Banking Act 2009 – UK BoE/PRA</v>
          </cell>
          <cell r="CK57" t="str">
            <v>May convert fully or partially</v>
          </cell>
          <cell r="CL57" t="str">
            <v>To be determined at conversion</v>
          </cell>
          <cell r="CM57" t="str">
            <v>Mandatory upon satisfaction of certain conditions</v>
          </cell>
          <cell r="CN57" t="str">
            <v>Common Equity Tier 1</v>
          </cell>
          <cell r="CO57" t="str">
            <v>HSBC Holdings plc</v>
          </cell>
          <cell r="CP57" t="str">
            <v>Yes</v>
          </cell>
          <cell r="CQ57" t="str">
            <v>Triggers to statutory bail-in power under UK Banking Act 2009 – UK BoE/PRA</v>
          </cell>
          <cell r="CR57" t="str">
            <v>May be written down partially</v>
          </cell>
          <cell r="CS57" t="str">
            <v>Permanent</v>
          </cell>
          <cell r="CT57" t="str">
            <v>-</v>
          </cell>
          <cell r="CU57" t="str">
            <v>Structural</v>
          </cell>
          <cell r="CV57" t="str">
            <v>N/A</v>
          </cell>
          <cell r="CW57" t="str">
            <v>Yes</v>
          </cell>
          <cell r="CX57" t="str">
            <v>Right to accelerate the future scheduled payment of interest or principal, other than in the case of the insolvency or liquidation of the resolution entity.</v>
          </cell>
          <cell r="CY57" t="str">
            <v>Permanently Grandfathered</v>
          </cell>
          <cell r="CZ57" t="str">
            <v>No</v>
          </cell>
          <cell r="DA57" t="str">
            <v>No</v>
          </cell>
          <cell r="DB57" t="str">
            <v>N/A</v>
          </cell>
          <cell r="DC57" t="str">
            <v>N/A</v>
          </cell>
          <cell r="DD57">
            <v>382000041679949</v>
          </cell>
          <cell r="DE57">
            <v>46461</v>
          </cell>
          <cell r="DF57">
            <v>382000041827410</v>
          </cell>
          <cell r="DG57" t="str">
            <v>EUR</v>
          </cell>
          <cell r="DH57">
            <v>1250000000</v>
          </cell>
          <cell r="DI57">
            <v>46461</v>
          </cell>
          <cell r="DJ57" t="str">
            <v>Interest rate swaps</v>
          </cell>
          <cell r="DK57" t="str">
            <v>LE84190</v>
          </cell>
          <cell r="DL57">
            <v>2025</v>
          </cell>
          <cell r="DM57" t="str">
            <v>Global Bearer form (New Global Note)</v>
          </cell>
          <cell r="DN57" t="str">
            <v>Euroclear Bank SA/NV</v>
          </cell>
          <cell r="DO57" t="str">
            <v>549300OZ46BRLZ8Y6F65</v>
          </cell>
          <cell r="DV57" t="str">
            <v>HSBC Bank plc</v>
          </cell>
          <cell r="DW57" t="str">
            <v>Law Debenture</v>
          </cell>
          <cell r="DX57" t="str">
            <v>HSBC Bank plc</v>
          </cell>
          <cell r="DY57" t="str">
            <v>Euroclear, Clearstream</v>
          </cell>
          <cell r="DZ57" t="str">
            <v>Qualifying link - FV (OCS in OCI) proxy for FVH accounting</v>
          </cell>
          <cell r="EA57" t="str">
            <v>Financial Liabilities Designated At Fair Value</v>
          </cell>
          <cell r="EB57" t="str">
            <v>FL - DaFV - T/P</v>
          </cell>
          <cell r="EC57" t="str">
            <v>FL-DaFV-T/P-Debt Secs In Issue-Other Bonds &amp; Medium term notes</v>
          </cell>
          <cell r="ED57" t="str">
            <v/>
          </cell>
          <cell r="EF57" t="str">
            <v>YES</v>
          </cell>
          <cell r="EG57" t="str">
            <v>HBEU</v>
          </cell>
          <cell r="EH57">
            <v>9477</v>
          </cell>
          <cell r="EI57" t="str">
            <v>2027/3</v>
          </cell>
          <cell r="EJ57" t="str">
            <v>Debt Issuance Programme</v>
          </cell>
          <cell r="EK57" t="str">
            <v>Trust Deed dated 28 June 2000</v>
          </cell>
          <cell r="EL57" t="str">
            <v>Modified and restated 30 March 2020</v>
          </cell>
        </row>
        <row r="58">
          <cell r="A58" t="str">
            <v>US404280BA69</v>
          </cell>
          <cell r="B58" t="str">
            <v>HGHQ/ USD2,000m/ 3.600%/ May 2023</v>
          </cell>
          <cell r="C58" t="str">
            <v>MREL</v>
          </cell>
          <cell r="D58" t="str">
            <v>Permanently grandfathered (until maturity date)</v>
          </cell>
          <cell r="E58">
            <v>45071</v>
          </cell>
          <cell r="F58" t="str">
            <v>Eligible liabilities</v>
          </cell>
          <cell r="G58" t="str">
            <v>Non-compliant but permanently grandfathered</v>
          </cell>
          <cell r="H58" t="str">
            <v>Right to accelerate the future scheduled payment of interest and principal other than in the case of the insolvency or liquidation of the resolution entity but grandfathered permanently</v>
          </cell>
          <cell r="I58" t="str">
            <v>No, instrument grandfathered to maturity</v>
          </cell>
          <cell r="J58" t="str">
            <v>USD</v>
          </cell>
          <cell r="K58" t="str">
            <v>HGHQ</v>
          </cell>
          <cell r="L58">
            <v>42515</v>
          </cell>
          <cell r="M58">
            <v>3.5999999999999997E-2</v>
          </cell>
          <cell r="N58">
            <v>2000</v>
          </cell>
          <cell r="O58">
            <v>0</v>
          </cell>
          <cell r="P58">
            <v>2000</v>
          </cell>
          <cell r="Q58">
            <v>2000</v>
          </cell>
          <cell r="R58">
            <v>2020.1242811899999</v>
          </cell>
          <cell r="S58">
            <v>2077.6200000899998</v>
          </cell>
          <cell r="T58">
            <v>2019.8622080625184</v>
          </cell>
          <cell r="U58">
            <v>45071</v>
          </cell>
          <cell r="V58">
            <v>44706</v>
          </cell>
          <cell r="W58">
            <v>2022</v>
          </cell>
          <cell r="X58" t="str">
            <v>N/A</v>
          </cell>
          <cell r="Y58" t="str">
            <v>N/A</v>
          </cell>
          <cell r="Z58">
            <v>2023</v>
          </cell>
          <cell r="AD58" t="str">
            <v>Yes</v>
          </cell>
          <cell r="AE58" t="str">
            <v>HBEU</v>
          </cell>
          <cell r="AF58">
            <v>9343</v>
          </cell>
          <cell r="AG58">
            <v>44706</v>
          </cell>
          <cell r="AH58" t="str">
            <v>No Call Date. Refinance 1yr before Maturity</v>
          </cell>
          <cell r="AI58" t="str">
            <v>2022</v>
          </cell>
          <cell r="AJ58" t="str">
            <v>May</v>
          </cell>
          <cell r="AL58" t="str">
            <v>1.625%T due 23</v>
          </cell>
          <cell r="AM58">
            <v>1.95E-2</v>
          </cell>
          <cell r="AO58">
            <v>42699</v>
          </cell>
          <cell r="AP58" t="str">
            <v>Bi-annual</v>
          </cell>
          <cell r="AQ58" t="str">
            <v>25 May , 25 Nov</v>
          </cell>
          <cell r="AR58" t="str">
            <v>n/a</v>
          </cell>
          <cell r="AS58" t="str">
            <v>n/a</v>
          </cell>
          <cell r="AT58" t="str">
            <v>E3AFVHFVO_BN</v>
          </cell>
          <cell r="AU58" t="str">
            <v>Liability - Fair Value Option (OCS through OCI)</v>
          </cell>
          <cell r="AV58" t="str">
            <v>Liability - Fair Value Hedge</v>
          </cell>
          <cell r="AW58" t="str">
            <v>Y</v>
          </cell>
          <cell r="AX58" t="str">
            <v>$3m LIBOR</v>
          </cell>
          <cell r="AY58">
            <v>2.16213E-2</v>
          </cell>
          <cell r="AZ58" t="str">
            <v>Senior unsecured notes</v>
          </cell>
          <cell r="BA58" t="str">
            <v>n/a</v>
          </cell>
          <cell r="BB58" t="str">
            <v>$200k +1</v>
          </cell>
          <cell r="BC58" t="str">
            <v>Laws of the State of New York</v>
          </cell>
          <cell r="BE58" t="str">
            <v>MIC/XNYS</v>
          </cell>
          <cell r="BF58" t="str">
            <v>Pricing terms</v>
          </cell>
          <cell r="BG58" t="str">
            <v>30/360</v>
          </cell>
          <cell r="BH58" t="str">
            <v>{xx]</v>
          </cell>
          <cell r="BI58" t="str">
            <v>4 - Senior Notes (External)</v>
          </cell>
          <cell r="BJ58" t="str">
            <v>1-2 years</v>
          </cell>
          <cell r="BL58" t="str">
            <v>HSBC Holdings plc</v>
          </cell>
          <cell r="BM58" t="str">
            <v>US404280BA69</v>
          </cell>
          <cell r="BN58" t="str">
            <v>Laws of the State of New York</v>
          </cell>
          <cell r="BO58" t="str">
            <v>Contractual</v>
          </cell>
          <cell r="BP58" t="str">
            <v>N/A</v>
          </cell>
          <cell r="BQ58" t="str">
            <v>N/A</v>
          </cell>
          <cell r="BR58" t="str">
            <v>N/A</v>
          </cell>
          <cell r="BS58" t="str">
            <v>Bond</v>
          </cell>
          <cell r="BT58" t="str">
            <v>N/A – amount eligible for TLAC only.</v>
          </cell>
          <cell r="BU58" t="str">
            <v>USD 2,000m</v>
          </cell>
          <cell r="BV58" t="str">
            <v>Liability - fair value</v>
          </cell>
          <cell r="BW58">
            <v>42515</v>
          </cell>
          <cell r="BX58" t="str">
            <v>Dated</v>
          </cell>
          <cell r="BY58">
            <v>45071</v>
          </cell>
          <cell r="BZ58" t="str">
            <v>Yes</v>
          </cell>
          <cell r="CA58" t="str">
            <v>Tax event at any time / Par</v>
          </cell>
          <cell r="CB58" t="str">
            <v>N/A</v>
          </cell>
          <cell r="CC58" t="str">
            <v>Fixed</v>
          </cell>
          <cell r="CD58">
            <v>3.5999999999999997E-2</v>
          </cell>
          <cell r="CE58" t="str">
            <v>No</v>
          </cell>
          <cell r="CF58" t="str">
            <v>Mandatory</v>
          </cell>
          <cell r="CG58" t="str">
            <v>No</v>
          </cell>
          <cell r="CH58" t="str">
            <v>Cumulative</v>
          </cell>
          <cell r="CI58" t="str">
            <v>Convertible</v>
          </cell>
          <cell r="CJ58" t="str">
            <v>Triggers to statutory bail-in power under UK Banking Act 2009 – UK BoE/PRA – Contractual recognition</v>
          </cell>
          <cell r="CK58" t="str">
            <v>May convert fully or partially</v>
          </cell>
          <cell r="CL58" t="str">
            <v>To be determined at conversion</v>
          </cell>
          <cell r="CM58" t="str">
            <v>Mandatory upon satisfaction of certain conditions</v>
          </cell>
          <cell r="CN58" t="str">
            <v>Common Equity Tier 1</v>
          </cell>
          <cell r="CO58" t="str">
            <v>HSBC Holdings plc</v>
          </cell>
          <cell r="CP58" t="str">
            <v>Yes</v>
          </cell>
          <cell r="CQ58" t="str">
            <v>Triggers to statutory bail-in power under UK Banking Act 2009 – UK BoE/PRA – Contractual recognition</v>
          </cell>
          <cell r="CR58" t="str">
            <v>May be written down partially</v>
          </cell>
          <cell r="CS58" t="str">
            <v>Permanent</v>
          </cell>
          <cell r="CT58" t="str">
            <v>-</v>
          </cell>
          <cell r="CU58" t="str">
            <v>Structural</v>
          </cell>
          <cell r="CV58" t="str">
            <v>N/A</v>
          </cell>
          <cell r="CW58" t="str">
            <v>Yes</v>
          </cell>
          <cell r="CX58" t="str">
            <v>Right to accelerate the future scheduled payment of interest or principal, other than in the case of the insolvency or liquidation of the resolution entity.</v>
          </cell>
          <cell r="CY58" t="str">
            <v>Permanently Grandfathered</v>
          </cell>
          <cell r="CZ58" t="str">
            <v>No</v>
          </cell>
          <cell r="DA58" t="str">
            <v>No</v>
          </cell>
          <cell r="DB58" t="str">
            <v>N/A</v>
          </cell>
          <cell r="DC58" t="str">
            <v>N/A</v>
          </cell>
          <cell r="DD58">
            <v>382000041680238</v>
          </cell>
          <cell r="DE58">
            <v>45071</v>
          </cell>
          <cell r="DF58">
            <v>382000041807507</v>
          </cell>
          <cell r="DG58" t="str">
            <v>USD</v>
          </cell>
          <cell r="DH58">
            <v>2000000000</v>
          </cell>
          <cell r="DI58">
            <v>45071</v>
          </cell>
          <cell r="DJ58" t="str">
            <v>Interest rate swaps</v>
          </cell>
          <cell r="DK58" t="str">
            <v>LE80180</v>
          </cell>
          <cell r="DL58">
            <v>2025</v>
          </cell>
          <cell r="DM58" t="str">
            <v>Global Bearer form (Classic Safekeeping Structure)</v>
          </cell>
          <cell r="DN58" t="str">
            <v>Cede &amp; Co.</v>
          </cell>
          <cell r="DP58" t="str">
            <v>HSBC Bank USA NA</v>
          </cell>
          <cell r="DQ58" t="str">
            <v>1IE8VN30JCEQV1H4R804</v>
          </cell>
          <cell r="DV58" t="str">
            <v>HSBC Bank USA, National Association</v>
          </cell>
          <cell r="DW58" t="str">
            <v>The Bank of New York Mellon, London Branch</v>
          </cell>
          <cell r="DY58" t="str">
            <v>DTC</v>
          </cell>
          <cell r="DZ58" t="str">
            <v>Following FVH book accounting</v>
          </cell>
          <cell r="EA58" t="str">
            <v>Debt securities in issue - Amortised Cost - T/P</v>
          </cell>
          <cell r="EB58" t="str">
            <v>Debt Secs in Issue-AC-T/P-Bonds &amp; Medium Term Notes</v>
          </cell>
          <cell r="EC58" t="str">
            <v>Debt Secs in Issue-AC-T/P-Other Bonds &amp; Medium term notes</v>
          </cell>
          <cell r="ED58" t="str">
            <v/>
          </cell>
          <cell r="EF58" t="str">
            <v>YES</v>
          </cell>
          <cell r="EG58" t="str">
            <v>HBEU</v>
          </cell>
          <cell r="EH58">
            <v>9478</v>
          </cell>
          <cell r="EI58" t="str">
            <v>2023/5</v>
          </cell>
          <cell r="EJ58" t="str">
            <v>US Shelf</v>
          </cell>
          <cell r="EK58" t="str">
            <v>Senior Indenture dated 26 August 2009</v>
          </cell>
          <cell r="EL58" t="str">
            <v>Second Supplemental Indenture dated 25 May 2016</v>
          </cell>
          <cell r="EM58" t="str">
            <v>The Senior Indenture dated 26 August 2009 and Second Supplemental Indenture dated 25 May 2016</v>
          </cell>
        </row>
        <row r="59">
          <cell r="A59" t="str">
            <v>US404280BB43</v>
          </cell>
          <cell r="B59" t="str">
            <v>HGHQ/ USD2,500m/ 3.900%/ May 2026</v>
          </cell>
          <cell r="C59" t="str">
            <v>MREL</v>
          </cell>
          <cell r="D59" t="str">
            <v>Permanently grandfathered (until maturity date)</v>
          </cell>
          <cell r="E59">
            <v>46167</v>
          </cell>
          <cell r="F59" t="str">
            <v>Eligible liabilities</v>
          </cell>
          <cell r="G59" t="str">
            <v>Non-compliant but permanently grandfathered</v>
          </cell>
          <cell r="H59" t="str">
            <v>Right to accelerate the future scheduled payment of interest and principal other than in the case of the insolvency or liquidation of the resolution entity but grandfathered permanently</v>
          </cell>
          <cell r="I59" t="str">
            <v>No, instrument grandfathered to maturity</v>
          </cell>
          <cell r="J59" t="str">
            <v>USD</v>
          </cell>
          <cell r="K59" t="str">
            <v>HGHQ</v>
          </cell>
          <cell r="L59">
            <v>42515</v>
          </cell>
          <cell r="M59">
            <v>3.9E-2</v>
          </cell>
          <cell r="N59">
            <v>2500</v>
          </cell>
          <cell r="O59">
            <v>0</v>
          </cell>
          <cell r="P59">
            <v>2500</v>
          </cell>
          <cell r="Q59">
            <v>2500</v>
          </cell>
          <cell r="R59">
            <v>2533.5717053199996</v>
          </cell>
          <cell r="S59">
            <v>2705.6249999900001</v>
          </cell>
          <cell r="T59">
            <v>2528.7682995551836</v>
          </cell>
          <cell r="U59">
            <v>46167</v>
          </cell>
          <cell r="V59">
            <v>45802</v>
          </cell>
          <cell r="W59">
            <v>2025</v>
          </cell>
          <cell r="X59" t="str">
            <v>N/A</v>
          </cell>
          <cell r="Y59" t="str">
            <v>N/A</v>
          </cell>
          <cell r="Z59">
            <v>2026</v>
          </cell>
          <cell r="AD59" t="str">
            <v>Yes</v>
          </cell>
          <cell r="AE59" t="str">
            <v>HBAP</v>
          </cell>
          <cell r="AF59">
            <v>9342</v>
          </cell>
          <cell r="AG59">
            <v>45802</v>
          </cell>
          <cell r="AH59" t="str">
            <v>No Call Date. Refinance 1yr before Maturity</v>
          </cell>
          <cell r="AI59" t="str">
            <v>2025</v>
          </cell>
          <cell r="AJ59" t="str">
            <v>May</v>
          </cell>
          <cell r="AL59" t="str">
            <v>1.625%T due 26</v>
          </cell>
          <cell r="AM59">
            <v>2.1000000000000001E-2</v>
          </cell>
          <cell r="AO59">
            <v>42699</v>
          </cell>
          <cell r="AP59" t="str">
            <v>Bi-annual</v>
          </cell>
          <cell r="AQ59" t="str">
            <v>25 May , 25 Nov</v>
          </cell>
          <cell r="AR59" t="str">
            <v>n/a</v>
          </cell>
          <cell r="AS59" t="str">
            <v>n/a</v>
          </cell>
          <cell r="AT59" t="str">
            <v>E3AFVHFVO_BN</v>
          </cell>
          <cell r="AU59" t="str">
            <v>Liability - Fair Value Option (OCS through OCI)</v>
          </cell>
          <cell r="AV59" t="str">
            <v>Liability - Fair Value Hedge</v>
          </cell>
          <cell r="AW59" t="str">
            <v>Y</v>
          </cell>
          <cell r="AX59" t="str">
            <v>$3m LIBOR</v>
          </cell>
          <cell r="AY59">
            <v>2.2862E-2</v>
          </cell>
          <cell r="AZ59" t="str">
            <v>Senior unsecured notes</v>
          </cell>
          <cell r="BA59" t="str">
            <v>n/a</v>
          </cell>
          <cell r="BB59" t="str">
            <v>$200k +1</v>
          </cell>
          <cell r="BC59" t="str">
            <v>Laws of the State of New York</v>
          </cell>
          <cell r="BE59" t="str">
            <v>MIC/XNYS</v>
          </cell>
          <cell r="BF59" t="str">
            <v>Pricing terms</v>
          </cell>
          <cell r="BG59" t="str">
            <v>30/360</v>
          </cell>
          <cell r="BH59" t="str">
            <v>{xx]</v>
          </cell>
          <cell r="BI59" t="str">
            <v>4 - Senior Notes (External)</v>
          </cell>
          <cell r="BJ59" t="str">
            <v>2-5 years</v>
          </cell>
          <cell r="BL59" t="str">
            <v>HSBC Holdings plc</v>
          </cell>
          <cell r="BM59" t="str">
            <v>US404280BB43</v>
          </cell>
          <cell r="BN59" t="str">
            <v>Laws of the State of New York</v>
          </cell>
          <cell r="BO59" t="str">
            <v>Contractual</v>
          </cell>
          <cell r="BP59" t="str">
            <v>N/A</v>
          </cell>
          <cell r="BQ59" t="str">
            <v>N/A</v>
          </cell>
          <cell r="BR59" t="str">
            <v>N/A</v>
          </cell>
          <cell r="BS59" t="str">
            <v>Bond</v>
          </cell>
          <cell r="BT59" t="str">
            <v>N/A – amount eligible for TLAC only.</v>
          </cell>
          <cell r="BU59" t="str">
            <v>USD 2,500m</v>
          </cell>
          <cell r="BV59" t="str">
            <v>Liability - fair value</v>
          </cell>
          <cell r="BW59">
            <v>42515</v>
          </cell>
          <cell r="BX59" t="str">
            <v>Dated</v>
          </cell>
          <cell r="BY59">
            <v>46167</v>
          </cell>
          <cell r="BZ59" t="str">
            <v>Yes</v>
          </cell>
          <cell r="CA59" t="str">
            <v>Tax event at any time / Par</v>
          </cell>
          <cell r="CB59" t="str">
            <v>N/A</v>
          </cell>
          <cell r="CC59" t="str">
            <v>Fixed</v>
          </cell>
          <cell r="CD59">
            <v>3.9E-2</v>
          </cell>
          <cell r="CE59" t="str">
            <v>No</v>
          </cell>
          <cell r="CF59" t="str">
            <v>Mandatory</v>
          </cell>
          <cell r="CG59" t="str">
            <v>No</v>
          </cell>
          <cell r="CH59" t="str">
            <v>Cumulative</v>
          </cell>
          <cell r="CI59" t="str">
            <v>Convertible</v>
          </cell>
          <cell r="CJ59" t="str">
            <v>Triggers to statutory bail-in power under UK Banking Act 2009 – UK BoE/PRA – Contractual recognition</v>
          </cell>
          <cell r="CK59" t="str">
            <v>May convert fully or partially</v>
          </cell>
          <cell r="CL59" t="str">
            <v>To be determined at conversion</v>
          </cell>
          <cell r="CM59" t="str">
            <v>Mandatory upon satisfaction of certain conditions</v>
          </cell>
          <cell r="CN59" t="str">
            <v>Common Equity Tier 1</v>
          </cell>
          <cell r="CO59" t="str">
            <v>HSBC Holdings plc</v>
          </cell>
          <cell r="CP59" t="str">
            <v>Yes</v>
          </cell>
          <cell r="CQ59" t="str">
            <v>Triggers to statutory bail-in power under UK Banking Act 2009 – UK BoE/PRA – Contractual recognition</v>
          </cell>
          <cell r="CR59" t="str">
            <v>May be written down partially</v>
          </cell>
          <cell r="CS59" t="str">
            <v>Permanent</v>
          </cell>
          <cell r="CT59" t="str">
            <v>-</v>
          </cell>
          <cell r="CU59" t="str">
            <v>Structural</v>
          </cell>
          <cell r="CV59" t="str">
            <v>N/A</v>
          </cell>
          <cell r="CW59" t="str">
            <v>Yes</v>
          </cell>
          <cell r="CX59" t="str">
            <v>Right to accelerate the future scheduled payment of interest or principal, other than in the case of the insolvency or liquidation of the resolution entity.</v>
          </cell>
          <cell r="CY59" t="str">
            <v>Permanently Grandfathered</v>
          </cell>
          <cell r="CZ59" t="str">
            <v>No</v>
          </cell>
          <cell r="DA59" t="str">
            <v>No</v>
          </cell>
          <cell r="DB59" t="str">
            <v>N/A</v>
          </cell>
          <cell r="DC59" t="str">
            <v>N/A</v>
          </cell>
          <cell r="DD59">
            <v>382000041680250</v>
          </cell>
          <cell r="DE59">
            <v>46167</v>
          </cell>
          <cell r="DF59">
            <v>382000041807672</v>
          </cell>
          <cell r="DG59" t="str">
            <v>USD</v>
          </cell>
          <cell r="DH59">
            <v>2500000000</v>
          </cell>
          <cell r="DI59">
            <v>46167</v>
          </cell>
          <cell r="DJ59" t="str">
            <v>Interest rate swaps</v>
          </cell>
          <cell r="DK59" t="str">
            <v>LE80180</v>
          </cell>
          <cell r="DL59">
            <v>2025</v>
          </cell>
          <cell r="DM59" t="str">
            <v>Global Bearer form (Classic Safekeeping Structure)</v>
          </cell>
          <cell r="DN59" t="str">
            <v>Cede &amp; Co.</v>
          </cell>
          <cell r="DP59" t="str">
            <v>HSBC Bank USA NA</v>
          </cell>
          <cell r="DQ59" t="str">
            <v>1IE8VN30JCEQV1H4R804</v>
          </cell>
          <cell r="DV59" t="str">
            <v>HSBC Bank USA, National Association</v>
          </cell>
          <cell r="DW59" t="str">
            <v>The Bank of New York Mellon, London Branch</v>
          </cell>
          <cell r="DY59" t="str">
            <v>DTC</v>
          </cell>
          <cell r="DZ59" t="str">
            <v>Following FVH book accounting</v>
          </cell>
          <cell r="EA59" t="str">
            <v>Debt securities in issue - Amortised Cost - T/P</v>
          </cell>
          <cell r="EB59" t="str">
            <v>Debt Secs in Issue-AC-T/P-Bonds &amp; Medium Term Notes</v>
          </cell>
          <cell r="EC59" t="str">
            <v>Debt Secs in Issue-AC-T/P-Other Bonds &amp; Medium term notes</v>
          </cell>
          <cell r="ED59" t="str">
            <v>YES</v>
          </cell>
          <cell r="EF59" t="str">
            <v>YES</v>
          </cell>
          <cell r="EG59" t="str">
            <v>HBAP</v>
          </cell>
          <cell r="EH59">
            <v>9434</v>
          </cell>
          <cell r="EI59" t="str">
            <v>2026/5</v>
          </cell>
          <cell r="EJ59" t="str">
            <v>US Shelf</v>
          </cell>
          <cell r="EK59" t="str">
            <v>Senior Indenture dated 26 August 2009</v>
          </cell>
          <cell r="EL59" t="str">
            <v>Second Supplemental Indenture dated 25 May 2016</v>
          </cell>
          <cell r="EM59" t="str">
            <v>The Senior Indenture dated 26 August 2009 and Second Supplemental Indenture dated 25 May 2016</v>
          </cell>
        </row>
        <row r="60">
          <cell r="A60" t="str">
            <v>XS1473485925</v>
          </cell>
          <cell r="B60" t="str">
            <v>HGHQ/ GBP1,000m/ 2.625%/ Aug 2028</v>
          </cell>
          <cell r="C60" t="str">
            <v>MREL</v>
          </cell>
          <cell r="D60" t="str">
            <v>Permanently grandfathered (until maturity date)</v>
          </cell>
          <cell r="E60">
            <v>46981</v>
          </cell>
          <cell r="F60" t="str">
            <v xml:space="preserve">Eligible Liabilities </v>
          </cell>
          <cell r="G60" t="str">
            <v>Non-compliant but permanently grandfathered</v>
          </cell>
          <cell r="H60" t="str">
            <v>Right to accelerate the future scheduled payment of interest or principal, other than in the case of the insolvency or liquidation of the resolution entity but grandfathered permanently</v>
          </cell>
          <cell r="I60" t="str">
            <v>No, instrument grandfathered to maturity</v>
          </cell>
          <cell r="J60" t="str">
            <v>GBP</v>
          </cell>
          <cell r="K60" t="str">
            <v>HGHQ</v>
          </cell>
          <cell r="L60">
            <v>42598</v>
          </cell>
          <cell r="M60">
            <v>2.6249999999999999E-2</v>
          </cell>
          <cell r="N60">
            <v>1000</v>
          </cell>
          <cell r="O60">
            <v>0</v>
          </cell>
          <cell r="P60">
            <v>1000</v>
          </cell>
          <cell r="Q60">
            <v>1353.3999999999999</v>
          </cell>
          <cell r="R60">
            <v>1318.0741722364658</v>
          </cell>
          <cell r="S60">
            <v>1404.6397239864659</v>
          </cell>
          <cell r="T60">
            <v>1336.3272892957959</v>
          </cell>
          <cell r="U60">
            <v>46981</v>
          </cell>
          <cell r="V60">
            <v>46615</v>
          </cell>
          <cell r="W60">
            <v>2027</v>
          </cell>
          <cell r="X60" t="str">
            <v>N/A</v>
          </cell>
          <cell r="Y60" t="str">
            <v>N/A</v>
          </cell>
          <cell r="Z60">
            <v>2028</v>
          </cell>
          <cell r="AD60" t="str">
            <v>Yes</v>
          </cell>
          <cell r="AE60" t="str">
            <v>HBUK</v>
          </cell>
          <cell r="AF60">
            <v>9384</v>
          </cell>
          <cell r="AG60">
            <v>46615</v>
          </cell>
          <cell r="AH60" t="str">
            <v>No Call Date. Refinance 1yr before Maturity</v>
          </cell>
          <cell r="AI60" t="str">
            <v>2027</v>
          </cell>
          <cell r="AJ60" t="str">
            <v>Aug</v>
          </cell>
          <cell r="AL60" t="str">
            <v>T</v>
          </cell>
          <cell r="AM60">
            <v>1.83E-2</v>
          </cell>
          <cell r="AO60">
            <v>42963</v>
          </cell>
          <cell r="AP60" t="str">
            <v>Annual</v>
          </cell>
          <cell r="AQ60" t="str">
            <v>16 Aug</v>
          </cell>
          <cell r="AR60" t="str">
            <v>n/a</v>
          </cell>
          <cell r="AS60" t="str">
            <v>n/a</v>
          </cell>
          <cell r="AT60" t="str">
            <v>E3AFVHFVO_BN</v>
          </cell>
          <cell r="AU60" t="str">
            <v>Liability - Fair Value Option (OCS through OCI)</v>
          </cell>
          <cell r="AV60" t="str">
            <v>Liability - Fair Value Hedge</v>
          </cell>
          <cell r="AW60" t="str">
            <v>Y</v>
          </cell>
          <cell r="AX60" t="str">
            <v>£3m LIBOR</v>
          </cell>
          <cell r="AY60">
            <v>2.0139999999999998E-2</v>
          </cell>
          <cell r="AZ60" t="str">
            <v>Senior unsecured notes</v>
          </cell>
          <cell r="BA60" t="str">
            <v>n/a</v>
          </cell>
          <cell r="BB60" t="str">
            <v>£100k +1</v>
          </cell>
          <cell r="BC60" t="str">
            <v>English law</v>
          </cell>
          <cell r="BE60" t="str">
            <v>MIC/XLON</v>
          </cell>
          <cell r="BF60" t="str">
            <v>Final Terms</v>
          </cell>
          <cell r="BG60" t="str">
            <v>Act/Act</v>
          </cell>
          <cell r="BH60" t="str">
            <v>{xx]</v>
          </cell>
          <cell r="BI60" t="str">
            <v>4 - Senior Notes (External)</v>
          </cell>
          <cell r="BJ60" t="str">
            <v>5-10 years</v>
          </cell>
          <cell r="BL60" t="str">
            <v>HSBC Holdings plc</v>
          </cell>
          <cell r="BM60" t="str">
            <v>XS1473485925</v>
          </cell>
          <cell r="BN60" t="str">
            <v>English law</v>
          </cell>
          <cell r="BO60" t="str">
            <v>N/A</v>
          </cell>
          <cell r="BP60" t="str">
            <v>N/A</v>
          </cell>
          <cell r="BQ60" t="str">
            <v>N/A</v>
          </cell>
          <cell r="BR60" t="str">
            <v>N/A</v>
          </cell>
          <cell r="BS60" t="str">
            <v>Bond</v>
          </cell>
          <cell r="BT60" t="str">
            <v>N/A – amount eligible for TLAC only.</v>
          </cell>
          <cell r="BU60" t="str">
            <v>GBP 1,000m (USD 1,353m)</v>
          </cell>
          <cell r="BV60" t="str">
            <v>Liability - fair value</v>
          </cell>
          <cell r="BW60">
            <v>42598</v>
          </cell>
          <cell r="BX60" t="str">
            <v>Dated</v>
          </cell>
          <cell r="BY60">
            <v>46981</v>
          </cell>
          <cell r="BZ60" t="str">
            <v>Yes</v>
          </cell>
          <cell r="CA60" t="str">
            <v>Tax event at any time / Par</v>
          </cell>
          <cell r="CB60" t="str">
            <v>N/A</v>
          </cell>
          <cell r="CC60" t="str">
            <v>Fixed</v>
          </cell>
          <cell r="CD60">
            <v>2.6249999999999999E-2</v>
          </cell>
          <cell r="CE60" t="str">
            <v>No</v>
          </cell>
          <cell r="CF60" t="str">
            <v>Mandatory</v>
          </cell>
          <cell r="CG60" t="str">
            <v>No</v>
          </cell>
          <cell r="CH60" t="str">
            <v>Cumulative</v>
          </cell>
          <cell r="CI60" t="str">
            <v>Convertible</v>
          </cell>
          <cell r="CJ60" t="str">
            <v>Triggers to statutory bail-in power under UK Banking Act 2009 – UK BoE/PRA</v>
          </cell>
          <cell r="CK60" t="str">
            <v>May convert fully or partially</v>
          </cell>
          <cell r="CL60" t="str">
            <v>To be determined at conversion</v>
          </cell>
          <cell r="CM60" t="str">
            <v>Mandatory upon satisfaction of certain conditions</v>
          </cell>
          <cell r="CN60" t="str">
            <v>Common Equity Tier 1</v>
          </cell>
          <cell r="CO60" t="str">
            <v>HSBC Holdings plc</v>
          </cell>
          <cell r="CP60" t="str">
            <v>Yes</v>
          </cell>
          <cell r="CQ60" t="str">
            <v>Triggers to statutory bail-in power under UK Banking Act 2009 – UK BoE/PRA</v>
          </cell>
          <cell r="CR60" t="str">
            <v>May be written down partially</v>
          </cell>
          <cell r="CS60" t="str">
            <v>Permanent</v>
          </cell>
          <cell r="CT60" t="str">
            <v>-</v>
          </cell>
          <cell r="CU60" t="str">
            <v>Structural</v>
          </cell>
          <cell r="CV60" t="str">
            <v>N/A</v>
          </cell>
          <cell r="CW60" t="str">
            <v>Yes</v>
          </cell>
          <cell r="CX60" t="str">
            <v>Right to accelerate the future scheduled payment of interest or principal, other than in the case of the insolvency or liquidation of the resolution entity.</v>
          </cell>
          <cell r="CY60" t="str">
            <v>Permanently Grandfathered</v>
          </cell>
          <cell r="CZ60" t="str">
            <v>No</v>
          </cell>
          <cell r="DA60" t="str">
            <v>No</v>
          </cell>
          <cell r="DB60" t="str">
            <v>N/A</v>
          </cell>
          <cell r="DC60" t="str">
            <v>N/A</v>
          </cell>
          <cell r="DD60">
            <v>382000041654405</v>
          </cell>
          <cell r="DE60">
            <v>46981</v>
          </cell>
          <cell r="DF60">
            <v>382000041655379</v>
          </cell>
          <cell r="DG60" t="str">
            <v>GBP</v>
          </cell>
          <cell r="DH60">
            <v>1000000000</v>
          </cell>
          <cell r="DI60">
            <v>46981</v>
          </cell>
          <cell r="DJ60" t="str">
            <v>Interest rate swaps</v>
          </cell>
          <cell r="DK60" t="str">
            <v>LE80180</v>
          </cell>
          <cell r="DL60">
            <v>2025</v>
          </cell>
          <cell r="DM60" t="str">
            <v>Global Bearer form (New Global Note)</v>
          </cell>
          <cell r="DN60" t="str">
            <v>Euroclear Bank SA/NV</v>
          </cell>
          <cell r="DO60" t="str">
            <v>549300OZ46BRLZ8Y6F65</v>
          </cell>
          <cell r="DV60" t="str">
            <v>HSBC Bank plc</v>
          </cell>
          <cell r="DW60" t="str">
            <v>Law Debenture</v>
          </cell>
          <cell r="DX60" t="str">
            <v>HSBC Bank plc</v>
          </cell>
          <cell r="DY60" t="str">
            <v>Euroclear, Clearstream</v>
          </cell>
          <cell r="DZ60" t="str">
            <v>Following FVH book accounting</v>
          </cell>
          <cell r="EA60" t="str">
            <v>Debt securities in issue - Amortised Cost - T/P</v>
          </cell>
          <cell r="EB60" t="str">
            <v>Debt Secs in Issue-AC-T/P-Bonds &amp; Medium Term Notes</v>
          </cell>
          <cell r="EC60" t="str">
            <v>Debt Secs in Issue-AC-T/P-Other Bonds &amp; Medium term notes</v>
          </cell>
          <cell r="ED60" t="str">
            <v/>
          </cell>
          <cell r="EF60" t="str">
            <v>YES</v>
          </cell>
          <cell r="EG60" t="str">
            <v>HBUK</v>
          </cell>
          <cell r="EH60">
            <v>9383</v>
          </cell>
          <cell r="EI60" t="str">
            <v>2028/8</v>
          </cell>
          <cell r="EJ60" t="str">
            <v>Debt Issuance Programme</v>
          </cell>
          <cell r="EK60" t="str">
            <v>Trust Deed dated 28 June 2000</v>
          </cell>
          <cell r="EL60" t="str">
            <v>Modified and restated 30 March 2020</v>
          </cell>
        </row>
        <row r="61">
          <cell r="A61" t="str">
            <v>XS1481198213</v>
          </cell>
          <cell r="B61" t="str">
            <v>HGHQ/ NOK5,900m/ 3.100%/ Mar 2027</v>
          </cell>
          <cell r="C61" t="str">
            <v>MREL</v>
          </cell>
          <cell r="D61" t="str">
            <v>Permanently grandfathered (until maturity date)</v>
          </cell>
          <cell r="E61">
            <v>46448</v>
          </cell>
          <cell r="F61" t="str">
            <v xml:space="preserve">Eligible liabilities </v>
          </cell>
          <cell r="G61" t="str">
            <v>Non-compliant but permanently grandfathered</v>
          </cell>
          <cell r="H61" t="str">
            <v>Right to accelerate the future scheduled payment of interest or principal, other than in the case of the insolvency or liquidation of the resolution entity but grandfathered permanently</v>
          </cell>
          <cell r="I61" t="str">
            <v>No, instrument grandfathered to maturity</v>
          </cell>
          <cell r="J61" t="str">
            <v>NOK</v>
          </cell>
          <cell r="K61" t="str">
            <v>HGHQ</v>
          </cell>
          <cell r="L61">
            <v>42615</v>
          </cell>
          <cell r="M61">
            <v>3.1E-2</v>
          </cell>
          <cell r="N61">
            <v>5900</v>
          </cell>
          <cell r="O61">
            <v>0</v>
          </cell>
          <cell r="P61">
            <v>5900</v>
          </cell>
          <cell r="Q61">
            <v>668.72573744014062</v>
          </cell>
          <cell r="R61">
            <v>649.32889560144963</v>
          </cell>
          <cell r="S61">
            <v>676.25558924144957</v>
          </cell>
          <cell r="T61">
            <v>649.26122886855001</v>
          </cell>
          <cell r="U61">
            <v>46448</v>
          </cell>
          <cell r="V61">
            <v>46083</v>
          </cell>
          <cell r="W61">
            <v>2026</v>
          </cell>
          <cell r="X61" t="str">
            <v>N/A</v>
          </cell>
          <cell r="Y61" t="str">
            <v>N/A</v>
          </cell>
          <cell r="Z61">
            <v>2027</v>
          </cell>
          <cell r="AD61" t="str">
            <v>Yes</v>
          </cell>
          <cell r="AE61" t="str">
            <v>HAHO</v>
          </cell>
          <cell r="AF61">
            <v>9466</v>
          </cell>
          <cell r="AG61">
            <v>46083</v>
          </cell>
          <cell r="AH61" t="str">
            <v>No Call Date. Refinance 1yr before Maturity</v>
          </cell>
          <cell r="AI61" t="str">
            <v>2026</v>
          </cell>
          <cell r="AJ61" t="str">
            <v>Mar</v>
          </cell>
          <cell r="AO61">
            <v>42796</v>
          </cell>
          <cell r="AP61" t="str">
            <v>Annual</v>
          </cell>
          <cell r="AQ61" t="str">
            <v>02 Mar</v>
          </cell>
          <cell r="AR61" t="str">
            <v>n/a</v>
          </cell>
          <cell r="AS61" t="str">
            <v>n/a</v>
          </cell>
          <cell r="AT61" t="str">
            <v>E3AFVHFVO_BN</v>
          </cell>
          <cell r="AU61" t="str">
            <v>Liability - Fair Value Option (OCS through OCI)</v>
          </cell>
          <cell r="AV61" t="str">
            <v>Liability - Fair Value Hedge</v>
          </cell>
          <cell r="AW61" t="str">
            <v>Y</v>
          </cell>
          <cell r="AX61" t="str">
            <v>$3m LIBOR</v>
          </cell>
          <cell r="AY61">
            <v>2.1370699999999999E-2</v>
          </cell>
          <cell r="AZ61" t="str">
            <v>Senior unsecured notes</v>
          </cell>
          <cell r="BA61" t="str">
            <v>n/a</v>
          </cell>
          <cell r="BB61" t="str">
            <v>NKr2m +1</v>
          </cell>
          <cell r="BC61" t="str">
            <v>English law</v>
          </cell>
          <cell r="BE61" t="str">
            <v>MIC/XLON</v>
          </cell>
          <cell r="BF61" t="str">
            <v>Final Terms</v>
          </cell>
          <cell r="BG61" t="str">
            <v>30/360</v>
          </cell>
          <cell r="BH61" t="str">
            <v>Os, NY, Ldn</v>
          </cell>
          <cell r="BI61" t="str">
            <v>4 - Senior Notes (External)</v>
          </cell>
          <cell r="BJ61" t="str">
            <v>5-10 years</v>
          </cell>
          <cell r="BL61" t="str">
            <v>HSBC Holdings plc</v>
          </cell>
          <cell r="BM61" t="str">
            <v>XS1481198213</v>
          </cell>
          <cell r="BN61" t="str">
            <v>English law</v>
          </cell>
          <cell r="BO61" t="str">
            <v>N/A</v>
          </cell>
          <cell r="BP61" t="str">
            <v>N/A</v>
          </cell>
          <cell r="BQ61" t="str">
            <v>N/A</v>
          </cell>
          <cell r="BR61" t="str">
            <v>N/A</v>
          </cell>
          <cell r="BS61" t="str">
            <v>Bond</v>
          </cell>
          <cell r="BT61" t="str">
            <v>N/A – amount eligible for TLAC only.</v>
          </cell>
          <cell r="BU61" t="str">
            <v>NOK 5,900m (USD 669m)</v>
          </cell>
          <cell r="BV61" t="str">
            <v>Liability - fair value</v>
          </cell>
          <cell r="BW61">
            <v>42615</v>
          </cell>
          <cell r="BX61" t="str">
            <v>Dated</v>
          </cell>
          <cell r="BY61">
            <v>46448</v>
          </cell>
          <cell r="BZ61" t="str">
            <v>Yes</v>
          </cell>
          <cell r="CA61" t="str">
            <v>Tax event at any time / Par</v>
          </cell>
          <cell r="CB61" t="str">
            <v>N/A</v>
          </cell>
          <cell r="CC61" t="str">
            <v>Fixed</v>
          </cell>
          <cell r="CD61">
            <v>3.1E-2</v>
          </cell>
          <cell r="CE61" t="str">
            <v>No</v>
          </cell>
          <cell r="CF61" t="str">
            <v>Mandatory</v>
          </cell>
          <cell r="CG61" t="str">
            <v>No</v>
          </cell>
          <cell r="CH61" t="str">
            <v>Cumulative</v>
          </cell>
          <cell r="CI61" t="str">
            <v>Convertible</v>
          </cell>
          <cell r="CJ61" t="str">
            <v>Triggers to statutory bail-in power under UK Banking Act 2009 – UK BoE/PRA</v>
          </cell>
          <cell r="CK61" t="str">
            <v>May convert fully or partially</v>
          </cell>
          <cell r="CL61" t="str">
            <v>To be determined at conversion</v>
          </cell>
          <cell r="CM61" t="str">
            <v>Mandatory upon satisfaction of certain conditions</v>
          </cell>
          <cell r="CN61" t="str">
            <v>Common Equity Tier 1</v>
          </cell>
          <cell r="CO61" t="str">
            <v>HSBC Holdings plc</v>
          </cell>
          <cell r="CP61" t="str">
            <v>Yes</v>
          </cell>
          <cell r="CQ61" t="str">
            <v>Triggers to statutory bail-in power under UK Banking Act 2009 – UK BoE/PRA</v>
          </cell>
          <cell r="CR61" t="str">
            <v>May be written down partially</v>
          </cell>
          <cell r="CS61" t="str">
            <v>Permanent</v>
          </cell>
          <cell r="CT61" t="str">
            <v>-</v>
          </cell>
          <cell r="CU61" t="str">
            <v>Structural</v>
          </cell>
          <cell r="CV61" t="str">
            <v>N/A</v>
          </cell>
          <cell r="CW61" t="str">
            <v>Yes</v>
          </cell>
          <cell r="CX61" t="str">
            <v>Right to accelerate the future scheduled payment of interest or principal, other than in the case of the insolvency or liquidation of the resolution entity.</v>
          </cell>
          <cell r="CY61" t="str">
            <v>Permanently Grandfathered</v>
          </cell>
          <cell r="CZ61" t="str">
            <v>No</v>
          </cell>
          <cell r="DA61" t="str">
            <v>No</v>
          </cell>
          <cell r="DB61" t="str">
            <v>N/A</v>
          </cell>
          <cell r="DC61" t="str">
            <v>N/A</v>
          </cell>
          <cell r="DD61">
            <v>382000041680441</v>
          </cell>
          <cell r="DE61">
            <v>46448</v>
          </cell>
          <cell r="DF61">
            <v>382000041660223</v>
          </cell>
          <cell r="DG61" t="str">
            <v>USD</v>
          </cell>
          <cell r="DH61">
            <v>723229043.07000005</v>
          </cell>
          <cell r="DI61">
            <v>46448</v>
          </cell>
          <cell r="DJ61" t="str">
            <v>Currency swaps</v>
          </cell>
          <cell r="DK61" t="str">
            <v>LE80180</v>
          </cell>
          <cell r="DL61">
            <v>2025</v>
          </cell>
          <cell r="DM61" t="str">
            <v>Global Bearer form (New Global Note)</v>
          </cell>
          <cell r="DN61" t="str">
            <v>HSBC Bank plc</v>
          </cell>
          <cell r="DO61" t="str">
            <v>MP6I5ZYZBEU3UXPYFY54</v>
          </cell>
          <cell r="DV61" t="str">
            <v>HSBC Bank plc</v>
          </cell>
          <cell r="DW61" t="str">
            <v>Law Debenture</v>
          </cell>
          <cell r="DX61" t="str">
            <v>HSBC Bank plc</v>
          </cell>
          <cell r="DY61" t="str">
            <v>Euroclear, Clearstream</v>
          </cell>
          <cell r="DZ61" t="str">
            <v>Following FVH book accounting</v>
          </cell>
          <cell r="EA61" t="str">
            <v>Debt securities in issue - Amortised Cost - T/P</v>
          </cell>
          <cell r="EB61" t="str">
            <v>Debt Secs in Issue-AC-T/P-Bonds &amp; Medium Term Notes</v>
          </cell>
          <cell r="EC61" t="str">
            <v>Debt Secs in Issue-AC-T/P-Other Bonds &amp; Medium term notes</v>
          </cell>
          <cell r="ED61" t="str">
            <v>YES</v>
          </cell>
          <cell r="EF61" t="str">
            <v>YES</v>
          </cell>
          <cell r="EG61" t="str">
            <v>HBAP</v>
          </cell>
          <cell r="EH61">
            <v>9466</v>
          </cell>
          <cell r="EI61" t="str">
            <v>2027/3</v>
          </cell>
          <cell r="EJ61" t="str">
            <v>Debt Issuance Programme</v>
          </cell>
          <cell r="EK61" t="str">
            <v>Trust Deed dated 28 June 2000</v>
          </cell>
          <cell r="EL61" t="str">
            <v>Modified and restated 30 March 2020</v>
          </cell>
        </row>
        <row r="62">
          <cell r="A62" t="str">
            <v>XS1485597329</v>
          </cell>
          <cell r="B62" t="str">
            <v>HGHQ/ EUR2,000m/ .875%/ Sep 2024</v>
          </cell>
          <cell r="C62" t="str">
            <v>MREL</v>
          </cell>
          <cell r="D62" t="str">
            <v>Permanently grandfathered (until maturity date)</v>
          </cell>
          <cell r="E62">
            <v>45541</v>
          </cell>
          <cell r="F62" t="str">
            <v xml:space="preserve">Eligible Liabilities </v>
          </cell>
          <cell r="G62" t="str">
            <v>Non-compliant but permanently grandfathered</v>
          </cell>
          <cell r="H62" t="str">
            <v>Right to accelerate the future scheduled payment of interest or principal, other than in the case of the insolvency or liquidation of the resolution entity but grandfathered permanently</v>
          </cell>
          <cell r="I62" t="str">
            <v>No, instrument grandfathered to maturity</v>
          </cell>
          <cell r="J62" t="str">
            <v>EUR</v>
          </cell>
          <cell r="K62" t="str">
            <v>HGHQ</v>
          </cell>
          <cell r="L62">
            <v>42619</v>
          </cell>
          <cell r="M62">
            <v>8.7500000000000008E-3</v>
          </cell>
          <cell r="N62">
            <v>2000</v>
          </cell>
          <cell r="O62">
            <v>0</v>
          </cell>
          <cell r="P62">
            <v>2000</v>
          </cell>
          <cell r="Q62">
            <v>2273</v>
          </cell>
          <cell r="R62">
            <v>2276.9854937700002</v>
          </cell>
          <cell r="S62">
            <v>2325.1198899999999</v>
          </cell>
          <cell r="T62">
            <v>2271.5275815066152</v>
          </cell>
          <cell r="U62">
            <v>45541</v>
          </cell>
          <cell r="V62">
            <v>45175</v>
          </cell>
          <cell r="W62">
            <v>2023</v>
          </cell>
          <cell r="X62" t="str">
            <v>N/A</v>
          </cell>
          <cell r="Y62" t="str">
            <v>N/A</v>
          </cell>
          <cell r="Z62">
            <v>2024</v>
          </cell>
          <cell r="AD62" t="str">
            <v>Yes</v>
          </cell>
          <cell r="AE62" t="str">
            <v>HBEU</v>
          </cell>
          <cell r="AF62">
            <v>9333</v>
          </cell>
          <cell r="AG62">
            <v>45175</v>
          </cell>
          <cell r="AH62" t="str">
            <v>No Call Date. Refinance 1yr before Maturity</v>
          </cell>
          <cell r="AI62" t="str">
            <v>2023</v>
          </cell>
          <cell r="AJ62" t="str">
            <v>Sep</v>
          </cell>
          <cell r="AL62" t="str">
            <v>EUR MS</v>
          </cell>
          <cell r="AM62">
            <v>8.6999999999999994E-3</v>
          </cell>
          <cell r="AO62">
            <v>42984</v>
          </cell>
          <cell r="AP62" t="str">
            <v>Annual</v>
          </cell>
          <cell r="AQ62" t="str">
            <v>06 Sep</v>
          </cell>
          <cell r="AR62" t="str">
            <v>n/a</v>
          </cell>
          <cell r="AS62" t="str">
            <v>n/a</v>
          </cell>
          <cell r="AT62" t="str">
            <v>E3AFVHFVO_BN</v>
          </cell>
          <cell r="AU62" t="str">
            <v>Liability - Fair Value Option (OCS through OCI)</v>
          </cell>
          <cell r="AV62" t="str">
            <v>Liability - Fair Value Hedge</v>
          </cell>
          <cell r="AW62" t="str">
            <v>Y</v>
          </cell>
          <cell r="AX62" t="str">
            <v>€3M EURIBOR</v>
          </cell>
          <cell r="AY62">
            <v>1.0960000000000001E-2</v>
          </cell>
          <cell r="AZ62" t="str">
            <v>Senior unsecured notes</v>
          </cell>
          <cell r="BA62" t="str">
            <v>n/a</v>
          </cell>
          <cell r="BB62" t="str">
            <v>€100k +1</v>
          </cell>
          <cell r="BC62" t="str">
            <v>English law</v>
          </cell>
          <cell r="BE62" t="str">
            <v>MIC/XLON</v>
          </cell>
          <cell r="BF62" t="str">
            <v>Final Terms</v>
          </cell>
          <cell r="BG62" t="str">
            <v>Act/Act</v>
          </cell>
          <cell r="BH62" t="str">
            <v>{xx]</v>
          </cell>
          <cell r="BI62" t="str">
            <v>4 - Senior Notes (External)</v>
          </cell>
          <cell r="BJ62" t="str">
            <v>2-5 years</v>
          </cell>
          <cell r="BL62" t="str">
            <v>HSBC Holdings plc</v>
          </cell>
          <cell r="BM62" t="str">
            <v>XS1485597329</v>
          </cell>
          <cell r="BN62" t="str">
            <v>English law</v>
          </cell>
          <cell r="BO62" t="str">
            <v>N/A</v>
          </cell>
          <cell r="BP62" t="str">
            <v>N/A</v>
          </cell>
          <cell r="BQ62" t="str">
            <v>N/A</v>
          </cell>
          <cell r="BR62" t="str">
            <v>N/A</v>
          </cell>
          <cell r="BS62" t="str">
            <v>Bond</v>
          </cell>
          <cell r="BT62" t="str">
            <v>N/A – amount eligible for TLAC only.</v>
          </cell>
          <cell r="BU62" t="str">
            <v>EUR 2,000m (USD 2,273m)</v>
          </cell>
          <cell r="BV62" t="str">
            <v>Liability - fair value</v>
          </cell>
          <cell r="BW62">
            <v>42619</v>
          </cell>
          <cell r="BX62" t="str">
            <v>Dated</v>
          </cell>
          <cell r="BY62">
            <v>45541</v>
          </cell>
          <cell r="BZ62" t="str">
            <v>Yes</v>
          </cell>
          <cell r="CA62" t="str">
            <v>Tax event at any time / Par</v>
          </cell>
          <cell r="CB62" t="str">
            <v>N/A</v>
          </cell>
          <cell r="CC62" t="str">
            <v>Fixed</v>
          </cell>
          <cell r="CD62">
            <v>8.7500000000000008E-3</v>
          </cell>
          <cell r="CE62" t="str">
            <v>No</v>
          </cell>
          <cell r="CF62" t="str">
            <v>Mandatory</v>
          </cell>
          <cell r="CG62" t="str">
            <v>No</v>
          </cell>
          <cell r="CH62" t="str">
            <v>Cumulative</v>
          </cell>
          <cell r="CI62" t="str">
            <v>Convertible</v>
          </cell>
          <cell r="CJ62" t="str">
            <v>Triggers to statutory bail-in power under UK Banking Act 2009 – UK BoE/PRA</v>
          </cell>
          <cell r="CK62" t="str">
            <v>May convert fully or partially</v>
          </cell>
          <cell r="CL62" t="str">
            <v>To be determined at conversion</v>
          </cell>
          <cell r="CM62" t="str">
            <v>Mandatory upon satisfaction of certain conditions</v>
          </cell>
          <cell r="CN62" t="str">
            <v>Common Equity Tier 1</v>
          </cell>
          <cell r="CO62" t="str">
            <v>HSBC Holdings plc</v>
          </cell>
          <cell r="CP62" t="str">
            <v>Yes</v>
          </cell>
          <cell r="CQ62" t="str">
            <v>Triggers to statutory bail-in power under UK Banking Act 2009 – UK BoE/PRA</v>
          </cell>
          <cell r="CR62" t="str">
            <v>May be written down partially</v>
          </cell>
          <cell r="CS62" t="str">
            <v>Permanent</v>
          </cell>
          <cell r="CT62" t="str">
            <v>-</v>
          </cell>
          <cell r="CU62" t="str">
            <v>Structural</v>
          </cell>
          <cell r="CV62" t="str">
            <v>N/A</v>
          </cell>
          <cell r="CW62" t="str">
            <v>Yes</v>
          </cell>
          <cell r="CX62" t="str">
            <v>Right to accelerate the future scheduled payment of interest or principal, other than in the case of the insolvency or liquidation of the resolution entity.</v>
          </cell>
          <cell r="CY62" t="str">
            <v>Permanently Grandfathered</v>
          </cell>
          <cell r="CZ62" t="str">
            <v>No</v>
          </cell>
          <cell r="DA62" t="str">
            <v>No</v>
          </cell>
          <cell r="DB62" t="str">
            <v>N/A</v>
          </cell>
          <cell r="DC62" t="str">
            <v>N/A</v>
          </cell>
          <cell r="DD62">
            <v>382000041680448</v>
          </cell>
          <cell r="DE62">
            <v>45541</v>
          </cell>
          <cell r="DF62">
            <v>382000041812354</v>
          </cell>
          <cell r="DG62" t="str">
            <v>EUR</v>
          </cell>
          <cell r="DH62">
            <v>2000000000</v>
          </cell>
          <cell r="DI62">
            <v>45541</v>
          </cell>
          <cell r="DJ62" t="str">
            <v>Interest rate swaps</v>
          </cell>
          <cell r="DK62" t="str">
            <v>LE80180</v>
          </cell>
          <cell r="DL62">
            <v>2025</v>
          </cell>
          <cell r="DM62" t="str">
            <v>Global Bearer form (New Global Note)</v>
          </cell>
          <cell r="DN62" t="str">
            <v>Euroclear Bank SA/NV</v>
          </cell>
          <cell r="DO62" t="str">
            <v>549300OZ46BRLZ8Y6F65</v>
          </cell>
          <cell r="DV62" t="str">
            <v>HSBC Bank plc</v>
          </cell>
          <cell r="DW62" t="str">
            <v>Law Debenture</v>
          </cell>
          <cell r="DX62" t="str">
            <v>HSBC Bank plc</v>
          </cell>
          <cell r="DY62" t="str">
            <v>Euroclear, Clearstream</v>
          </cell>
          <cell r="DZ62" t="str">
            <v>Following FVH book accounting</v>
          </cell>
          <cell r="EA62" t="str">
            <v>Debt securities in issue - Amortised Cost - T/P</v>
          </cell>
          <cell r="EB62" t="str">
            <v>Debt Secs in Issue-AC-T/P-Bonds &amp; Medium Term Notes</v>
          </cell>
          <cell r="EC62" t="str">
            <v>Debt Secs in Issue-AC-T/P-Other Bonds &amp; Medium term notes</v>
          </cell>
          <cell r="ED62" t="str">
            <v/>
          </cell>
          <cell r="EF62" t="str">
            <v>YES</v>
          </cell>
          <cell r="EG62" t="str">
            <v>HBEU</v>
          </cell>
          <cell r="EH62">
            <v>9475</v>
          </cell>
          <cell r="EI62" t="str">
            <v>2024/9</v>
          </cell>
          <cell r="EJ62" t="str">
            <v>Debt Issuance Programme</v>
          </cell>
          <cell r="EK62" t="str">
            <v>Trust Deed dated 28 June 2000</v>
          </cell>
          <cell r="EL62" t="str">
            <v>Modified and restated 30 March 2020</v>
          </cell>
        </row>
        <row r="63">
          <cell r="A63" t="str">
            <v>XS1481811872</v>
          </cell>
          <cell r="B63" t="str">
            <v>HGHQ/ USD2,000m/ 4.000%/ Sep 2036</v>
          </cell>
          <cell r="C63" t="str">
            <v>MREL</v>
          </cell>
          <cell r="D63" t="str">
            <v>Permanently grandfathered (until maturity date)</v>
          </cell>
          <cell r="E63">
            <v>49926</v>
          </cell>
          <cell r="F63" t="str">
            <v xml:space="preserve">Eligible Liabilities </v>
          </cell>
          <cell r="G63" t="str">
            <v>Non-compliant but permanently grandfathered</v>
          </cell>
          <cell r="H63" t="str">
            <v>Right to accelerate the future scheduled payment of interest or principal, other than in the case of the insolvency or liquidation of the resolution entity but grandfathered permanently</v>
          </cell>
          <cell r="I63" t="str">
            <v>No, instrument grandfathered to maturity</v>
          </cell>
          <cell r="J63" t="str">
            <v>USD</v>
          </cell>
          <cell r="K63" t="str">
            <v>HGHQ</v>
          </cell>
          <cell r="L63">
            <v>42621</v>
          </cell>
          <cell r="M63">
            <v>0.04</v>
          </cell>
          <cell r="N63">
            <v>2000</v>
          </cell>
          <cell r="O63">
            <v>0</v>
          </cell>
          <cell r="P63">
            <v>2000</v>
          </cell>
          <cell r="Q63">
            <v>2000</v>
          </cell>
          <cell r="R63">
            <v>2320.7515188343168</v>
          </cell>
          <cell r="S63">
            <v>2320.7515188343168</v>
          </cell>
          <cell r="T63">
            <v>1990.7264469637898</v>
          </cell>
          <cell r="U63">
            <v>49926</v>
          </cell>
          <cell r="V63">
            <v>49560</v>
          </cell>
          <cell r="W63">
            <v>2035</v>
          </cell>
          <cell r="X63" t="str">
            <v>N/A</v>
          </cell>
          <cell r="Y63" t="str">
            <v>N/A</v>
          </cell>
          <cell r="Z63">
            <v>2036</v>
          </cell>
          <cell r="AD63" t="str">
            <v>Yes</v>
          </cell>
          <cell r="AE63" t="str">
            <v>HBAP</v>
          </cell>
          <cell r="AF63">
            <v>9339</v>
          </cell>
          <cell r="AG63">
            <v>49560</v>
          </cell>
          <cell r="AH63" t="str">
            <v>No Call Date. Refinance 1yr before Maturity</v>
          </cell>
          <cell r="AI63" t="str">
            <v>2035</v>
          </cell>
          <cell r="AJ63" t="str">
            <v>Sep</v>
          </cell>
          <cell r="AO63">
            <v>42802</v>
          </cell>
          <cell r="AP63" t="str">
            <v>Bi-annual</v>
          </cell>
          <cell r="AQ63" t="str">
            <v>08 Mar , 08 Sep</v>
          </cell>
          <cell r="AR63" t="str">
            <v>n/a</v>
          </cell>
          <cell r="AS63" t="str">
            <v>n/a</v>
          </cell>
          <cell r="AT63" t="str">
            <v>E3AFVHFVH_BN</v>
          </cell>
          <cell r="AU63" t="str">
            <v>Liability - Fair Value Hedge</v>
          </cell>
          <cell r="AV63" t="str">
            <v>Liability - Fair Value Hedge</v>
          </cell>
          <cell r="AW63" t="str">
            <v>Y</v>
          </cell>
          <cell r="AX63" t="str">
            <v>$3m LIBOR</v>
          </cell>
          <cell r="AY63">
            <v>2.44073E-2</v>
          </cell>
          <cell r="AZ63" t="str">
            <v>Senior unsecured notes</v>
          </cell>
          <cell r="BA63" t="str">
            <v>n/a</v>
          </cell>
          <cell r="BB63" t="str">
            <v>$200k</v>
          </cell>
          <cell r="BC63" t="str">
            <v>English law</v>
          </cell>
          <cell r="BE63" t="str">
            <v>MIC/XLON &amp; MIC/TPEX</v>
          </cell>
          <cell r="BF63" t="str">
            <v>Final Terms</v>
          </cell>
          <cell r="BG63" t="str">
            <v>30/360</v>
          </cell>
          <cell r="BH63" t="str">
            <v>Tai, NY, Ldn</v>
          </cell>
          <cell r="BI63" t="str">
            <v>4 - Senior Notes (External)</v>
          </cell>
          <cell r="BJ63" t="str">
            <v>&gt;10 years</v>
          </cell>
          <cell r="BL63" t="str">
            <v>HSBC Holdings plc</v>
          </cell>
          <cell r="BM63" t="str">
            <v>XS1481811872</v>
          </cell>
          <cell r="BN63" t="str">
            <v>English law</v>
          </cell>
          <cell r="BO63" t="str">
            <v>N/A</v>
          </cell>
          <cell r="BP63" t="str">
            <v>N/A</v>
          </cell>
          <cell r="BQ63" t="str">
            <v>N/A</v>
          </cell>
          <cell r="BR63" t="str">
            <v>N/A</v>
          </cell>
          <cell r="BS63" t="str">
            <v>Bond</v>
          </cell>
          <cell r="BT63" t="str">
            <v>N/A – amount eligible for TLAC only.</v>
          </cell>
          <cell r="BU63" t="str">
            <v>USD 2,000m</v>
          </cell>
          <cell r="BV63" t="str">
            <v>Liability - amortised cost</v>
          </cell>
          <cell r="BW63">
            <v>42621</v>
          </cell>
          <cell r="BX63" t="str">
            <v>Dated</v>
          </cell>
          <cell r="BY63">
            <v>49926</v>
          </cell>
          <cell r="BZ63" t="str">
            <v>Yes</v>
          </cell>
          <cell r="CA63" t="str">
            <v>Tax event at any time / Par</v>
          </cell>
          <cell r="CB63" t="str">
            <v>N/A</v>
          </cell>
          <cell r="CC63" t="str">
            <v>Fixed</v>
          </cell>
          <cell r="CD63">
            <v>0.04</v>
          </cell>
          <cell r="CE63" t="str">
            <v>No</v>
          </cell>
          <cell r="CF63" t="str">
            <v>Mandatory</v>
          </cell>
          <cell r="CG63" t="str">
            <v>No</v>
          </cell>
          <cell r="CH63" t="str">
            <v>Cumulative</v>
          </cell>
          <cell r="CI63" t="str">
            <v>Convertible</v>
          </cell>
          <cell r="CJ63" t="str">
            <v>Triggers to statutory bail-in power under UK Banking Act 2009 – UK BoE/PRA</v>
          </cell>
          <cell r="CK63" t="str">
            <v>May convert fully or partially</v>
          </cell>
          <cell r="CL63" t="str">
            <v>To be determined at conversion</v>
          </cell>
          <cell r="CM63" t="str">
            <v>Mandatory upon satisfaction of certain conditions</v>
          </cell>
          <cell r="CN63" t="str">
            <v>Common Equity Tier 1</v>
          </cell>
          <cell r="CO63" t="str">
            <v>HSBC Holdings plc</v>
          </cell>
          <cell r="CP63" t="str">
            <v>Yes</v>
          </cell>
          <cell r="CQ63" t="str">
            <v>Triggers to statutory bail-in power under UK Banking Act 2009 – UK BoE/PRA</v>
          </cell>
          <cell r="CR63" t="str">
            <v>May be written down partially</v>
          </cell>
          <cell r="CS63" t="str">
            <v>Permanent</v>
          </cell>
          <cell r="CT63" t="str">
            <v>-</v>
          </cell>
          <cell r="CU63" t="str">
            <v>Structural</v>
          </cell>
          <cell r="CV63" t="str">
            <v>N/A</v>
          </cell>
          <cell r="CW63" t="str">
            <v>Yes</v>
          </cell>
          <cell r="CX63" t="str">
            <v>Right to accelerate the future scheduled payment of interest or principal, other than in the case of the insolvency or liquidation of the resolution entity.</v>
          </cell>
          <cell r="CY63" t="str">
            <v>Permanently Grandfathered</v>
          </cell>
          <cell r="CZ63" t="str">
            <v>No</v>
          </cell>
          <cell r="DA63" t="str">
            <v>No</v>
          </cell>
          <cell r="DB63" t="str">
            <v>N/A</v>
          </cell>
          <cell r="DC63" t="str">
            <v>N/A</v>
          </cell>
          <cell r="DD63">
            <v>382000041659315</v>
          </cell>
          <cell r="DE63">
            <v>49926</v>
          </cell>
          <cell r="DF63">
            <v>382000041659971</v>
          </cell>
          <cell r="DG63" t="str">
            <v>USD</v>
          </cell>
          <cell r="DH63">
            <v>2000000000</v>
          </cell>
          <cell r="DI63">
            <v>49926</v>
          </cell>
          <cell r="DJ63" t="str">
            <v>Interest rate swaps</v>
          </cell>
          <cell r="DK63" t="str">
            <v>LE80180</v>
          </cell>
          <cell r="DL63">
            <v>2025</v>
          </cell>
          <cell r="DM63" t="str">
            <v>Global Bearer form (Classic Global Note)</v>
          </cell>
          <cell r="DN63" t="str">
            <v>HSBC Bank plc</v>
          </cell>
          <cell r="DO63" t="str">
            <v>MP6I5ZYZBEU3UXPYFY54</v>
          </cell>
          <cell r="DV63" t="str">
            <v>HSBC Bank plc</v>
          </cell>
          <cell r="DW63" t="str">
            <v>Law Debenture</v>
          </cell>
          <cell r="DX63" t="str">
            <v>HSBC Bank plc</v>
          </cell>
          <cell r="DY63" t="str">
            <v>Euroclear, Clearstream</v>
          </cell>
          <cell r="DZ63" t="str">
            <v>Following FVH book accounting</v>
          </cell>
          <cell r="EA63" t="str">
            <v>Debt securities in issue - Amortised Cost - T/P</v>
          </cell>
          <cell r="EB63" t="str">
            <v>Debt Secs in Issue-AC-T/P-Bonds &amp; Medium Term Notes</v>
          </cell>
          <cell r="EC63" t="str">
            <v>Debt Secs in Issue-AC-T/P-Other Bonds &amp; Medium term notes</v>
          </cell>
          <cell r="ED63" t="str">
            <v>YES</v>
          </cell>
          <cell r="EF63" t="str">
            <v>YES</v>
          </cell>
          <cell r="EG63" t="str">
            <v>HBAP</v>
          </cell>
          <cell r="EH63">
            <v>9433</v>
          </cell>
          <cell r="EI63" t="str">
            <v>2036/9</v>
          </cell>
          <cell r="EJ63" t="str">
            <v>Debt Issuance Programme</v>
          </cell>
          <cell r="EK63" t="str">
            <v>Trust Deed dated 28 June 2000</v>
          </cell>
          <cell r="EL63" t="str">
            <v>Modified and restated 30 March 2020</v>
          </cell>
        </row>
        <row r="64">
          <cell r="A64" t="str">
            <v>JP582666BG92</v>
          </cell>
          <cell r="B64" t="str">
            <v>HGHQ/ JPY59,300m/ .842%/ Sep 2023</v>
          </cell>
          <cell r="C64" t="str">
            <v>MREL</v>
          </cell>
          <cell r="D64" t="str">
            <v>Permanently grandfathered (until maturity date)</v>
          </cell>
          <cell r="E64">
            <v>45195</v>
          </cell>
          <cell r="F64" t="str">
            <v xml:space="preserve">Eligible Liabilities </v>
          </cell>
          <cell r="G64" t="str">
            <v>Non-compliant but permanently grandfathered</v>
          </cell>
          <cell r="H64" t="str">
            <v>Right to accelerate the future scheduled payment of interest or principal, other than in the case of the insolvency or liquidation of the resolution entity but grandfathered permanently</v>
          </cell>
          <cell r="I64" t="str">
            <v>No, instrument grandfathered to maturity</v>
          </cell>
          <cell r="J64" t="str">
            <v>JPY</v>
          </cell>
          <cell r="K64" t="str">
            <v>HGHQ</v>
          </cell>
          <cell r="L64">
            <v>42639</v>
          </cell>
          <cell r="M64">
            <v>8.4200000000000004E-3</v>
          </cell>
          <cell r="N64">
            <v>59300</v>
          </cell>
          <cell r="O64">
            <v>0</v>
          </cell>
          <cell r="P64">
            <v>59300</v>
          </cell>
          <cell r="Q64">
            <v>515.3608829791857</v>
          </cell>
          <cell r="R64">
            <v>515.43571927337769</v>
          </cell>
          <cell r="S64">
            <v>519.9218267933777</v>
          </cell>
          <cell r="T64">
            <v>514.60510821190474</v>
          </cell>
          <cell r="U64">
            <v>45195</v>
          </cell>
          <cell r="V64">
            <v>44830</v>
          </cell>
          <cell r="W64">
            <v>2022</v>
          </cell>
          <cell r="X64" t="str">
            <v>N/A</v>
          </cell>
          <cell r="Y64" t="str">
            <v>N/A</v>
          </cell>
          <cell r="Z64">
            <v>2023</v>
          </cell>
          <cell r="AD64" t="str">
            <v>Yes</v>
          </cell>
          <cell r="AE64" t="str">
            <v>HAHO</v>
          </cell>
          <cell r="AF64">
            <v>9462</v>
          </cell>
          <cell r="AG64">
            <v>44830</v>
          </cell>
          <cell r="AH64" t="str">
            <v>No Call Date. Refinance 1yr before Maturity</v>
          </cell>
          <cell r="AI64" t="str">
            <v>2022</v>
          </cell>
          <cell r="AJ64" t="str">
            <v>Sep</v>
          </cell>
          <cell r="AL64" t="str">
            <v>7yr Y swap</v>
          </cell>
          <cell r="AM64">
            <v>8.2000000000000007E-3</v>
          </cell>
          <cell r="AO64">
            <v>42820</v>
          </cell>
          <cell r="AP64" t="str">
            <v>Bi-annual</v>
          </cell>
          <cell r="AQ64" t="str">
            <v>26 Mar , 26 Sep</v>
          </cell>
          <cell r="AR64" t="str">
            <v>n/a</v>
          </cell>
          <cell r="AS64" t="str">
            <v>n/a</v>
          </cell>
          <cell r="AT64" t="str">
            <v>E3AFVHFVO_BN</v>
          </cell>
          <cell r="AU64" t="str">
            <v>Liability - Fair Value Option (OCS through OCI)</v>
          </cell>
          <cell r="AV64" t="str">
            <v>Liability - Fair Value Hedge</v>
          </cell>
          <cell r="AW64" t="str">
            <v>Y</v>
          </cell>
          <cell r="AX64" t="str">
            <v>$3m LIBOR</v>
          </cell>
          <cell r="AY64">
            <v>1.9519999999999999E-2</v>
          </cell>
          <cell r="AZ64" t="str">
            <v>Senior unsecured notes</v>
          </cell>
          <cell r="BA64" t="str">
            <v>n/a</v>
          </cell>
          <cell r="BB64" t="str">
            <v>{xx]</v>
          </cell>
          <cell r="BC64" t="str">
            <v>Japanese law</v>
          </cell>
          <cell r="BE64" t="str">
            <v>MIC/XDUB</v>
          </cell>
          <cell r="BF64" t="str">
            <v>{xx]</v>
          </cell>
          <cell r="BG64" t="str">
            <v>Act/365f</v>
          </cell>
          <cell r="BH64" t="str">
            <v>Tyo</v>
          </cell>
          <cell r="BI64" t="str">
            <v>4 - Senior Notes (External)</v>
          </cell>
          <cell r="BJ64" t="str">
            <v>1-2 years</v>
          </cell>
          <cell r="BL64" t="str">
            <v>HSBC Holdings plc</v>
          </cell>
          <cell r="BM64" t="str">
            <v>JP582666BG92</v>
          </cell>
          <cell r="BN64" t="str">
            <v>Japanese law</v>
          </cell>
          <cell r="BO64" t="str">
            <v>Contractual</v>
          </cell>
          <cell r="BP64" t="str">
            <v>N/A</v>
          </cell>
          <cell r="BQ64" t="str">
            <v>N/A</v>
          </cell>
          <cell r="BR64" t="str">
            <v>N/A</v>
          </cell>
          <cell r="BS64" t="str">
            <v>Bond</v>
          </cell>
          <cell r="BT64" t="str">
            <v>N/A – amount eligible for TLAC only.</v>
          </cell>
          <cell r="BU64" t="str">
            <v>JPY 59,300m (USD 515m)</v>
          </cell>
          <cell r="BV64" t="str">
            <v>Liability - fair value</v>
          </cell>
          <cell r="BW64">
            <v>42639</v>
          </cell>
          <cell r="BX64" t="str">
            <v>Dated</v>
          </cell>
          <cell r="BY64">
            <v>45195</v>
          </cell>
          <cell r="BZ64" t="str">
            <v>Yes</v>
          </cell>
          <cell r="CA64" t="str">
            <v>Tax event at any time / Par</v>
          </cell>
          <cell r="CB64" t="str">
            <v>N/A</v>
          </cell>
          <cell r="CC64" t="str">
            <v>Fixed</v>
          </cell>
          <cell r="CD64">
            <v>8.4200000000000004E-3</v>
          </cell>
          <cell r="CE64" t="str">
            <v>No</v>
          </cell>
          <cell r="CF64" t="str">
            <v>Mandatory</v>
          </cell>
          <cell r="CG64" t="str">
            <v>No</v>
          </cell>
          <cell r="CH64" t="str">
            <v>Cumulative</v>
          </cell>
          <cell r="CI64" t="str">
            <v>Convertible</v>
          </cell>
          <cell r="CJ64" t="str">
            <v>Triggers to statutory bail-in power under UK Banking Act 2009 – UK BoE/PRA – Contractual recognition</v>
          </cell>
          <cell r="CK64" t="str">
            <v>May convert fully or partially</v>
          </cell>
          <cell r="CL64" t="str">
            <v>To be determined at conversion</v>
          </cell>
          <cell r="CM64" t="str">
            <v>Mandatory upon satisfaction of certain conditions</v>
          </cell>
          <cell r="CN64" t="str">
            <v>Common Equity Tier 1</v>
          </cell>
          <cell r="CO64" t="str">
            <v>HSBC Holdings plc</v>
          </cell>
          <cell r="CP64" t="str">
            <v>Yes</v>
          </cell>
          <cell r="CQ64" t="str">
            <v>Triggers to statutory bail-in power under UK Banking Act 2009 – UK BoE/PRA – Contractual recognition</v>
          </cell>
          <cell r="CR64" t="str">
            <v>May be written down partially</v>
          </cell>
          <cell r="CS64" t="str">
            <v>Permanent</v>
          </cell>
          <cell r="CT64" t="str">
            <v>-</v>
          </cell>
          <cell r="CU64" t="str">
            <v>Structural</v>
          </cell>
          <cell r="CV64" t="str">
            <v>N/A</v>
          </cell>
          <cell r="CW64" t="str">
            <v>Yes</v>
          </cell>
          <cell r="CX64" t="str">
            <v>Right to accelerate the future scheduled payment of interest or principal, other than in the case of the insolvency or liquidation of the resolution entity.</v>
          </cell>
          <cell r="CY64" t="str">
            <v>Permanently Grandfathered</v>
          </cell>
          <cell r="CZ64" t="str">
            <v>No</v>
          </cell>
          <cell r="DA64" t="str">
            <v>No</v>
          </cell>
          <cell r="DB64" t="str">
            <v>N/A</v>
          </cell>
          <cell r="DC64" t="str">
            <v>N/A</v>
          </cell>
          <cell r="DD64">
            <v>382000041680221</v>
          </cell>
          <cell r="DE64">
            <v>45195</v>
          </cell>
          <cell r="DF64">
            <v>382000041853865</v>
          </cell>
          <cell r="DG64" t="str">
            <v>USD</v>
          </cell>
          <cell r="DH64">
            <v>578818936.07000005</v>
          </cell>
          <cell r="DI64">
            <v>45195</v>
          </cell>
          <cell r="DJ64" t="str">
            <v>Currency swaps</v>
          </cell>
          <cell r="DK64" t="str">
            <v>LE80180</v>
          </cell>
          <cell r="DL64">
            <v>2025</v>
          </cell>
          <cell r="DM64" t="str">
            <v>Certificated Bearer form</v>
          </cell>
          <cell r="DR64" t="str">
            <v>Mizuho Bank, Ltd</v>
          </cell>
          <cell r="DV64" t="str">
            <v>Mizuho Bank, Ltd</v>
          </cell>
          <cell r="DY64" t="str">
            <v>JASDEC</v>
          </cell>
          <cell r="DZ64" t="str">
            <v>Following FVH book accounting</v>
          </cell>
          <cell r="EA64" t="str">
            <v>Debt securities in issue - Amortised Cost - T/P</v>
          </cell>
          <cell r="EB64" t="str">
            <v>Debt Secs in Issue-AC-T/P-Bonds &amp; Medium Term Notes</v>
          </cell>
          <cell r="EC64" t="str">
            <v>Debt Secs in Issue-AC-T/P-Other Bonds &amp; Medium term notes</v>
          </cell>
          <cell r="ED64" t="str">
            <v>YES</v>
          </cell>
          <cell r="EF64" t="str">
            <v>YES</v>
          </cell>
          <cell r="EG64" t="str">
            <v>HBAP</v>
          </cell>
          <cell r="EH64">
            <v>9462</v>
          </cell>
          <cell r="EI64" t="str">
            <v>2023/9</v>
          </cell>
          <cell r="EJ64" t="str">
            <v>Samurai Shelf</v>
          </cell>
        </row>
        <row r="65">
          <cell r="A65" t="str">
            <v>JP582666CG91</v>
          </cell>
          <cell r="B65" t="str">
            <v>HGHQ/ JPY64,400m/ 1.207%/ Sep 2026</v>
          </cell>
          <cell r="C65" t="str">
            <v>MREL</v>
          </cell>
          <cell r="D65" t="str">
            <v>Permanently grandfathered (until maturity date)</v>
          </cell>
          <cell r="E65">
            <v>46290</v>
          </cell>
          <cell r="F65" t="str">
            <v xml:space="preserve">Eligible Liabilities </v>
          </cell>
          <cell r="G65" t="str">
            <v>Non-compliant but permanently grandfathered</v>
          </cell>
          <cell r="H65" t="str">
            <v>Right to accelerate the future scheduled payment of interest or principal, other than in the case of the insolvency or liquidation of the resolution entity but grandfathered permanently</v>
          </cell>
          <cell r="I65" t="str">
            <v>No, instrument grandfathered to maturity</v>
          </cell>
          <cell r="J65" t="str">
            <v>JPY</v>
          </cell>
          <cell r="K65" t="str">
            <v>HGHQ</v>
          </cell>
          <cell r="L65">
            <v>42639</v>
          </cell>
          <cell r="M65">
            <v>1.2070000000000001E-2</v>
          </cell>
          <cell r="N65">
            <v>64400</v>
          </cell>
          <cell r="O65">
            <v>0</v>
          </cell>
          <cell r="P65">
            <v>64400</v>
          </cell>
          <cell r="Q65">
            <v>559.68365706339898</v>
          </cell>
          <cell r="R65">
            <v>562.05025824429663</v>
          </cell>
          <cell r="S65">
            <v>574.98540824429665</v>
          </cell>
          <cell r="T65">
            <v>559.62099274473894</v>
          </cell>
          <cell r="U65">
            <v>46290</v>
          </cell>
          <cell r="V65">
            <v>45925</v>
          </cell>
          <cell r="W65">
            <v>2025</v>
          </cell>
          <cell r="X65" t="str">
            <v>N/A</v>
          </cell>
          <cell r="Y65" t="str">
            <v>N/A</v>
          </cell>
          <cell r="Z65">
            <v>2026</v>
          </cell>
          <cell r="AD65" t="str">
            <v>Yes</v>
          </cell>
          <cell r="AE65" t="str">
            <v>HAHO</v>
          </cell>
          <cell r="AF65">
            <v>9464</v>
          </cell>
          <cell r="AG65">
            <v>45925</v>
          </cell>
          <cell r="AH65" t="str">
            <v>No Call Date. Refinance 1yr before Maturity</v>
          </cell>
          <cell r="AI65" t="str">
            <v>2025</v>
          </cell>
          <cell r="AJ65" t="str">
            <v>Sep</v>
          </cell>
          <cell r="AL65" t="str">
            <v>10yr Y swap</v>
          </cell>
          <cell r="AM65">
            <v>1.0699999999999999E-2</v>
          </cell>
          <cell r="AO65">
            <v>42820</v>
          </cell>
          <cell r="AP65" t="str">
            <v>Bi-annual</v>
          </cell>
          <cell r="AQ65" t="str">
            <v>26 Mar , 26 Sep</v>
          </cell>
          <cell r="AR65" t="str">
            <v>n/a</v>
          </cell>
          <cell r="AS65" t="str">
            <v>n/a</v>
          </cell>
          <cell r="AT65" t="str">
            <v>E3AFVHFVO_BN</v>
          </cell>
          <cell r="AU65" t="str">
            <v>Liability - Fair Value Option (OCS through OCI)</v>
          </cell>
          <cell r="AV65" t="str">
            <v>Liability - Fair Value Hedge</v>
          </cell>
          <cell r="AW65" t="str">
            <v>Y</v>
          </cell>
          <cell r="AX65" t="str">
            <v>$3m LIBOR</v>
          </cell>
          <cell r="AY65">
            <v>2.2629999999999997E-2</v>
          </cell>
          <cell r="AZ65" t="str">
            <v>Senior unsecured notes</v>
          </cell>
          <cell r="BA65" t="str">
            <v>n/a</v>
          </cell>
          <cell r="BB65" t="str">
            <v>{xx]</v>
          </cell>
          <cell r="BC65" t="str">
            <v>Japanese law</v>
          </cell>
          <cell r="BE65" t="str">
            <v>MIC/XDUB</v>
          </cell>
          <cell r="BF65" t="str">
            <v>{xx]</v>
          </cell>
          <cell r="BG65" t="str">
            <v>Act/365f</v>
          </cell>
          <cell r="BH65" t="str">
            <v>Tyo</v>
          </cell>
          <cell r="BI65" t="str">
            <v>4 - Senior Notes (External)</v>
          </cell>
          <cell r="BJ65" t="str">
            <v>2-5 years</v>
          </cell>
          <cell r="BL65" t="str">
            <v>HSBC Holdings plc</v>
          </cell>
          <cell r="BM65" t="str">
            <v>JP582666CG91</v>
          </cell>
          <cell r="BN65" t="str">
            <v>Japanese law</v>
          </cell>
          <cell r="BO65" t="str">
            <v>Contractual</v>
          </cell>
          <cell r="BP65" t="str">
            <v>N/A</v>
          </cell>
          <cell r="BQ65" t="str">
            <v>N/A</v>
          </cell>
          <cell r="BR65" t="str">
            <v>N/A</v>
          </cell>
          <cell r="BS65" t="str">
            <v>Bond</v>
          </cell>
          <cell r="BT65" t="str">
            <v>N/A – amount eligible for TLAC only.</v>
          </cell>
          <cell r="BU65" t="str">
            <v>JPY 64,400m (USD 560m)</v>
          </cell>
          <cell r="BV65" t="str">
            <v>Liability - fair value</v>
          </cell>
          <cell r="BW65">
            <v>42639</v>
          </cell>
          <cell r="BX65" t="str">
            <v>Dated</v>
          </cell>
          <cell r="BY65">
            <v>46290</v>
          </cell>
          <cell r="BZ65" t="str">
            <v>Yes</v>
          </cell>
          <cell r="CA65" t="str">
            <v>Tax event at any time / Par</v>
          </cell>
          <cell r="CB65" t="str">
            <v>N/A</v>
          </cell>
          <cell r="CC65" t="str">
            <v>Fixed</v>
          </cell>
          <cell r="CD65">
            <v>1.2070000000000001E-2</v>
          </cell>
          <cell r="CE65" t="str">
            <v>No</v>
          </cell>
          <cell r="CF65" t="str">
            <v>Mandatory</v>
          </cell>
          <cell r="CG65" t="str">
            <v>No</v>
          </cell>
          <cell r="CH65" t="str">
            <v>Cumulative</v>
          </cell>
          <cell r="CI65" t="str">
            <v>Convertible</v>
          </cell>
          <cell r="CJ65" t="str">
            <v>Triggers to statutory bail-in power under UK Banking Act 2009 – UK BoE/PRA – Contractual recognition</v>
          </cell>
          <cell r="CK65" t="str">
            <v>May convert fully or partially</v>
          </cell>
          <cell r="CL65" t="str">
            <v>To be determined at conversion</v>
          </cell>
          <cell r="CM65" t="str">
            <v>Mandatory upon satisfaction of certain conditions</v>
          </cell>
          <cell r="CN65" t="str">
            <v>Common Equity Tier 1</v>
          </cell>
          <cell r="CO65" t="str">
            <v>HSBC Holdings plc</v>
          </cell>
          <cell r="CP65" t="str">
            <v>Yes</v>
          </cell>
          <cell r="CQ65" t="str">
            <v>Triggers to statutory bail-in power under UK Banking Act 2009 – UK BoE/PRA – Contractual recognition</v>
          </cell>
          <cell r="CR65" t="str">
            <v>May be written down partially</v>
          </cell>
          <cell r="CS65" t="str">
            <v>Permanent</v>
          </cell>
          <cell r="CT65" t="str">
            <v>-</v>
          </cell>
          <cell r="CU65" t="str">
            <v>Structural</v>
          </cell>
          <cell r="CV65" t="str">
            <v>N/A</v>
          </cell>
          <cell r="CW65" t="str">
            <v>Yes</v>
          </cell>
          <cell r="CX65" t="str">
            <v>Right to accelerate the future scheduled payment of interest or principal, other than in the case of the insolvency or liquidation of the resolution entity.</v>
          </cell>
          <cell r="CY65" t="str">
            <v>Permanently Grandfathered</v>
          </cell>
          <cell r="CZ65" t="str">
            <v>No</v>
          </cell>
          <cell r="DA65" t="str">
            <v>No</v>
          </cell>
          <cell r="DB65" t="str">
            <v>N/A</v>
          </cell>
          <cell r="DC65" t="str">
            <v>N/A</v>
          </cell>
          <cell r="DD65">
            <v>382000041680225</v>
          </cell>
          <cell r="DE65">
            <v>46290</v>
          </cell>
          <cell r="DF65">
            <v>382000041853973</v>
          </cell>
          <cell r="DG65" t="str">
            <v>USD</v>
          </cell>
          <cell r="DH65">
            <v>628599316.74000001</v>
          </cell>
          <cell r="DI65">
            <v>46290</v>
          </cell>
          <cell r="DJ65" t="str">
            <v>Currency swaps</v>
          </cell>
          <cell r="DK65" t="str">
            <v>LE80180</v>
          </cell>
          <cell r="DL65">
            <v>2025</v>
          </cell>
          <cell r="DM65" t="str">
            <v>Certificated Bearer form</v>
          </cell>
          <cell r="DR65" t="str">
            <v>Mizuho Bank, Ltd</v>
          </cell>
          <cell r="DV65" t="str">
            <v>Mizuho Bank, Ltd</v>
          </cell>
          <cell r="DY65" t="str">
            <v>JASDEC</v>
          </cell>
          <cell r="DZ65" t="str">
            <v>Following FVH book accounting</v>
          </cell>
          <cell r="EA65" t="str">
            <v>Debt securities in issue - Amortised Cost - T/P</v>
          </cell>
          <cell r="EB65" t="str">
            <v>Debt Secs in Issue-AC-T/P-Bonds &amp; Medium Term Notes</v>
          </cell>
          <cell r="EC65" t="str">
            <v>Debt Secs in Issue-AC-T/P-Other Bonds &amp; Medium term notes</v>
          </cell>
          <cell r="ED65" t="str">
            <v>YES</v>
          </cell>
          <cell r="EF65" t="str">
            <v>YES</v>
          </cell>
          <cell r="EG65" t="str">
            <v>HBAP</v>
          </cell>
          <cell r="EH65">
            <v>9464</v>
          </cell>
          <cell r="EI65" t="str">
            <v>2026/9</v>
          </cell>
          <cell r="EJ65" t="str">
            <v>Samurai Shelf</v>
          </cell>
        </row>
        <row r="66">
          <cell r="A66" t="str">
            <v>US404280BF56</v>
          </cell>
          <cell r="B66" t="str">
            <v>HGHQ/ USD2,500m/ 2.650%/ Jan 2022</v>
          </cell>
          <cell r="C66" t="str">
            <v>MREL</v>
          </cell>
          <cell r="D66" t="str">
            <v>Permanently grandfathered (until maturity date)</v>
          </cell>
          <cell r="E66">
            <v>44566</v>
          </cell>
          <cell r="F66" t="str">
            <v>Eligible liabilities</v>
          </cell>
          <cell r="G66" t="str">
            <v>Non-compliant but permanently grandfathered</v>
          </cell>
          <cell r="H66" t="str">
            <v>Right to accelerate the future scheduled payment of interest and principal other than in the case of the insolvency or liquidation of the resolution entity but grandfathered permanently</v>
          </cell>
          <cell r="I66" t="str">
            <v>No, instrument grandfathered to maturity</v>
          </cell>
          <cell r="J66" t="str">
            <v>USD</v>
          </cell>
          <cell r="K66" t="str">
            <v>HGHQ</v>
          </cell>
          <cell r="L66">
            <v>42648</v>
          </cell>
          <cell r="M66">
            <v>2.6499999999999999E-2</v>
          </cell>
          <cell r="N66">
            <v>2500</v>
          </cell>
          <cell r="O66">
            <v>1965.2190000000001</v>
          </cell>
          <cell r="P66">
            <v>534.78099999999995</v>
          </cell>
          <cell r="Q66">
            <v>534.78099999999995</v>
          </cell>
          <cell r="R66">
            <v>0</v>
          </cell>
          <cell r="S66">
            <v>534.89490891000003</v>
          </cell>
          <cell r="T66">
            <v>534.79940387787622</v>
          </cell>
          <cell r="U66">
            <v>44566</v>
          </cell>
          <cell r="V66">
            <v>44201</v>
          </cell>
          <cell r="W66">
            <v>2021</v>
          </cell>
          <cell r="X66" t="str">
            <v>N/A</v>
          </cell>
          <cell r="Y66" t="str">
            <v>N/A</v>
          </cell>
          <cell r="Z66">
            <v>2022</v>
          </cell>
          <cell r="AD66" t="str">
            <v>Yes</v>
          </cell>
          <cell r="AE66" t="str">
            <v>HBAP</v>
          </cell>
          <cell r="AF66">
            <v>9352</v>
          </cell>
          <cell r="AG66">
            <v>44201</v>
          </cell>
          <cell r="AH66" t="str">
            <v>No Call Date. Refinance 1yr before Maturity</v>
          </cell>
          <cell r="AI66" t="str">
            <v>2021</v>
          </cell>
          <cell r="AJ66" t="str">
            <v>Jan</v>
          </cell>
          <cell r="AL66" t="str">
            <v>1.125%T due 21</v>
          </cell>
          <cell r="AM66">
            <v>1.55E-2</v>
          </cell>
          <cell r="AO66">
            <v>42921</v>
          </cell>
          <cell r="AP66" t="str">
            <v>Bi-annual</v>
          </cell>
          <cell r="AQ66" t="str">
            <v>05 Jan , 05 Jul</v>
          </cell>
          <cell r="AR66" t="str">
            <v>n/a</v>
          </cell>
          <cell r="AS66" t="str">
            <v>n/a</v>
          </cell>
          <cell r="AT66" t="str">
            <v>E3AFVHFVO_BN</v>
          </cell>
          <cell r="AU66" t="str">
            <v>Liability - Fair Value Option (OCS through OCI)</v>
          </cell>
          <cell r="AV66" t="str">
            <v>Liability - Fair Value Hedge</v>
          </cell>
          <cell r="AW66" t="str">
            <v>Y</v>
          </cell>
          <cell r="AX66" t="str">
            <v>$3m LIBOR</v>
          </cell>
          <cell r="AY66">
            <v>1.5824999999999999E-2</v>
          </cell>
          <cell r="AZ66" t="str">
            <v>Senior unsecured notes</v>
          </cell>
          <cell r="BA66" t="str">
            <v>n/a</v>
          </cell>
          <cell r="BB66" t="str">
            <v>$200k +1</v>
          </cell>
          <cell r="BC66" t="str">
            <v>Laws of the State of New York</v>
          </cell>
          <cell r="BE66" t="str">
            <v>MIC/XNYS</v>
          </cell>
          <cell r="BF66" t="str">
            <v>Pricing terms</v>
          </cell>
          <cell r="BG66" t="str">
            <v>30/360</v>
          </cell>
          <cell r="BH66" t="str">
            <v>{xx]</v>
          </cell>
          <cell r="BI66" t="str">
            <v>4 - Senior Notes (External)</v>
          </cell>
          <cell r="BJ66" t="str">
            <v>&lt;1 year</v>
          </cell>
          <cell r="BL66" t="str">
            <v>HSBC Holdings plc</v>
          </cell>
          <cell r="BM66" t="str">
            <v>US404280BF56</v>
          </cell>
          <cell r="BN66" t="str">
            <v>Laws of the State of New York</v>
          </cell>
          <cell r="BO66" t="str">
            <v>Contractual</v>
          </cell>
          <cell r="BP66" t="str">
            <v>N/A</v>
          </cell>
          <cell r="BQ66" t="str">
            <v>N/A</v>
          </cell>
          <cell r="BR66" t="str">
            <v>N/A</v>
          </cell>
          <cell r="BS66" t="str">
            <v>Bond</v>
          </cell>
          <cell r="BT66" t="str">
            <v>N/A – amount eligible for TLAC only.</v>
          </cell>
          <cell r="BU66" t="str">
            <v>USD 535m</v>
          </cell>
          <cell r="BV66" t="str">
            <v>Liability - fair value</v>
          </cell>
          <cell r="BW66">
            <v>42648</v>
          </cell>
          <cell r="BX66" t="str">
            <v>Dated</v>
          </cell>
          <cell r="BY66">
            <v>44566</v>
          </cell>
          <cell r="BZ66" t="str">
            <v>Yes</v>
          </cell>
          <cell r="CA66" t="str">
            <v>Tax event at any time / Par</v>
          </cell>
          <cell r="CB66" t="str">
            <v>N/A</v>
          </cell>
          <cell r="CC66" t="str">
            <v>Fixed</v>
          </cell>
          <cell r="CD66">
            <v>2.6499999999999999E-2</v>
          </cell>
          <cell r="CE66" t="str">
            <v>No</v>
          </cell>
          <cell r="CF66" t="str">
            <v>Mandatory</v>
          </cell>
          <cell r="CG66" t="str">
            <v>No</v>
          </cell>
          <cell r="CH66" t="str">
            <v>Cumulative</v>
          </cell>
          <cell r="CI66" t="str">
            <v>Convertible</v>
          </cell>
          <cell r="CJ66" t="str">
            <v>Triggers to statutory bail-in power under UK Banking Act 2009 – UK BoE/PRA – Contractual recognition</v>
          </cell>
          <cell r="CK66" t="str">
            <v>May convert fully or partially</v>
          </cell>
          <cell r="CL66" t="str">
            <v>To be determined at conversion</v>
          </cell>
          <cell r="CM66" t="str">
            <v>Mandatory upon satisfaction of certain conditions</v>
          </cell>
          <cell r="CN66" t="str">
            <v>Common Equity Tier 1</v>
          </cell>
          <cell r="CO66" t="str">
            <v>HSBC Holdings plc</v>
          </cell>
          <cell r="CP66" t="str">
            <v>Yes</v>
          </cell>
          <cell r="CQ66" t="str">
            <v>Triggers to statutory bail-in power under UK Banking Act 2009 – UK BoE/PRA – Contractual recognition</v>
          </cell>
          <cell r="CR66" t="str">
            <v>May be written down partially</v>
          </cell>
          <cell r="CS66" t="str">
            <v>Permanent</v>
          </cell>
          <cell r="CT66" t="str">
            <v>-</v>
          </cell>
          <cell r="CU66" t="str">
            <v>Structural</v>
          </cell>
          <cell r="CV66" t="str">
            <v>N/A</v>
          </cell>
          <cell r="CW66" t="str">
            <v>Yes</v>
          </cell>
          <cell r="CX66" t="str">
            <v>Right to accelerate the future scheduled payment of interest or principal, other than in the case of the insolvency or liquidation of the resolution entity.</v>
          </cell>
          <cell r="CY66" t="str">
            <v>Permanently Grandfathered</v>
          </cell>
          <cell r="CZ66" t="str">
            <v>No</v>
          </cell>
          <cell r="DA66" t="str">
            <v>No</v>
          </cell>
          <cell r="DB66" t="str">
            <v>N/A</v>
          </cell>
          <cell r="DC66" t="str">
            <v>N/A</v>
          </cell>
          <cell r="DD66">
            <v>382000041680424</v>
          </cell>
          <cell r="DE66">
            <v>44566</v>
          </cell>
          <cell r="DF66">
            <v>382000041807764</v>
          </cell>
          <cell r="DG66" t="str">
            <v>USD</v>
          </cell>
          <cell r="DH66">
            <v>638128000</v>
          </cell>
          <cell r="DI66">
            <v>44566</v>
          </cell>
          <cell r="DJ66" t="str">
            <v>Interest rate swaps</v>
          </cell>
          <cell r="DK66" t="str">
            <v>LE80180</v>
          </cell>
          <cell r="DL66">
            <v>2025</v>
          </cell>
          <cell r="DM66" t="str">
            <v>Global Bearer form (Classic Safekeeping Structure)</v>
          </cell>
          <cell r="DN66" t="str">
            <v>Cede &amp; Co.</v>
          </cell>
          <cell r="DP66" t="str">
            <v>HSBC Bank USA NA</v>
          </cell>
          <cell r="DQ66" t="str">
            <v>1IE8VN30JCEQV1H4R804</v>
          </cell>
          <cell r="DV66" t="str">
            <v>HSBC Bank USA, National Association</v>
          </cell>
          <cell r="DW66" t="str">
            <v>The Bank of New York Mellon, London Branch</v>
          </cell>
          <cell r="DY66" t="str">
            <v>DTC</v>
          </cell>
          <cell r="DZ66" t="str">
            <v>Following FVH book accounting</v>
          </cell>
          <cell r="EA66" t="str">
            <v>Debt securities in issue - Amortised Cost - T/P</v>
          </cell>
          <cell r="EB66" t="str">
            <v>Debt Secs in Issue-AC-T/P-Bonds &amp; Medium Term Notes</v>
          </cell>
          <cell r="EC66" t="str">
            <v>Debt Secs in Issue-AC-T/P-Other Bonds &amp; Medium term notes</v>
          </cell>
          <cell r="ED66" t="str">
            <v>YES</v>
          </cell>
          <cell r="EF66" t="str">
            <v>YES</v>
          </cell>
          <cell r="EG66" t="str">
            <v>HBAP</v>
          </cell>
          <cell r="EH66">
            <v>9435</v>
          </cell>
          <cell r="EI66" t="str">
            <v>2022/1</v>
          </cell>
          <cell r="EJ66" t="str">
            <v>US Shelf</v>
          </cell>
          <cell r="EK66" t="str">
            <v>Senior Indenture dated 26 August 2009</v>
          </cell>
          <cell r="EL66" t="str">
            <v>Second Supplemental Indenture dated 25 May 2016</v>
          </cell>
          <cell r="EM66" t="str">
            <v>The Senior Indenture dated 26 August 2009 and Second Supplemental Indenture dated 25 May 2016</v>
          </cell>
        </row>
        <row r="67">
          <cell r="A67" t="str">
            <v>US404280BG30</v>
          </cell>
          <cell r="B67" t="str">
            <v>HGHQ/ USD1,250m/ FRN/ Jan 2022</v>
          </cell>
          <cell r="C67" t="str">
            <v>MREL</v>
          </cell>
          <cell r="D67" t="str">
            <v>Permanently grandfathered (until maturity date)</v>
          </cell>
          <cell r="E67">
            <v>44566</v>
          </cell>
          <cell r="F67" t="str">
            <v>Eligible liabilities</v>
          </cell>
          <cell r="G67" t="str">
            <v>Non-compliant but permanently grandfathered</v>
          </cell>
          <cell r="H67" t="str">
            <v>Right to accelerate the future scheduled payment of interest and principal other than in the case of the insolvency or liquidation of the resolution entity but grandfathered permanently</v>
          </cell>
          <cell r="I67" t="str">
            <v>No, instrument grandfathered to maturity</v>
          </cell>
          <cell r="J67" t="str">
            <v>USD</v>
          </cell>
          <cell r="K67" t="str">
            <v>HGHQ</v>
          </cell>
          <cell r="L67">
            <v>42648</v>
          </cell>
          <cell r="M67" t="str">
            <v>FRN</v>
          </cell>
          <cell r="N67">
            <v>1250</v>
          </cell>
          <cell r="O67">
            <v>733.63599999999997</v>
          </cell>
          <cell r="P67">
            <v>516.36400000000003</v>
          </cell>
          <cell r="Q67">
            <v>516.36400000000003</v>
          </cell>
          <cell r="R67">
            <v>0</v>
          </cell>
          <cell r="S67">
            <v>516.75254406613703</v>
          </cell>
          <cell r="T67">
            <v>516.35963051113197</v>
          </cell>
          <cell r="U67">
            <v>44566</v>
          </cell>
          <cell r="V67">
            <v>44201</v>
          </cell>
          <cell r="W67">
            <v>2021</v>
          </cell>
          <cell r="X67" t="str">
            <v>N/A</v>
          </cell>
          <cell r="Y67" t="str">
            <v>N/A</v>
          </cell>
          <cell r="Z67">
            <v>2022</v>
          </cell>
          <cell r="AD67" t="str">
            <v>No</v>
          </cell>
          <cell r="AG67">
            <v>44201</v>
          </cell>
          <cell r="AH67" t="str">
            <v>No Call Date. Refinance 1yr before Maturity</v>
          </cell>
          <cell r="AI67" t="str">
            <v>2021</v>
          </cell>
          <cell r="AJ67" t="str">
            <v>Jan</v>
          </cell>
          <cell r="AL67" t="str">
            <v>3m $LIBOR</v>
          </cell>
          <cell r="AM67">
            <v>1.4999999999999999E-2</v>
          </cell>
          <cell r="AO67">
            <v>42740</v>
          </cell>
          <cell r="AP67" t="str">
            <v>Quarterly</v>
          </cell>
          <cell r="AQ67" t="str">
            <v>05 Jan , 05 Apr , 05 Jul , 05 Oct</v>
          </cell>
          <cell r="AR67" t="str">
            <v>3 month USD LIBOR</v>
          </cell>
          <cell r="AS67">
            <v>1.4999999999999999E-2</v>
          </cell>
          <cell r="AT67" t="str">
            <v>E3BMMAMMA_BN</v>
          </cell>
          <cell r="AU67" t="str">
            <v>Liability - Amortised cost</v>
          </cell>
          <cell r="AV67" t="str">
            <v>Liability - Amortised cost</v>
          </cell>
          <cell r="AW67" t="str">
            <v>N</v>
          </cell>
          <cell r="AX67" t="str">
            <v>N/A</v>
          </cell>
          <cell r="AY67" t="str">
            <v>N/A</v>
          </cell>
          <cell r="AZ67" t="str">
            <v>Senior unsecured notes</v>
          </cell>
          <cell r="BA67" t="str">
            <v>n/a</v>
          </cell>
          <cell r="BB67" t="str">
            <v>$200k +1</v>
          </cell>
          <cell r="BC67" t="str">
            <v>Laws of the State of New York</v>
          </cell>
          <cell r="BE67" t="str">
            <v>MIC/XNYS</v>
          </cell>
          <cell r="BF67" t="str">
            <v>Pricing terms</v>
          </cell>
          <cell r="BG67" t="str">
            <v>Act/360</v>
          </cell>
          <cell r="BH67" t="str">
            <v>Ldn</v>
          </cell>
          <cell r="BI67" t="str">
            <v>4 - Senior Notes (External)</v>
          </cell>
          <cell r="BJ67" t="str">
            <v>&lt;1 year</v>
          </cell>
          <cell r="BL67" t="str">
            <v>HSBC Holdings plc</v>
          </cell>
          <cell r="BM67" t="str">
            <v>US404280BG30</v>
          </cell>
          <cell r="BN67" t="str">
            <v>Laws of the State of New York</v>
          </cell>
          <cell r="BO67" t="str">
            <v>Contractual</v>
          </cell>
          <cell r="BP67" t="str">
            <v>N/A</v>
          </cell>
          <cell r="BQ67" t="str">
            <v>N/A</v>
          </cell>
          <cell r="BR67" t="str">
            <v>N/A</v>
          </cell>
          <cell r="BS67" t="str">
            <v>Bond</v>
          </cell>
          <cell r="BT67" t="str">
            <v>N/A – amount eligible for TLAC only.</v>
          </cell>
          <cell r="BU67" t="str">
            <v>USD 516m</v>
          </cell>
          <cell r="BV67" t="str">
            <v>Liability - amortised cost</v>
          </cell>
          <cell r="BW67">
            <v>42648</v>
          </cell>
          <cell r="BX67" t="str">
            <v>Dated</v>
          </cell>
          <cell r="BY67">
            <v>44566</v>
          </cell>
          <cell r="BZ67" t="str">
            <v>Yes</v>
          </cell>
          <cell r="CA67" t="str">
            <v>Tax event at any time / Par</v>
          </cell>
          <cell r="CB67" t="str">
            <v>N/A</v>
          </cell>
          <cell r="CC67" t="str">
            <v>Floating</v>
          </cell>
          <cell r="CD67" t="str">
            <v>3 month USD LIBOR + 1.5%</v>
          </cell>
          <cell r="CE67" t="str">
            <v>No</v>
          </cell>
          <cell r="CF67" t="str">
            <v>Mandatory</v>
          </cell>
          <cell r="CG67" t="str">
            <v>No</v>
          </cell>
          <cell r="CH67" t="str">
            <v>Cumulative</v>
          </cell>
          <cell r="CI67" t="str">
            <v>Convertible</v>
          </cell>
          <cell r="CJ67" t="str">
            <v>Triggers to statutory bail-in power under UK Banking Act 2009 – UK BoE/PRA – Contractual recognition</v>
          </cell>
          <cell r="CK67" t="str">
            <v>May convert fully or partially</v>
          </cell>
          <cell r="CL67" t="str">
            <v>To be determined at conversion</v>
          </cell>
          <cell r="CM67" t="str">
            <v>Mandatory upon satisfaction of certain conditions</v>
          </cell>
          <cell r="CN67" t="str">
            <v>Common Equity Tier 1</v>
          </cell>
          <cell r="CO67" t="str">
            <v>HSBC Holdings plc</v>
          </cell>
          <cell r="CP67" t="str">
            <v>Yes</v>
          </cell>
          <cell r="CQ67" t="str">
            <v>Triggers to statutory bail-in power under UK Banking Act 2009 – UK BoE/PRA – Contractual recognition</v>
          </cell>
          <cell r="CR67" t="str">
            <v>May be written down partially</v>
          </cell>
          <cell r="CS67" t="str">
            <v>Permanent</v>
          </cell>
          <cell r="CT67" t="str">
            <v>-</v>
          </cell>
          <cell r="CU67" t="str">
            <v>Structural</v>
          </cell>
          <cell r="CV67" t="str">
            <v>N/A</v>
          </cell>
          <cell r="CW67" t="str">
            <v>Yes</v>
          </cell>
          <cell r="CX67" t="str">
            <v>Right to accelerate the future scheduled payment of interest or principal, other than in the case of the insolvency or liquidation of the resolution entity.</v>
          </cell>
          <cell r="CY67" t="str">
            <v>Permanently Grandfathered</v>
          </cell>
          <cell r="CZ67" t="str">
            <v>Yes</v>
          </cell>
          <cell r="DA67" t="str">
            <v>No</v>
          </cell>
          <cell r="DB67" t="str">
            <v>Rate last set</v>
          </cell>
          <cell r="DC67" t="str">
            <v>N/A</v>
          </cell>
          <cell r="DD67">
            <v>382000041751187</v>
          </cell>
          <cell r="DE67">
            <v>44566</v>
          </cell>
          <cell r="DK67" t="str">
            <v>LE80180</v>
          </cell>
          <cell r="DL67">
            <v>2025</v>
          </cell>
          <cell r="DM67" t="str">
            <v>Global Bearer form (Classic Safekeeping Structure)</v>
          </cell>
          <cell r="DN67" t="str">
            <v>Cede &amp; Co.</v>
          </cell>
          <cell r="DP67" t="str">
            <v>HSBC Bank USA NA</v>
          </cell>
          <cell r="DQ67" t="str">
            <v>1IE8VN30JCEQV1H4R804</v>
          </cell>
          <cell r="DV67" t="str">
            <v>HSBC Bank USA, National Association</v>
          </cell>
          <cell r="DW67" t="str">
            <v>The Bank of New York Mellon, London Branch</v>
          </cell>
          <cell r="DY67" t="str">
            <v>DTC</v>
          </cell>
          <cell r="DZ67" t="str">
            <v>Following AMC book accounting</v>
          </cell>
          <cell r="EA67" t="str">
            <v>Debt securities in issue - Amortised Cost - T/P</v>
          </cell>
          <cell r="EB67" t="str">
            <v>Debt Secs in Issue-AC-T/P-Bonds &amp; Medium Term Notes</v>
          </cell>
          <cell r="EC67" t="str">
            <v>Debt Secs in Issue-AC-T/P-Other Bonds &amp; Medium term notes</v>
          </cell>
          <cell r="ED67" t="str">
            <v/>
          </cell>
          <cell r="EF67" t="str">
            <v/>
          </cell>
          <cell r="EI67" t="str">
            <v>2022/1</v>
          </cell>
          <cell r="EJ67" t="str">
            <v>US Shelf</v>
          </cell>
          <cell r="EK67" t="str">
            <v>Senior Indenture dated 26 August 2009</v>
          </cell>
          <cell r="EL67" t="str">
            <v>Second Supplemental Indenture dated 25 May 2016</v>
          </cell>
          <cell r="EM67" t="str">
            <v>The Senior Indenture dated 26 August 2009 and Second Supplemental Indenture dated 25 May 2016</v>
          </cell>
        </row>
        <row r="68">
          <cell r="A68" t="str">
            <v>CA404280BE83</v>
          </cell>
          <cell r="B68" t="str">
            <v>HGHQ/ CAD1,000m/ 3.196%/ Dec 2023</v>
          </cell>
          <cell r="C68" t="str">
            <v>MREL</v>
          </cell>
          <cell r="D68" t="str">
            <v>Permanently grandfathered (until maturity date)</v>
          </cell>
          <cell r="E68">
            <v>45265</v>
          </cell>
          <cell r="F68" t="str">
            <v xml:space="preserve">Eligible Liabilities </v>
          </cell>
          <cell r="G68" t="str">
            <v>Non-compliant but permanently grandfathered</v>
          </cell>
          <cell r="H68" t="str">
            <v>Right to accelerate the future scheduled payment of interest or principal, other than in the case of the insolvency or liquidation of the resolution entity but grandfathered permanently</v>
          </cell>
          <cell r="I68" t="str">
            <v>No, instrument grandfathered to maturity</v>
          </cell>
          <cell r="J68" t="str">
            <v>CAD</v>
          </cell>
          <cell r="K68" t="str">
            <v>HGHQ</v>
          </cell>
          <cell r="L68">
            <v>42709</v>
          </cell>
          <cell r="M68">
            <v>3.1960000000000002E-2</v>
          </cell>
          <cell r="N68">
            <v>1000</v>
          </cell>
          <cell r="O68">
            <v>0</v>
          </cell>
          <cell r="P68">
            <v>1000</v>
          </cell>
          <cell r="Q68">
            <v>789.32828163233091</v>
          </cell>
          <cell r="R68">
            <v>789.50730359689248</v>
          </cell>
          <cell r="S68">
            <v>813.58433972689249</v>
          </cell>
          <cell r="T68">
            <v>787.40669556225919</v>
          </cell>
          <cell r="U68">
            <v>45265</v>
          </cell>
          <cell r="V68">
            <v>44900</v>
          </cell>
          <cell r="W68">
            <v>2022</v>
          </cell>
          <cell r="X68" t="str">
            <v>N/A</v>
          </cell>
          <cell r="Y68" t="str">
            <v>N/A</v>
          </cell>
          <cell r="Z68">
            <v>2023</v>
          </cell>
          <cell r="AD68" t="str">
            <v>Yes</v>
          </cell>
          <cell r="AE68" t="str">
            <v>HOHU</v>
          </cell>
          <cell r="AF68">
            <v>9327</v>
          </cell>
          <cell r="AG68">
            <v>44900</v>
          </cell>
          <cell r="AH68" t="str">
            <v>No Call Date. Refinance 1yr before Maturity</v>
          </cell>
          <cell r="AI68" t="str">
            <v>2022</v>
          </cell>
          <cell r="AJ68" t="str">
            <v>Dec</v>
          </cell>
          <cell r="AL68" t="str">
            <v>CAN</v>
          </cell>
          <cell r="AM68">
            <v>1.9709999999999998E-2</v>
          </cell>
          <cell r="AO68">
            <v>42891</v>
          </cell>
          <cell r="AP68" t="str">
            <v>Bi-annual</v>
          </cell>
          <cell r="AQ68" t="str">
            <v>05 Jun , 05 Dec</v>
          </cell>
          <cell r="AR68" t="str">
            <v>n/a</v>
          </cell>
          <cell r="AS68" t="str">
            <v>n/a</v>
          </cell>
          <cell r="AT68" t="str">
            <v>E3AFVHFVO_BN</v>
          </cell>
          <cell r="AU68" t="str">
            <v>Liability - Fair Value Option (OCS through OCI)</v>
          </cell>
          <cell r="AV68" t="str">
            <v>Liability - Fair Value Hedge</v>
          </cell>
          <cell r="AW68" t="str">
            <v>Y</v>
          </cell>
          <cell r="AX68" t="str">
            <v>C$3m CDOR</v>
          </cell>
          <cell r="AY68">
            <v>1.8249999999999999E-2</v>
          </cell>
          <cell r="AZ68" t="str">
            <v>Senior unsecured notes</v>
          </cell>
          <cell r="BA68" t="str">
            <v>n/a</v>
          </cell>
          <cell r="BB68" t="str">
            <v>C$150k +1</v>
          </cell>
          <cell r="BC68" t="str">
            <v>English law</v>
          </cell>
          <cell r="BE68" t="str">
            <v>MIC/XLON</v>
          </cell>
          <cell r="BF68" t="str">
            <v>Final Terms</v>
          </cell>
          <cell r="BG68" t="str">
            <v>Act/Act</v>
          </cell>
          <cell r="BH68" t="str">
            <v>{xx]</v>
          </cell>
          <cell r="BI68" t="str">
            <v>4 - Senior Notes (External)</v>
          </cell>
          <cell r="BJ68" t="str">
            <v>1-2 years</v>
          </cell>
          <cell r="BL68" t="str">
            <v>HSBC Holdings plc</v>
          </cell>
          <cell r="BM68" t="str">
            <v>CA404280BE83</v>
          </cell>
          <cell r="BN68" t="str">
            <v>English law</v>
          </cell>
          <cell r="BO68" t="str">
            <v>N/A</v>
          </cell>
          <cell r="BP68" t="str">
            <v>N/A</v>
          </cell>
          <cell r="BQ68" t="str">
            <v>N/A</v>
          </cell>
          <cell r="BR68" t="str">
            <v>N/A</v>
          </cell>
          <cell r="BS68" t="str">
            <v>Bond</v>
          </cell>
          <cell r="BT68" t="str">
            <v>N/A – amount eligible for TLAC only.</v>
          </cell>
          <cell r="BU68" t="str">
            <v>CAD 1,000m (USD 789m)</v>
          </cell>
          <cell r="BV68" t="str">
            <v>Liability - fair value</v>
          </cell>
          <cell r="BW68">
            <v>42709</v>
          </cell>
          <cell r="BX68" t="str">
            <v>Dated</v>
          </cell>
          <cell r="BY68">
            <v>45265</v>
          </cell>
          <cell r="BZ68" t="str">
            <v>Yes</v>
          </cell>
          <cell r="CA68" t="str">
            <v>Tax event at any time / Par</v>
          </cell>
          <cell r="CB68" t="str">
            <v>N/A</v>
          </cell>
          <cell r="CC68" t="str">
            <v>Fixed</v>
          </cell>
          <cell r="CD68">
            <v>3.1960000000000002E-2</v>
          </cell>
          <cell r="CE68" t="str">
            <v>No</v>
          </cell>
          <cell r="CF68" t="str">
            <v>Mandatory</v>
          </cell>
          <cell r="CG68" t="str">
            <v>No</v>
          </cell>
          <cell r="CH68" t="str">
            <v>Cumulative</v>
          </cell>
          <cell r="CI68" t="str">
            <v>Convertible</v>
          </cell>
          <cell r="CJ68" t="str">
            <v>Triggers to statutory bail-in power under UK Banking Act 2009 – UK BoE/PRA</v>
          </cell>
          <cell r="CK68" t="str">
            <v>May convert fully or partially</v>
          </cell>
          <cell r="CL68" t="str">
            <v>To be determined at conversion</v>
          </cell>
          <cell r="CM68" t="str">
            <v>Mandatory upon satisfaction of certain conditions</v>
          </cell>
          <cell r="CN68" t="str">
            <v>Common Equity Tier 1</v>
          </cell>
          <cell r="CO68" t="str">
            <v>HSBC Holdings plc</v>
          </cell>
          <cell r="CP68" t="str">
            <v>Yes</v>
          </cell>
          <cell r="CQ68" t="str">
            <v>Triggers to statutory bail-in power under UK Banking Act 2009 – UK BoE/PRA</v>
          </cell>
          <cell r="CR68" t="str">
            <v>May be written down partially</v>
          </cell>
          <cell r="CS68" t="str">
            <v>Permanent</v>
          </cell>
          <cell r="CT68" t="str">
            <v>-</v>
          </cell>
          <cell r="CU68" t="str">
            <v>Structural</v>
          </cell>
          <cell r="CV68" t="str">
            <v>N/A</v>
          </cell>
          <cell r="CW68" t="str">
            <v>Yes</v>
          </cell>
          <cell r="CX68" t="str">
            <v>Right to accelerate the future scheduled payment of interest or principal, other than in the case of the insolvency or liquidation of the resolution entity.</v>
          </cell>
          <cell r="CY68" t="str">
            <v>Permanently Grandfathered</v>
          </cell>
          <cell r="CZ68" t="str">
            <v>No</v>
          </cell>
          <cell r="DA68" t="str">
            <v>No</v>
          </cell>
          <cell r="DB68" t="str">
            <v>N/A</v>
          </cell>
          <cell r="DC68" t="str">
            <v>N/A</v>
          </cell>
          <cell r="DD68">
            <v>382000041680062</v>
          </cell>
          <cell r="DE68">
            <v>45265</v>
          </cell>
          <cell r="DF68">
            <v>382000041820242</v>
          </cell>
          <cell r="DG68" t="str">
            <v>CAD</v>
          </cell>
          <cell r="DH68">
            <v>1000000000</v>
          </cell>
          <cell r="DI68">
            <v>45265</v>
          </cell>
          <cell r="DJ68" t="str">
            <v>Interest rate swaps</v>
          </cell>
          <cell r="DK68" t="str">
            <v>LE80180</v>
          </cell>
          <cell r="DL68">
            <v>2025</v>
          </cell>
          <cell r="DM68" t="str">
            <v>Global Bearer form (Classic Safekeeping Structure)</v>
          </cell>
          <cell r="DN68" t="str">
            <v>CDS &amp; Co</v>
          </cell>
          <cell r="DP68" t="str">
            <v xml:space="preserve">Computer Share Trust Company of Canada </v>
          </cell>
          <cell r="DQ68" t="str">
            <v>549300FOILUVZ0QCR072</v>
          </cell>
          <cell r="DV68" t="str">
            <v>Computer Share Trust Company of Canada</v>
          </cell>
          <cell r="DW68" t="str">
            <v>Law Debenture</v>
          </cell>
          <cell r="DY68" t="str">
            <v>CDS Clearing and Depositary Services Inc.</v>
          </cell>
          <cell r="DZ68" t="str">
            <v>Following FVH book accounting</v>
          </cell>
          <cell r="EA68" t="str">
            <v>Debt securities in issue - Amortised Cost - T/P</v>
          </cell>
          <cell r="EB68" t="str">
            <v>Debt Secs in Issue-AC-T/P-Bonds &amp; Medium Term Notes</v>
          </cell>
          <cell r="EC68" t="str">
            <v>Debt Secs in Issue-AC-T/P-Other Bonds &amp; Medium term notes</v>
          </cell>
          <cell r="ED68" t="str">
            <v/>
          </cell>
          <cell r="EF68" t="str">
            <v/>
          </cell>
          <cell r="EI68" t="str">
            <v>2023/12</v>
          </cell>
          <cell r="EJ68" t="str">
            <v>Debt Issuance Programme</v>
          </cell>
          <cell r="EK68" t="str">
            <v>Trust Deed dated 28 June 2000</v>
          </cell>
          <cell r="EL68" t="str">
            <v>Modified and restated 30 March 2020</v>
          </cell>
        </row>
        <row r="69">
          <cell r="A69" t="str">
            <v>US404280BK42</v>
          </cell>
          <cell r="B69" t="str">
            <v>HGHQ/ USD2,500m/ 4.041%/ Mar 2028/ 2027</v>
          </cell>
          <cell r="C69" t="str">
            <v>MREL</v>
          </cell>
          <cell r="D69" t="str">
            <v>Permanently grandfathered (until maturity date)</v>
          </cell>
          <cell r="E69">
            <v>46825</v>
          </cell>
          <cell r="F69" t="str">
            <v>Eligible liabilities</v>
          </cell>
          <cell r="G69" t="str">
            <v>Non-compliant but permanently grandfathered</v>
          </cell>
          <cell r="H69" t="str">
            <v>Right to accelerate the future scheduled payment of interest and principal other than in the case of the insolvency or liquidation of the resolution entity but grandfathered permanently</v>
          </cell>
          <cell r="I69" t="str">
            <v>No, instrument grandfathered to maturity</v>
          </cell>
          <cell r="J69" t="str">
            <v>USD</v>
          </cell>
          <cell r="K69" t="str">
            <v>HGHQ</v>
          </cell>
          <cell r="L69">
            <v>42807</v>
          </cell>
          <cell r="M69">
            <v>4.0410000000000001E-2</v>
          </cell>
          <cell r="N69">
            <v>2500</v>
          </cell>
          <cell r="O69">
            <v>0</v>
          </cell>
          <cell r="P69">
            <v>2500</v>
          </cell>
          <cell r="Q69">
            <v>2500</v>
          </cell>
          <cell r="R69">
            <v>2631.8134753099998</v>
          </cell>
          <cell r="S69">
            <v>2710.7499999799998</v>
          </cell>
          <cell r="T69">
            <v>2494.4863794859257</v>
          </cell>
          <cell r="U69">
            <v>46825</v>
          </cell>
          <cell r="V69">
            <v>46459</v>
          </cell>
          <cell r="W69">
            <v>2027</v>
          </cell>
          <cell r="X69">
            <v>46459</v>
          </cell>
          <cell r="Y69" t="str">
            <v>One-time only</v>
          </cell>
          <cell r="Z69">
            <v>2027</v>
          </cell>
          <cell r="AD69" t="str">
            <v>Yes</v>
          </cell>
          <cell r="AE69" t="str">
            <v>HBEU 
HBAP</v>
          </cell>
          <cell r="AF69" t="str">
            <v>9323_x000D__x000D_
9325</v>
          </cell>
          <cell r="AG69">
            <v>46459</v>
          </cell>
          <cell r="AH69" t="str">
            <v>Call Date</v>
          </cell>
          <cell r="AI69" t="str">
            <v>2027</v>
          </cell>
          <cell r="AJ69" t="str">
            <v>Mar</v>
          </cell>
          <cell r="AM69">
            <v>1.55E-2</v>
          </cell>
          <cell r="AO69">
            <v>42991</v>
          </cell>
          <cell r="AP69" t="str">
            <v>Bi-annual</v>
          </cell>
          <cell r="AQ69" t="str">
            <v>13 Mar , 13 Sep</v>
          </cell>
          <cell r="AR69" t="str">
            <v>3 month USD LIBOR</v>
          </cell>
          <cell r="AS69">
            <v>1.546E-2</v>
          </cell>
          <cell r="AT69" t="str">
            <v>E3AMMAFVO_BN</v>
          </cell>
          <cell r="AU69" t="str">
            <v>Liability - Fair Value Option (OCS through OCI)</v>
          </cell>
          <cell r="AV69" t="str">
            <v>Liability - Amortised Cost</v>
          </cell>
          <cell r="AW69" t="str">
            <v>N</v>
          </cell>
          <cell r="AZ69" t="str">
            <v>Senior unsecured notes</v>
          </cell>
          <cell r="BA69" t="str">
            <v>n/a</v>
          </cell>
          <cell r="BB69" t="str">
            <v>$200k +1</v>
          </cell>
          <cell r="BC69" t="str">
            <v>Laws of the State of New York</v>
          </cell>
          <cell r="BE69" t="str">
            <v>MIC/XNYS</v>
          </cell>
          <cell r="BF69" t="str">
            <v>Pro Supp</v>
          </cell>
          <cell r="BG69" t="str">
            <v>30/360</v>
          </cell>
          <cell r="BH69" t="str">
            <v>NY, Ldn</v>
          </cell>
          <cell r="BI69" t="str">
            <v>4 - Senior Notes (External)</v>
          </cell>
          <cell r="BJ69" t="str">
            <v>5-10 years</v>
          </cell>
          <cell r="BL69" t="str">
            <v>HSBC Holdings plc</v>
          </cell>
          <cell r="BM69" t="str">
            <v>US404280BK42</v>
          </cell>
          <cell r="BN69" t="str">
            <v>Laws of the State of New York</v>
          </cell>
          <cell r="BO69" t="str">
            <v>Contractual</v>
          </cell>
          <cell r="BP69" t="str">
            <v>N/A</v>
          </cell>
          <cell r="BQ69" t="str">
            <v>N/A</v>
          </cell>
          <cell r="BR69" t="str">
            <v>N/A</v>
          </cell>
          <cell r="BS69" t="str">
            <v>Bond</v>
          </cell>
          <cell r="BT69" t="str">
            <v>N/A – amount eligible for TLAC only.</v>
          </cell>
          <cell r="BU69" t="str">
            <v>USD 2,500m</v>
          </cell>
          <cell r="BV69" t="str">
            <v>Liability - fair value</v>
          </cell>
          <cell r="BW69">
            <v>42807</v>
          </cell>
          <cell r="BX69" t="str">
            <v>Dated</v>
          </cell>
          <cell r="BY69">
            <v>46825</v>
          </cell>
          <cell r="BZ69" t="str">
            <v>Yes</v>
          </cell>
          <cell r="CA69" t="str">
            <v>13 Mar 2027 / Tax event at any time / Par</v>
          </cell>
          <cell r="CB69" t="str">
            <v>N/A</v>
          </cell>
          <cell r="CC69" t="str">
            <v>Fixed to floating</v>
          </cell>
          <cell r="CD69" t="str">
            <v>From 13/03/2027 rate changes from fixed 4.041% to 3 month USD LIBOR + 1.546%</v>
          </cell>
          <cell r="CE69" t="str">
            <v>No</v>
          </cell>
          <cell r="CF69" t="str">
            <v>Mandatory</v>
          </cell>
          <cell r="CG69" t="str">
            <v>No</v>
          </cell>
          <cell r="CH69" t="str">
            <v>Cumulative</v>
          </cell>
          <cell r="CI69" t="str">
            <v>Convertible</v>
          </cell>
          <cell r="CJ69" t="str">
            <v>Triggers to statutory bail-in power under UK Banking Act 2009 – UK BoE/PRA – Contractual recognition</v>
          </cell>
          <cell r="CK69" t="str">
            <v>May convert fully or partially</v>
          </cell>
          <cell r="CL69" t="str">
            <v>To be determined at conversion</v>
          </cell>
          <cell r="CM69" t="str">
            <v>Mandatory upon satisfaction of certain conditions</v>
          </cell>
          <cell r="CN69" t="str">
            <v>Common Equity Tier 1</v>
          </cell>
          <cell r="CO69" t="str">
            <v>HSBC Holdings plc</v>
          </cell>
          <cell r="CP69" t="str">
            <v>Yes</v>
          </cell>
          <cell r="CQ69" t="str">
            <v>Triggers to statutory bail-in power under UK Banking Act 2009 – UK BoE/PRA – Contractual recognition</v>
          </cell>
          <cell r="CR69" t="str">
            <v>May be written down partially</v>
          </cell>
          <cell r="CS69" t="str">
            <v>Permanent</v>
          </cell>
          <cell r="CT69" t="str">
            <v>-</v>
          </cell>
          <cell r="CU69" t="str">
            <v>Structural</v>
          </cell>
          <cell r="CV69" t="str">
            <v>N/A</v>
          </cell>
          <cell r="CW69" t="str">
            <v>Yes</v>
          </cell>
          <cell r="CX69" t="str">
            <v>Right to accelerate the future scheduled payment of interest or principal, other than in the case of the insolvency or liquidation of the resolution entity.</v>
          </cell>
          <cell r="CY69" t="str">
            <v>Permanently Grandfathered</v>
          </cell>
          <cell r="CZ69" t="str">
            <v>Yes</v>
          </cell>
          <cell r="DA69" t="str">
            <v>No</v>
          </cell>
          <cell r="DB69" t="str">
            <v>Rate last set</v>
          </cell>
          <cell r="DC69" t="str">
            <v>N/A</v>
          </cell>
          <cell r="DD69">
            <v>382000042027657</v>
          </cell>
          <cell r="DE69">
            <v>46459</v>
          </cell>
          <cell r="DK69" t="str">
            <v>LE80180</v>
          </cell>
          <cell r="DL69">
            <v>2025</v>
          </cell>
          <cell r="DM69" t="str">
            <v>Global Bearer form (Classic Safekeeping Structure)</v>
          </cell>
          <cell r="DN69" t="str">
            <v>Cede &amp; Co.</v>
          </cell>
          <cell r="DP69" t="str">
            <v>HSBC Bank USA NA</v>
          </cell>
          <cell r="DQ69" t="str">
            <v>1IE8VN30JCEQV1H4R804</v>
          </cell>
          <cell r="DV69" t="str">
            <v>HSBC Bank USA, National Association</v>
          </cell>
          <cell r="DW69" t="str">
            <v>The Bank of New York Mellon, London Branch</v>
          </cell>
          <cell r="DY69" t="str">
            <v>DTC</v>
          </cell>
          <cell r="DZ69" t="str">
            <v>Following AMC book accounting</v>
          </cell>
          <cell r="EA69" t="str">
            <v>Debt securities in issue - Amortised Cost - T/P</v>
          </cell>
          <cell r="EB69" t="str">
            <v>Debt Secs in Issue-AC-T/P-Bonds &amp; Medium Term Notes</v>
          </cell>
          <cell r="EC69" t="str">
            <v>Debt Secs in Issue-AC-T/P-Other Bonds &amp; Medium term notes</v>
          </cell>
          <cell r="ED69" t="str">
            <v>YES</v>
          </cell>
          <cell r="EE69" t="str">
            <v>YES</v>
          </cell>
          <cell r="EF69" t="str">
            <v/>
          </cell>
          <cell r="EG69" t="str">
            <v>HBAP &amp; HBEU</v>
          </cell>
          <cell r="EH69" t="str">
            <v>9443 &amp; 9474</v>
          </cell>
          <cell r="EI69" t="str">
            <v>2027/3</v>
          </cell>
          <cell r="EJ69" t="str">
            <v>US Shelf</v>
          </cell>
          <cell r="EK69" t="str">
            <v>Senior indenture dated 26 August 2009</v>
          </cell>
          <cell r="EL69" t="str">
            <v xml:space="preserve">Fourth Supplemental Indenture dated 13 March 2017 </v>
          </cell>
          <cell r="EM69" t="str">
            <v xml:space="preserve">The Senior indenture dated 26 August 2009 and Fourth Supplemental Indenture dated 13 March 2017 </v>
          </cell>
        </row>
        <row r="70">
          <cell r="A70" t="str">
            <v>US404280BJ78</v>
          </cell>
          <cell r="B70" t="str">
            <v>HGHQ/ USD2,500m/ 3.262%/ Mar 2023/ 2022</v>
          </cell>
          <cell r="C70" t="str">
            <v>MREL</v>
          </cell>
          <cell r="D70" t="str">
            <v>Permanently grandfathered (until maturity date)</v>
          </cell>
          <cell r="E70">
            <v>44998</v>
          </cell>
          <cell r="F70" t="str">
            <v>Eligible liabilities</v>
          </cell>
          <cell r="G70" t="str">
            <v>Non-compliant but permanently grandfathered</v>
          </cell>
          <cell r="H70" t="str">
            <v>Right to accelerate the future scheduled payment of interest and principal other than in the case of the insolvency or liquidation of the resolution entity but grandfathered permanently</v>
          </cell>
          <cell r="I70" t="str">
            <v>No, instrument grandfathered to maturity</v>
          </cell>
          <cell r="J70" t="str">
            <v>USD</v>
          </cell>
          <cell r="K70" t="str">
            <v>HGHQ</v>
          </cell>
          <cell r="L70">
            <v>42807</v>
          </cell>
          <cell r="M70">
            <v>3.2620000000000003E-2</v>
          </cell>
          <cell r="N70">
            <v>2500</v>
          </cell>
          <cell r="O70">
            <v>0</v>
          </cell>
          <cell r="P70">
            <v>2500</v>
          </cell>
          <cell r="Q70">
            <v>2500</v>
          </cell>
          <cell r="R70">
            <v>2509.5453087300002</v>
          </cell>
          <cell r="S70">
            <v>2511.4749999999999</v>
          </cell>
          <cell r="T70">
            <v>2499.6801123099149</v>
          </cell>
          <cell r="U70">
            <v>44998</v>
          </cell>
          <cell r="V70">
            <v>44633</v>
          </cell>
          <cell r="W70">
            <v>2022</v>
          </cell>
          <cell r="X70">
            <v>44633</v>
          </cell>
          <cell r="Y70" t="str">
            <v>One-time only</v>
          </cell>
          <cell r="Z70">
            <v>2022</v>
          </cell>
          <cell r="AD70" t="str">
            <v>Yes</v>
          </cell>
          <cell r="AE70" t="str">
            <v>HBEU 
HBAP</v>
          </cell>
          <cell r="AF70" t="str">
            <v>9322_x000D__x000D_
9324</v>
          </cell>
          <cell r="AG70">
            <v>44633</v>
          </cell>
          <cell r="AH70" t="str">
            <v>Call Date</v>
          </cell>
          <cell r="AI70" t="str">
            <v>2022</v>
          </cell>
          <cell r="AJ70" t="str">
            <v>Mar</v>
          </cell>
          <cell r="AM70">
            <v>1.2500000000000001E-2</v>
          </cell>
          <cell r="AO70">
            <v>42991</v>
          </cell>
          <cell r="AP70" t="str">
            <v>Bi-annual</v>
          </cell>
          <cell r="AQ70" t="str">
            <v>13 Mar , 13 Sep</v>
          </cell>
          <cell r="AR70" t="str">
            <v>3 month USD LIBOR</v>
          </cell>
          <cell r="AS70">
            <v>1.055E-2</v>
          </cell>
          <cell r="AT70" t="str">
            <v>E3AMMAFVO_BN</v>
          </cell>
          <cell r="AU70" t="str">
            <v>Liability - Fair Value Option (OCS through OCI)</v>
          </cell>
          <cell r="AV70" t="str">
            <v>Liability - Amortised Cost</v>
          </cell>
          <cell r="AW70" t="str">
            <v>N</v>
          </cell>
          <cell r="AZ70" t="str">
            <v>Senior unsecured notes</v>
          </cell>
          <cell r="BA70" t="str">
            <v>n/a</v>
          </cell>
          <cell r="BB70" t="str">
            <v>$200k +1</v>
          </cell>
          <cell r="BC70" t="str">
            <v>Laws of the State of New York</v>
          </cell>
          <cell r="BE70" t="str">
            <v>MIC/XNYS</v>
          </cell>
          <cell r="BF70" t="str">
            <v>Pro Supp</v>
          </cell>
          <cell r="BG70" t="str">
            <v>30/360</v>
          </cell>
          <cell r="BH70" t="str">
            <v>NY, Ldn</v>
          </cell>
          <cell r="BI70" t="str">
            <v>4 - Senior Notes (External)</v>
          </cell>
          <cell r="BJ70" t="str">
            <v>1-2 years</v>
          </cell>
          <cell r="BL70" t="str">
            <v>HSBC Holdings plc</v>
          </cell>
          <cell r="BM70" t="str">
            <v>US404280BJ78</v>
          </cell>
          <cell r="BN70" t="str">
            <v>Laws of the State of New York</v>
          </cell>
          <cell r="BO70" t="str">
            <v>Contractual</v>
          </cell>
          <cell r="BP70" t="str">
            <v>N/A</v>
          </cell>
          <cell r="BQ70" t="str">
            <v>N/A</v>
          </cell>
          <cell r="BR70" t="str">
            <v>N/A</v>
          </cell>
          <cell r="BS70" t="str">
            <v>Bond</v>
          </cell>
          <cell r="BT70" t="str">
            <v>N/A – amount eligible for TLAC only.</v>
          </cell>
          <cell r="BU70" t="str">
            <v>USD 2,500m</v>
          </cell>
          <cell r="BV70" t="str">
            <v>Liability - fair value</v>
          </cell>
          <cell r="BW70">
            <v>42807</v>
          </cell>
          <cell r="BX70" t="str">
            <v>Dated</v>
          </cell>
          <cell r="BY70">
            <v>44998</v>
          </cell>
          <cell r="BZ70" t="str">
            <v>Yes</v>
          </cell>
          <cell r="CA70" t="str">
            <v>13 Mar 2022 / Tax event at any time / Par</v>
          </cell>
          <cell r="CB70" t="str">
            <v>N/A</v>
          </cell>
          <cell r="CC70" t="str">
            <v>Fixed to floating</v>
          </cell>
          <cell r="CD70" t="str">
            <v>From 13/03/2022 rate changes from fixed 3.262% to 3 month USD LIBOR + 1.055%</v>
          </cell>
          <cell r="CE70" t="str">
            <v>No</v>
          </cell>
          <cell r="CF70" t="str">
            <v>Mandatory</v>
          </cell>
          <cell r="CG70" t="str">
            <v>No</v>
          </cell>
          <cell r="CH70" t="str">
            <v>Cumulative</v>
          </cell>
          <cell r="CI70" t="str">
            <v>Convertible</v>
          </cell>
          <cell r="CJ70" t="str">
            <v>Triggers to statutory bail-in power under UK Banking Act 2009 – UK BoE/PRA – Contractual recognition</v>
          </cell>
          <cell r="CK70" t="str">
            <v>May convert fully or partially</v>
          </cell>
          <cell r="CL70" t="str">
            <v>To be determined at conversion</v>
          </cell>
          <cell r="CM70" t="str">
            <v>Mandatory upon satisfaction of certain conditions</v>
          </cell>
          <cell r="CN70" t="str">
            <v>Common Equity Tier 1</v>
          </cell>
          <cell r="CO70" t="str">
            <v>HSBC Holdings plc</v>
          </cell>
          <cell r="CP70" t="str">
            <v>Yes</v>
          </cell>
          <cell r="CQ70" t="str">
            <v>Triggers to statutory bail-in power under UK Banking Act 2009 – UK BoE/PRA – Contractual recognition</v>
          </cell>
          <cell r="CR70" t="str">
            <v>May be written down partially</v>
          </cell>
          <cell r="CS70" t="str">
            <v>Permanent</v>
          </cell>
          <cell r="CT70" t="str">
            <v>-</v>
          </cell>
          <cell r="CU70" t="str">
            <v>Structural</v>
          </cell>
          <cell r="CV70" t="str">
            <v>N/A</v>
          </cell>
          <cell r="CW70" t="str">
            <v>Yes</v>
          </cell>
          <cell r="CX70" t="str">
            <v>Right to accelerate the future scheduled payment of interest or principal, other than in the case of the insolvency or liquidation of the resolution entity.</v>
          </cell>
          <cell r="CY70" t="str">
            <v>Permanently Grandfathered</v>
          </cell>
          <cell r="CZ70" t="str">
            <v>Yes</v>
          </cell>
          <cell r="DA70" t="str">
            <v>No</v>
          </cell>
          <cell r="DB70" t="str">
            <v>Rate last set</v>
          </cell>
          <cell r="DC70" t="str">
            <v>N/A</v>
          </cell>
          <cell r="DD70">
            <v>382000042027585</v>
          </cell>
          <cell r="DE70">
            <v>44633</v>
          </cell>
          <cell r="DK70" t="str">
            <v>LE80180</v>
          </cell>
          <cell r="DL70">
            <v>2025</v>
          </cell>
          <cell r="DM70" t="str">
            <v>Global Bearer form (Classic Safekeeping Structure)</v>
          </cell>
          <cell r="DN70" t="str">
            <v>Cede &amp; Co.</v>
          </cell>
          <cell r="DP70" t="str">
            <v>HSBC Bank USA NA</v>
          </cell>
          <cell r="DQ70" t="str">
            <v>1IE8VN30JCEQV1H4R804</v>
          </cell>
          <cell r="DV70" t="str">
            <v>HSBC Bank USA, National Association</v>
          </cell>
          <cell r="DW70" t="str">
            <v>The Bank of New York Mellon, London Branch</v>
          </cell>
          <cell r="DY70" t="str">
            <v>DTC</v>
          </cell>
          <cell r="DZ70" t="str">
            <v>Following AMC book accounting</v>
          </cell>
          <cell r="EA70" t="str">
            <v>Debt securities in issue - Amortised Cost - T/P</v>
          </cell>
          <cell r="EB70" t="str">
            <v>Debt Secs in Issue-AC-T/P-Bonds &amp; Medium Term Notes</v>
          </cell>
          <cell r="EC70" t="str">
            <v>Debt Secs in Issue-AC-T/P-Other Bonds &amp; Medium term notes</v>
          </cell>
          <cell r="ED70" t="str">
            <v>YES</v>
          </cell>
          <cell r="EE70" t="str">
            <v>YES</v>
          </cell>
          <cell r="EF70" t="str">
            <v/>
          </cell>
          <cell r="EG70" t="str">
            <v>HBAP &amp; HBEU</v>
          </cell>
          <cell r="EH70" t="str">
            <v>9442 &amp; 9482</v>
          </cell>
          <cell r="EI70" t="str">
            <v>2022/3</v>
          </cell>
          <cell r="EJ70" t="str">
            <v>US Shelf</v>
          </cell>
          <cell r="EK70" t="str">
            <v>Senior indenture dated 26 August 2009</v>
          </cell>
          <cell r="EL70" t="str">
            <v xml:space="preserve">Fourth Supplemental Indenture dated 13 March 2017 </v>
          </cell>
          <cell r="EM70" t="str">
            <v xml:space="preserve">The Senior indenture dated 26 August 2009 and Fourth Supplemental Indenture dated 13 March 2017 </v>
          </cell>
        </row>
        <row r="71">
          <cell r="A71" t="str">
            <v>XS1681855539</v>
          </cell>
          <cell r="B71" t="str">
            <v>HGHQ/ EUR1,500m/ FRN/ Oct 2023/ 2022</v>
          </cell>
          <cell r="C71" t="str">
            <v>MREL</v>
          </cell>
          <cell r="D71" t="str">
            <v>Permanently grandfathered (until maturity date)</v>
          </cell>
          <cell r="E71">
            <v>45204</v>
          </cell>
          <cell r="F71" t="str">
            <v xml:space="preserve">Eligible Liabilities </v>
          </cell>
          <cell r="G71" t="str">
            <v>Non-compliant but permanently grandfathered</v>
          </cell>
          <cell r="H71" t="str">
            <v>Right to accelerate the future scheduled payment of interest or principal, other than in the case of the insolvency or liquidation of the resolution entity but grandfathered permanently</v>
          </cell>
          <cell r="I71" t="str">
            <v>No, instrument grandfathered to maturity</v>
          </cell>
          <cell r="J71" t="str">
            <v>EUR</v>
          </cell>
          <cell r="K71" t="str">
            <v>HGHQ</v>
          </cell>
          <cell r="L71">
            <v>43013</v>
          </cell>
          <cell r="M71" t="str">
            <v>FRN</v>
          </cell>
          <cell r="N71">
            <v>1500</v>
          </cell>
          <cell r="O71">
            <v>0</v>
          </cell>
          <cell r="P71">
            <v>1500</v>
          </cell>
          <cell r="Q71">
            <v>1704.75</v>
          </cell>
          <cell r="R71">
            <v>1703.973090061771</v>
          </cell>
          <cell r="S71">
            <v>1703.973090061771</v>
          </cell>
          <cell r="T71">
            <v>1703.973090061771</v>
          </cell>
          <cell r="U71">
            <v>45204</v>
          </cell>
          <cell r="V71">
            <v>44839</v>
          </cell>
          <cell r="W71">
            <v>2022</v>
          </cell>
          <cell r="X71">
            <v>44839</v>
          </cell>
          <cell r="Y71" t="str">
            <v>One-time only</v>
          </cell>
          <cell r="Z71">
            <v>2022</v>
          </cell>
          <cell r="AD71" t="str">
            <v>Yes</v>
          </cell>
          <cell r="AE71" t="str">
            <v>HBEU</v>
          </cell>
          <cell r="AF71">
            <v>9334</v>
          </cell>
          <cell r="AG71">
            <v>44839</v>
          </cell>
          <cell r="AH71" t="str">
            <v>Call Date</v>
          </cell>
          <cell r="AI71" t="str">
            <v>2022</v>
          </cell>
          <cell r="AJ71" t="str">
            <v>Oct</v>
          </cell>
          <cell r="AL71" t="str">
            <v>3m Euribor</v>
          </cell>
          <cell r="AM71">
            <v>5.0000000000000001E-3</v>
          </cell>
          <cell r="AO71">
            <v>43105</v>
          </cell>
          <cell r="AP71" t="str">
            <v>Quarterly</v>
          </cell>
          <cell r="AQ71" t="str">
            <v>05 Jan , 05 Apr , 05 Jul , 05 Oct</v>
          </cell>
          <cell r="AR71" t="str">
            <v>3 month Euribor</v>
          </cell>
          <cell r="AS71">
            <v>5.0000000000000001E-3</v>
          </cell>
          <cell r="AT71" t="str">
            <v>E3BMMAMMA_BN</v>
          </cell>
          <cell r="AU71" t="str">
            <v>Liability - Amortised cost</v>
          </cell>
          <cell r="AV71" t="str">
            <v>Liability - Amortised cost</v>
          </cell>
          <cell r="AW71" t="str">
            <v>N</v>
          </cell>
          <cell r="AX71" t="str">
            <v>N/A</v>
          </cell>
          <cell r="AY71" t="str">
            <v>N/A</v>
          </cell>
          <cell r="AZ71" t="str">
            <v>Senior unsecured notes</v>
          </cell>
          <cell r="BA71" t="str">
            <v>n/a</v>
          </cell>
          <cell r="BB71" t="str">
            <v>€100k +1</v>
          </cell>
          <cell r="BC71" t="str">
            <v>English law</v>
          </cell>
          <cell r="BE71" t="str">
            <v>MIC/XLON</v>
          </cell>
          <cell r="BF71" t="str">
            <v>Final Terms</v>
          </cell>
          <cell r="BG71" t="str">
            <v>Act/360</v>
          </cell>
          <cell r="BH71" t="str">
            <v>London, Target2</v>
          </cell>
          <cell r="BI71" t="str">
            <v>4 - Senior Notes (External)</v>
          </cell>
          <cell r="BJ71" t="str">
            <v>1-2 years</v>
          </cell>
          <cell r="BL71" t="str">
            <v>HSBC Holdings plc</v>
          </cell>
          <cell r="BM71" t="str">
            <v>XS1681855539</v>
          </cell>
          <cell r="BN71" t="str">
            <v>English law</v>
          </cell>
          <cell r="BO71" t="str">
            <v>N/A</v>
          </cell>
          <cell r="BP71" t="str">
            <v>N/A</v>
          </cell>
          <cell r="BQ71" t="str">
            <v>N/A</v>
          </cell>
          <cell r="BR71" t="str">
            <v>N/A</v>
          </cell>
          <cell r="BS71" t="str">
            <v>Bond</v>
          </cell>
          <cell r="BT71" t="str">
            <v>N/A – amount eligible for TLAC only.</v>
          </cell>
          <cell r="BU71" t="str">
            <v>EUR 1,500m (USD 1,705m)</v>
          </cell>
          <cell r="BV71" t="str">
            <v>Liability - amortised cost</v>
          </cell>
          <cell r="BW71">
            <v>43013</v>
          </cell>
          <cell r="BX71" t="str">
            <v>Dated</v>
          </cell>
          <cell r="BY71">
            <v>45204</v>
          </cell>
          <cell r="BZ71" t="str">
            <v>Yes</v>
          </cell>
          <cell r="CA71" t="str">
            <v>05 Oct 2022 / Tax event at any time / Par</v>
          </cell>
          <cell r="CB71" t="str">
            <v>N/A</v>
          </cell>
          <cell r="CC71" t="str">
            <v>Floating</v>
          </cell>
          <cell r="CD71" t="str">
            <v>3 month Euribor + 0.5%</v>
          </cell>
          <cell r="CE71" t="str">
            <v>No</v>
          </cell>
          <cell r="CF71" t="str">
            <v>Mandatory</v>
          </cell>
          <cell r="CG71" t="str">
            <v>No</v>
          </cell>
          <cell r="CH71" t="str">
            <v>Cumulative</v>
          </cell>
          <cell r="CI71" t="str">
            <v>Convertible</v>
          </cell>
          <cell r="CJ71" t="str">
            <v>Triggers to statutory bail-in power under UK Banking Act 2009 – UK BoE/PRA – Statutory and contractual recognition</v>
          </cell>
          <cell r="CK71" t="str">
            <v>May convert fully or partially</v>
          </cell>
          <cell r="CL71" t="str">
            <v>To be determined at conversion</v>
          </cell>
          <cell r="CM71" t="str">
            <v>Mandatory upon satisfaction of certain conditions</v>
          </cell>
          <cell r="CN71" t="str">
            <v>Common Equity Tier 1</v>
          </cell>
          <cell r="CO71" t="str">
            <v>HSBC Holdings plc</v>
          </cell>
          <cell r="CP71" t="str">
            <v>Yes</v>
          </cell>
          <cell r="CQ71" t="str">
            <v>Triggers to statutory bail-in power under UK Banking Act 2009 – UK BoE/PRA – Statutory and contractual recognition</v>
          </cell>
          <cell r="CR71" t="str">
            <v>May be written down partially</v>
          </cell>
          <cell r="CS71" t="str">
            <v>Permanent</v>
          </cell>
          <cell r="CT71" t="str">
            <v>-</v>
          </cell>
          <cell r="CU71" t="str">
            <v>Structural</v>
          </cell>
          <cell r="CV71" t="str">
            <v>N/A</v>
          </cell>
          <cell r="CW71" t="str">
            <v>Yes</v>
          </cell>
          <cell r="CX71" t="str">
            <v>Right to accelerate the future scheduled payment of interest or principal, other than in the case of the insolvency or liquidation of the resolution entity.</v>
          </cell>
          <cell r="CY71" t="str">
            <v>Permanently Grandfathered</v>
          </cell>
          <cell r="CZ71" t="str">
            <v>Yes</v>
          </cell>
          <cell r="DA71" t="str">
            <v>No</v>
          </cell>
          <cell r="DB71" t="str">
            <v>Major banks in the loans market</v>
          </cell>
          <cell r="DC71" t="str">
            <v>N/A</v>
          </cell>
          <cell r="DD71">
            <v>382000042044855</v>
          </cell>
          <cell r="DE71">
            <v>44839</v>
          </cell>
          <cell r="DK71" t="str">
            <v>LE80180</v>
          </cell>
          <cell r="DL71">
            <v>2025</v>
          </cell>
          <cell r="DM71" t="str">
            <v>Global Bearer form (New Global Note)</v>
          </cell>
          <cell r="DN71" t="str">
            <v>Euroclear Bank SA/NV</v>
          </cell>
          <cell r="DO71" t="str">
            <v>549300OZ46BRLZ8Y6F65</v>
          </cell>
          <cell r="DV71" t="str">
            <v>HSBC Bank plc</v>
          </cell>
          <cell r="DW71" t="str">
            <v>Law Debenture</v>
          </cell>
          <cell r="DX71" t="str">
            <v>HSBC Bank plc</v>
          </cell>
          <cell r="DY71" t="str">
            <v>Euroclear, Clearstream</v>
          </cell>
          <cell r="DZ71" t="str">
            <v>Following AMC book accounting</v>
          </cell>
          <cell r="EA71" t="str">
            <v>Debt securities in issue - Amortised Cost - T/P</v>
          </cell>
          <cell r="EB71" t="str">
            <v>Debt Secs in Issue-AC-T/P-Bonds &amp; Medium Term Notes</v>
          </cell>
          <cell r="EC71" t="str">
            <v>Debt Secs in Issue-AC-T/P-Other Bonds &amp; Medium term notes</v>
          </cell>
          <cell r="ED71" t="str">
            <v/>
          </cell>
          <cell r="EF71" t="str">
            <v/>
          </cell>
          <cell r="EI71" t="str">
            <v>2022/10</v>
          </cell>
          <cell r="EJ71" t="str">
            <v>Debt Issuance Programme</v>
          </cell>
          <cell r="EK71" t="str">
            <v>Trust Deed dated 28 June 2000</v>
          </cell>
          <cell r="EL71" t="str">
            <v>Modified and restated 30 March 2020</v>
          </cell>
        </row>
        <row r="72">
          <cell r="A72" t="str">
            <v>XS1716248197</v>
          </cell>
          <cell r="B72" t="str">
            <v>HGHQ/ GBP1,000m/ 2.256%/ Nov 2026/ 2025</v>
          </cell>
          <cell r="C72" t="str">
            <v>MREL</v>
          </cell>
          <cell r="D72" t="str">
            <v>Permanently grandfathered (until maturity date)</v>
          </cell>
          <cell r="E72">
            <v>46339</v>
          </cell>
          <cell r="F72" t="str">
            <v xml:space="preserve">Eligible Liabilities </v>
          </cell>
          <cell r="G72" t="str">
            <v>Non-compliant but permanently grandfathered</v>
          </cell>
          <cell r="H72" t="str">
            <v>Right to accelerate the future scheduled payment of interest or principal, other than in the case of the insolvency or liquidation of the resolution entity but grandfathered permanently</v>
          </cell>
          <cell r="I72" t="str">
            <v>No, instrument grandfathered to maturity</v>
          </cell>
          <cell r="J72" t="str">
            <v>GBP</v>
          </cell>
          <cell r="K72" t="str">
            <v>HGHQ</v>
          </cell>
          <cell r="L72">
            <v>43052</v>
          </cell>
          <cell r="M72">
            <v>2.256E-2</v>
          </cell>
          <cell r="N72">
            <v>1000</v>
          </cell>
          <cell r="O72">
            <v>0</v>
          </cell>
          <cell r="P72">
            <v>1000</v>
          </cell>
          <cell r="Q72">
            <v>1353.3999999999999</v>
          </cell>
          <cell r="R72">
            <v>1351.7255429499999</v>
          </cell>
          <cell r="S72">
            <v>1371.833308</v>
          </cell>
          <cell r="T72">
            <v>1351.1148714569222</v>
          </cell>
          <cell r="U72">
            <v>46339</v>
          </cell>
          <cell r="V72">
            <v>45974</v>
          </cell>
          <cell r="W72">
            <v>2025</v>
          </cell>
          <cell r="X72">
            <v>45974</v>
          </cell>
          <cell r="Y72" t="str">
            <v>One-time only</v>
          </cell>
          <cell r="Z72">
            <v>2025</v>
          </cell>
          <cell r="AD72" t="str">
            <v>Yes</v>
          </cell>
          <cell r="AE72" t="str">
            <v>HBUK</v>
          </cell>
          <cell r="AF72">
            <v>9371</v>
          </cell>
          <cell r="AG72">
            <v>45974</v>
          </cell>
          <cell r="AH72" t="str">
            <v>Call Date</v>
          </cell>
          <cell r="AI72" t="str">
            <v>2025</v>
          </cell>
          <cell r="AJ72" t="str">
            <v>Nov</v>
          </cell>
          <cell r="AL72" t="str">
            <v>2% G due 2025</v>
          </cell>
          <cell r="AM72">
            <v>1.2E-2</v>
          </cell>
          <cell r="AO72">
            <v>43417</v>
          </cell>
          <cell r="AP72" t="str">
            <v>Annual</v>
          </cell>
          <cell r="AQ72" t="str">
            <v>13 Nov</v>
          </cell>
          <cell r="AR72" t="str">
            <v>1 year Mid Swaps Rate</v>
          </cell>
          <cell r="AS72">
            <v>1.04E-2</v>
          </cell>
          <cell r="AT72" t="str">
            <v>E3AFVHFVO_BN</v>
          </cell>
          <cell r="AU72" t="str">
            <v>Liability - Fair Value Option (OCS through OCI)</v>
          </cell>
          <cell r="AV72" t="str">
            <v>Liability - Fair Value Hedge</v>
          </cell>
          <cell r="AW72" t="str">
            <v>Y (new 2018)</v>
          </cell>
          <cell r="AX72" t="str">
            <v>£3m LIBOR</v>
          </cell>
          <cell r="AY72">
            <v>1.1334999999999996E-2</v>
          </cell>
          <cell r="AZ72" t="str">
            <v>Senior unsecured notes</v>
          </cell>
          <cell r="BA72" t="str">
            <v>n/a</v>
          </cell>
          <cell r="BB72" t="str">
            <v>£100k +1</v>
          </cell>
          <cell r="BC72" t="str">
            <v>English law</v>
          </cell>
          <cell r="BE72" t="str">
            <v>MIC/XLON</v>
          </cell>
          <cell r="BF72" t="str">
            <v>Final Terms</v>
          </cell>
          <cell r="BG72" t="str">
            <v>Act/Act</v>
          </cell>
          <cell r="BH72" t="str">
            <v>London</v>
          </cell>
          <cell r="BI72" t="str">
            <v>4 - Senior Notes (External)</v>
          </cell>
          <cell r="BJ72" t="str">
            <v>2-5 years</v>
          </cell>
          <cell r="BL72" t="str">
            <v>HSBC Holdings plc</v>
          </cell>
          <cell r="BM72" t="str">
            <v>XS1716248197</v>
          </cell>
          <cell r="BN72" t="str">
            <v>English law</v>
          </cell>
          <cell r="BO72" t="str">
            <v>N/A</v>
          </cell>
          <cell r="BP72" t="str">
            <v>N/A</v>
          </cell>
          <cell r="BQ72" t="str">
            <v>N/A</v>
          </cell>
          <cell r="BR72" t="str">
            <v>N/A</v>
          </cell>
          <cell r="BS72" t="str">
            <v>Bond</v>
          </cell>
          <cell r="BT72" t="str">
            <v>N/A – amount eligible for TLAC only.</v>
          </cell>
          <cell r="BU72" t="str">
            <v>GBP 1,000m (USD 1,353m)</v>
          </cell>
          <cell r="BV72" t="str">
            <v>Liability - fair value</v>
          </cell>
          <cell r="BW72">
            <v>43052</v>
          </cell>
          <cell r="BX72" t="str">
            <v>Dated</v>
          </cell>
          <cell r="BY72">
            <v>46339</v>
          </cell>
          <cell r="BZ72" t="str">
            <v>Yes</v>
          </cell>
          <cell r="CA72" t="str">
            <v>13 Nov 2025 / Tax event at any time / Par</v>
          </cell>
          <cell r="CB72" t="str">
            <v>N/A</v>
          </cell>
          <cell r="CC72" t="str">
            <v>Fixed to floating</v>
          </cell>
          <cell r="CD72" t="str">
            <v>From 13/11/2025 rate changes from fixed 2.256% to 1 year Mid Swaps Rate + 1.04%</v>
          </cell>
          <cell r="CE72" t="str">
            <v>No</v>
          </cell>
          <cell r="CF72" t="str">
            <v>Mandatory</v>
          </cell>
          <cell r="CG72" t="str">
            <v>No</v>
          </cell>
          <cell r="CH72" t="str">
            <v>Cumulative</v>
          </cell>
          <cell r="CI72" t="str">
            <v>Convertible</v>
          </cell>
          <cell r="CJ72" t="str">
            <v>Triggers to statutory bail-in power under UK Banking Act 2009 – UK BoE/PRA – Statutory and contractual recognition</v>
          </cell>
          <cell r="CK72" t="str">
            <v>May convert fully or partially</v>
          </cell>
          <cell r="CL72" t="str">
            <v>To be determined at conversion</v>
          </cell>
          <cell r="CM72" t="str">
            <v>Mandatory upon satisfaction of certain conditions</v>
          </cell>
          <cell r="CN72" t="str">
            <v>Common Equity Tier 1</v>
          </cell>
          <cell r="CO72" t="str">
            <v>HSBC Holdings plc</v>
          </cell>
          <cell r="CP72" t="str">
            <v>Yes</v>
          </cell>
          <cell r="CQ72" t="str">
            <v>Triggers to statutory bail-in power under UK Banking Act 2009 – UK BoE/PRA – Statutory and contractual recognition</v>
          </cell>
          <cell r="CR72" t="str">
            <v>May be written down partially</v>
          </cell>
          <cell r="CS72" t="str">
            <v>Permanent</v>
          </cell>
          <cell r="CT72" t="str">
            <v>-</v>
          </cell>
          <cell r="CU72" t="str">
            <v>Structural</v>
          </cell>
          <cell r="CV72" t="str">
            <v>N/A</v>
          </cell>
          <cell r="CW72" t="str">
            <v>Yes</v>
          </cell>
          <cell r="CX72" t="str">
            <v>Right to accelerate the future scheduled payment of interest or principal, other than in the case of the insolvency or liquidation of the resolution entity.</v>
          </cell>
          <cell r="CY72" t="str">
            <v>Permanently Grandfathered</v>
          </cell>
          <cell r="CZ72" t="str">
            <v>No</v>
          </cell>
          <cell r="DA72" t="str">
            <v xml:space="preserve">Yes </v>
          </cell>
          <cell r="DB72" t="str">
            <v>Rate last set</v>
          </cell>
          <cell r="DC72" t="str">
            <v>N/A</v>
          </cell>
          <cell r="DD72">
            <v>382000042027486</v>
          </cell>
          <cell r="DE72">
            <v>45974</v>
          </cell>
          <cell r="DF72">
            <v>382000041771997</v>
          </cell>
          <cell r="DG72" t="str">
            <v>GBP</v>
          </cell>
          <cell r="DH72">
            <v>1000000000</v>
          </cell>
          <cell r="DI72">
            <v>45974</v>
          </cell>
          <cell r="DJ72" t="str">
            <v>Interest rate swaps</v>
          </cell>
          <cell r="DK72" t="str">
            <v>LE80180</v>
          </cell>
          <cell r="DL72">
            <v>2025</v>
          </cell>
          <cell r="DM72" t="str">
            <v>Global Bearer form (New Global Note)</v>
          </cell>
          <cell r="DN72" t="str">
            <v>Euroclear Bank SA/NV</v>
          </cell>
          <cell r="DO72" t="str">
            <v>549300OZ46BRLZ8Y6F65</v>
          </cell>
          <cell r="DV72" t="str">
            <v>HSBC Bank plc</v>
          </cell>
          <cell r="DW72" t="str">
            <v>Law Debenture</v>
          </cell>
          <cell r="DX72" t="str">
            <v>HSBC Bank plc</v>
          </cell>
          <cell r="DY72" t="str">
            <v>Euroclear, Clearstream</v>
          </cell>
          <cell r="DZ72" t="str">
            <v>Following FVH book accounting</v>
          </cell>
          <cell r="EA72" t="str">
            <v>Debt securities in issue - Amortised Cost - T/P</v>
          </cell>
          <cell r="EB72" t="str">
            <v>Debt Secs in Issue-AC-T/P-Bonds &amp; Medium Term Notes</v>
          </cell>
          <cell r="EC72" t="str">
            <v>Debt Secs in Issue-AC-T/P-Other Bonds &amp; Medium term notes</v>
          </cell>
          <cell r="ED72" t="str">
            <v/>
          </cell>
          <cell r="EF72" t="str">
            <v>YES</v>
          </cell>
          <cell r="EG72" t="str">
            <v>HBUK</v>
          </cell>
          <cell r="EH72">
            <v>9511</v>
          </cell>
          <cell r="EI72" t="str">
            <v>2025/11</v>
          </cell>
          <cell r="EJ72" t="str">
            <v>Debt Issuance Programme</v>
          </cell>
          <cell r="EK72" t="str">
            <v>Trust Deed dated 28 June 2000</v>
          </cell>
          <cell r="EL72" t="str">
            <v>Modified and restated 30 March 2020</v>
          </cell>
        </row>
        <row r="73">
          <cell r="A73" t="str">
            <v>XS1718476994</v>
          </cell>
          <cell r="B73" t="str">
            <v>HGHQ/ AUD350m/ 3.350%/ Feb 2024/ 2023</v>
          </cell>
          <cell r="C73" t="str">
            <v>MREL</v>
          </cell>
          <cell r="D73" t="str">
            <v>Permanently grandfathered (until maturity date)</v>
          </cell>
          <cell r="E73">
            <v>45338</v>
          </cell>
          <cell r="F73" t="str">
            <v xml:space="preserve">Eligible Liabilities </v>
          </cell>
          <cell r="G73" t="str">
            <v>Non-compliant but permanently grandfathered</v>
          </cell>
          <cell r="H73" t="str">
            <v>Right to accelerate the future scheduled payment of interest or principal, other than in the case of the insolvency or liquidation of the resolution entity but grandfathered permanently</v>
          </cell>
          <cell r="I73" t="str">
            <v>No, instrument grandfathered to maturity</v>
          </cell>
          <cell r="J73" t="str">
            <v>AUD</v>
          </cell>
          <cell r="K73" t="str">
            <v>HGHQ</v>
          </cell>
          <cell r="L73">
            <v>43055</v>
          </cell>
          <cell r="M73">
            <v>3.3500000000000002E-2</v>
          </cell>
          <cell r="N73">
            <v>350</v>
          </cell>
          <cell r="O73">
            <v>0</v>
          </cell>
          <cell r="P73">
            <v>350</v>
          </cell>
          <cell r="Q73">
            <v>253.92500000000001</v>
          </cell>
          <cell r="R73">
            <v>253.70788470829328</v>
          </cell>
          <cell r="S73">
            <v>253.70788470829328</v>
          </cell>
          <cell r="T73">
            <v>253.70788470829328</v>
          </cell>
          <cell r="U73">
            <v>45338</v>
          </cell>
          <cell r="V73">
            <v>44973</v>
          </cell>
          <cell r="W73">
            <v>2023</v>
          </cell>
          <cell r="X73">
            <v>44973</v>
          </cell>
          <cell r="Y73" t="str">
            <v>One-time only</v>
          </cell>
          <cell r="Z73">
            <v>2023</v>
          </cell>
          <cell r="AD73" t="str">
            <v>Yes</v>
          </cell>
          <cell r="AE73" t="str">
            <v>HBAP</v>
          </cell>
          <cell r="AF73">
            <v>9337</v>
          </cell>
          <cell r="AG73">
            <v>44973</v>
          </cell>
          <cell r="AH73" t="str">
            <v>Call Date</v>
          </cell>
          <cell r="AI73" t="str">
            <v>2023</v>
          </cell>
          <cell r="AJ73" t="str">
            <v>Feb</v>
          </cell>
          <cell r="AL73" t="str">
            <v>3 month BBSW</v>
          </cell>
          <cell r="AM73">
            <v>1.0999999999999999E-2</v>
          </cell>
          <cell r="AO73">
            <v>43147</v>
          </cell>
          <cell r="AP73" t="str">
            <v>Bi-annual</v>
          </cell>
          <cell r="AQ73" t="str">
            <v>16 Feb , 16 Aug</v>
          </cell>
          <cell r="AR73" t="str">
            <v>3 month BBSW</v>
          </cell>
          <cell r="AS73">
            <v>1.0999999999999999E-2</v>
          </cell>
          <cell r="AT73" t="str">
            <v>E2AMMAMMA_BN</v>
          </cell>
          <cell r="AU73" t="str">
            <v>Liability - Amortised cost</v>
          </cell>
          <cell r="AV73" t="str">
            <v>Liability - Amortised cost</v>
          </cell>
          <cell r="AW73" t="str">
            <v>N</v>
          </cell>
          <cell r="AZ73" t="str">
            <v>Senior unsecured notes</v>
          </cell>
          <cell r="BA73" t="str">
            <v>n/a</v>
          </cell>
          <cell r="BB73" t="str">
            <v>A$200k+1</v>
          </cell>
          <cell r="BC73" t="str">
            <v>English law</v>
          </cell>
          <cell r="BE73" t="str">
            <v>MIC/XLON</v>
          </cell>
          <cell r="BF73" t="str">
            <v>Final Terms</v>
          </cell>
          <cell r="BG73" t="str">
            <v>Act/Act</v>
          </cell>
          <cell r="BH73" t="str">
            <v>London / Sydney</v>
          </cell>
          <cell r="BI73" t="str">
            <v>4 - Senior Notes (External)</v>
          </cell>
          <cell r="BJ73" t="str">
            <v>2-5 years</v>
          </cell>
          <cell r="BL73" t="str">
            <v>HSBC Holdings plc</v>
          </cell>
          <cell r="BM73" t="str">
            <v>XS1718476994</v>
          </cell>
          <cell r="BN73" t="str">
            <v>English law</v>
          </cell>
          <cell r="BO73" t="str">
            <v>N/A</v>
          </cell>
          <cell r="BP73" t="str">
            <v>N/A</v>
          </cell>
          <cell r="BQ73" t="str">
            <v>N/A</v>
          </cell>
          <cell r="BR73" t="str">
            <v>N/A</v>
          </cell>
          <cell r="BS73" t="str">
            <v>Bond</v>
          </cell>
          <cell r="BT73" t="str">
            <v>N/A – amount eligible for TLAC only.</v>
          </cell>
          <cell r="BU73" t="str">
            <v>AUD 350m (USD 254m)</v>
          </cell>
          <cell r="BV73" t="str">
            <v>Liability - amortised cost</v>
          </cell>
          <cell r="BW73">
            <v>43055</v>
          </cell>
          <cell r="BX73" t="str">
            <v>Dated</v>
          </cell>
          <cell r="BY73">
            <v>45338</v>
          </cell>
          <cell r="BZ73" t="str">
            <v>Yes</v>
          </cell>
          <cell r="CA73" t="str">
            <v>16 Feb 2023 / Tax event at any time / Par</v>
          </cell>
          <cell r="CB73" t="str">
            <v>N/A</v>
          </cell>
          <cell r="CC73" t="str">
            <v>Fixed to floating</v>
          </cell>
          <cell r="CD73" t="str">
            <v>From 16/02/2023 rate changes from 3.35% to 3 month BBSW + 1.10%</v>
          </cell>
          <cell r="CE73" t="str">
            <v>No</v>
          </cell>
          <cell r="CF73" t="str">
            <v>Mandatory</v>
          </cell>
          <cell r="CG73" t="str">
            <v>No</v>
          </cell>
          <cell r="CH73" t="str">
            <v>Cumulative</v>
          </cell>
          <cell r="CI73" t="str">
            <v>Convertible</v>
          </cell>
          <cell r="CJ73" t="str">
            <v>Triggers to statutory bail-in power under UK Banking Act 2009 – UK BoE/PRA – Statutory and contractual recognition</v>
          </cell>
          <cell r="CK73" t="str">
            <v>May convert fully or partially</v>
          </cell>
          <cell r="CL73" t="str">
            <v>To be determined at conversion</v>
          </cell>
          <cell r="CM73" t="str">
            <v>Mandatory upon satisfaction of certain conditions</v>
          </cell>
          <cell r="CN73" t="str">
            <v>Common Equity Tier 1</v>
          </cell>
          <cell r="CO73" t="str">
            <v>HSBC Holdings plc</v>
          </cell>
          <cell r="CP73" t="str">
            <v>Yes</v>
          </cell>
          <cell r="CQ73" t="str">
            <v>Triggers to statutory bail-in power under UK Banking Act 2009 – UK BoE/PRA – Statutory and contractual recognition</v>
          </cell>
          <cell r="CR73" t="str">
            <v>May be written down partially</v>
          </cell>
          <cell r="CS73" t="str">
            <v>Permanent</v>
          </cell>
          <cell r="CT73" t="str">
            <v>-</v>
          </cell>
          <cell r="CU73" t="str">
            <v>Structural</v>
          </cell>
          <cell r="CV73" t="str">
            <v>N/A</v>
          </cell>
          <cell r="CW73" t="str">
            <v>Yes</v>
          </cell>
          <cell r="CX73" t="str">
            <v>Right to accelerate the future scheduled payment of interest or principal, other than in the case of the insolvency or liquidation of the resolution entity.</v>
          </cell>
          <cell r="CY73" t="str">
            <v>Permanently Grandfathered</v>
          </cell>
          <cell r="CZ73" t="str">
            <v>Yes</v>
          </cell>
          <cell r="DA73" t="str">
            <v>No</v>
          </cell>
          <cell r="DB73" t="str">
            <v>Major banks in the loans market</v>
          </cell>
          <cell r="DC73" t="str">
            <v>N/A</v>
          </cell>
          <cell r="DD73">
            <v>382000042061399</v>
          </cell>
          <cell r="DE73">
            <v>44973</v>
          </cell>
          <cell r="DK73" t="str">
            <v>LE80180</v>
          </cell>
          <cell r="DL73">
            <v>2025</v>
          </cell>
          <cell r="DM73" t="str">
            <v>Global Bearer form (New Global Note)</v>
          </cell>
          <cell r="DN73" t="str">
            <v>HSBC Bank plc</v>
          </cell>
          <cell r="DO73" t="str">
            <v>MP6I5ZYZBEU3UXPYFY54</v>
          </cell>
          <cell r="DV73" t="str">
            <v>HSBC Bank plc</v>
          </cell>
          <cell r="DW73" t="str">
            <v>Law Debenture</v>
          </cell>
          <cell r="DX73" t="str">
            <v>HSBC Bank plc</v>
          </cell>
          <cell r="DY73" t="str">
            <v>Euroclear, Clearstream</v>
          </cell>
          <cell r="DZ73" t="str">
            <v>Following AMC book accounting</v>
          </cell>
          <cell r="EA73" t="str">
            <v>Debt securities in issue - Amortised Cost - T/P</v>
          </cell>
          <cell r="EB73" t="str">
            <v>Debt Secs in Issue-AC-T/P-Bonds &amp; Medium Term Notes</v>
          </cell>
          <cell r="EC73" t="str">
            <v>Debt Secs in Issue-AC-T/P-Other Bonds &amp; Medium term notes</v>
          </cell>
          <cell r="ED73" t="str">
            <v>YES</v>
          </cell>
          <cell r="EF73" t="str">
            <v/>
          </cell>
          <cell r="EG73" t="str">
            <v>HBAP</v>
          </cell>
          <cell r="EH73">
            <v>9440</v>
          </cell>
          <cell r="EI73" t="str">
            <v>2023/2</v>
          </cell>
          <cell r="EJ73" t="str">
            <v>Debt Issuance Programme</v>
          </cell>
          <cell r="EK73" t="str">
            <v>Trust Deed dated 28 June 2000</v>
          </cell>
          <cell r="EL73" t="str">
            <v>Modified and restated 30 March 2020</v>
          </cell>
        </row>
        <row r="74">
          <cell r="A74" t="str">
            <v>XS1718418285</v>
          </cell>
          <cell r="B74" t="str">
            <v>HGHQ/ AUD650m/ FRN/ Feb 2024/ 2023</v>
          </cell>
          <cell r="C74" t="str">
            <v>MREL</v>
          </cell>
          <cell r="D74" t="str">
            <v>Permanently grandfathered (until maturity date)</v>
          </cell>
          <cell r="E74">
            <v>45338</v>
          </cell>
          <cell r="F74" t="str">
            <v xml:space="preserve">Eligible Liabilities </v>
          </cell>
          <cell r="G74" t="str">
            <v>Non-compliant but permanently grandfathered</v>
          </cell>
          <cell r="H74" t="str">
            <v>Right to accelerate the future scheduled payment of interest or principal, other than in the case of the insolvency or liquidation of the resolution entity but grandfathered permanently</v>
          </cell>
          <cell r="I74" t="str">
            <v>No, instrument grandfathered to maturity</v>
          </cell>
          <cell r="J74" t="str">
            <v>AUD</v>
          </cell>
          <cell r="K74" t="str">
            <v>HGHQ</v>
          </cell>
          <cell r="L74">
            <v>43055</v>
          </cell>
          <cell r="M74" t="str">
            <v>FRN</v>
          </cell>
          <cell r="N74">
            <v>650</v>
          </cell>
          <cell r="O74">
            <v>0</v>
          </cell>
          <cell r="P74">
            <v>650</v>
          </cell>
          <cell r="Q74">
            <v>471.57499999999999</v>
          </cell>
          <cell r="R74">
            <v>471.32236951235149</v>
          </cell>
          <cell r="S74">
            <v>471.32236951235149</v>
          </cell>
          <cell r="T74">
            <v>471.32236951235154</v>
          </cell>
          <cell r="U74">
            <v>45338</v>
          </cell>
          <cell r="V74">
            <v>44973</v>
          </cell>
          <cell r="W74">
            <v>2023</v>
          </cell>
          <cell r="X74">
            <v>44973</v>
          </cell>
          <cell r="Y74" t="str">
            <v>One-time only</v>
          </cell>
          <cell r="Z74">
            <v>2023</v>
          </cell>
          <cell r="AD74" t="str">
            <v>Yes</v>
          </cell>
          <cell r="AE74" t="str">
            <v>HBAP</v>
          </cell>
          <cell r="AF74">
            <v>9336</v>
          </cell>
          <cell r="AG74">
            <v>44973</v>
          </cell>
          <cell r="AH74" t="str">
            <v>Call Date</v>
          </cell>
          <cell r="AI74" t="str">
            <v>2023</v>
          </cell>
          <cell r="AJ74" t="str">
            <v>Feb</v>
          </cell>
          <cell r="AL74" t="str">
            <v>3 month BBSW</v>
          </cell>
          <cell r="AM74">
            <v>1.0999999999999999E-2</v>
          </cell>
          <cell r="AO74">
            <v>43147</v>
          </cell>
          <cell r="AP74" t="str">
            <v>Quarterly</v>
          </cell>
          <cell r="AQ74" t="str">
            <v>16 Feb , 16 May , 16 Aug , 16 Nov</v>
          </cell>
          <cell r="AR74" t="str">
            <v>3 month BBSW</v>
          </cell>
          <cell r="AS74">
            <v>1.0999999999999999E-2</v>
          </cell>
          <cell r="AT74" t="str">
            <v>E3BMMAMMA_BN</v>
          </cell>
          <cell r="AU74" t="str">
            <v>Liability - Amortised cost</v>
          </cell>
          <cell r="AV74" t="str">
            <v>Liability - Amortised cost</v>
          </cell>
          <cell r="AW74" t="str">
            <v>N</v>
          </cell>
          <cell r="AZ74" t="str">
            <v>Senior unsecured notes</v>
          </cell>
          <cell r="BA74" t="str">
            <v>n/a</v>
          </cell>
          <cell r="BB74" t="str">
            <v>A$200k+1</v>
          </cell>
          <cell r="BC74" t="str">
            <v>English law</v>
          </cell>
          <cell r="BE74" t="str">
            <v>MIC/XLON</v>
          </cell>
          <cell r="BF74" t="str">
            <v>Final Terms</v>
          </cell>
          <cell r="BG74" t="str">
            <v>Act/Act</v>
          </cell>
          <cell r="BH74" t="str">
            <v>London / Sydney</v>
          </cell>
          <cell r="BI74" t="str">
            <v>4 - Senior Notes (External)</v>
          </cell>
          <cell r="BJ74" t="str">
            <v>2-5 years</v>
          </cell>
          <cell r="BL74" t="str">
            <v>HSBC Holdings plc</v>
          </cell>
          <cell r="BM74" t="str">
            <v>XS1718418285</v>
          </cell>
          <cell r="BN74" t="str">
            <v>English law</v>
          </cell>
          <cell r="BO74" t="str">
            <v>N/A</v>
          </cell>
          <cell r="BP74" t="str">
            <v>N/A</v>
          </cell>
          <cell r="BQ74" t="str">
            <v>N/A</v>
          </cell>
          <cell r="BR74" t="str">
            <v>N/A</v>
          </cell>
          <cell r="BS74" t="str">
            <v>Bond</v>
          </cell>
          <cell r="BT74" t="str">
            <v>N/A – amount eligible for TLAC only.</v>
          </cell>
          <cell r="BU74" t="str">
            <v>AUD 650m (USD 472m)</v>
          </cell>
          <cell r="BV74" t="str">
            <v>Liability - amortised cost</v>
          </cell>
          <cell r="BW74">
            <v>43055</v>
          </cell>
          <cell r="BX74" t="str">
            <v>Dated</v>
          </cell>
          <cell r="BY74">
            <v>45338</v>
          </cell>
          <cell r="BZ74" t="str">
            <v>Yes</v>
          </cell>
          <cell r="CA74" t="str">
            <v>16 Feb 2023 / Tax event at any time / Par</v>
          </cell>
          <cell r="CB74" t="str">
            <v>N/A</v>
          </cell>
          <cell r="CC74" t="str">
            <v>Floating</v>
          </cell>
          <cell r="CD74" t="str">
            <v>3 month BBSW + 1.1%</v>
          </cell>
          <cell r="CE74" t="str">
            <v>No</v>
          </cell>
          <cell r="CF74" t="str">
            <v>Mandatory</v>
          </cell>
          <cell r="CG74" t="str">
            <v>No</v>
          </cell>
          <cell r="CH74" t="str">
            <v>Cumulative</v>
          </cell>
          <cell r="CI74" t="str">
            <v>Convertible</v>
          </cell>
          <cell r="CJ74" t="str">
            <v>Triggers to statutory bail-in power under UK Banking Act 2009 – UK BoE/PRA – Statutory and contractual recognition</v>
          </cell>
          <cell r="CK74" t="str">
            <v>May convert fully or partially</v>
          </cell>
          <cell r="CL74" t="str">
            <v>To be determined at conversion</v>
          </cell>
          <cell r="CM74" t="str">
            <v>Mandatory upon satisfaction of certain conditions</v>
          </cell>
          <cell r="CN74" t="str">
            <v>Common Equity Tier 1</v>
          </cell>
          <cell r="CO74" t="str">
            <v>HSBC Holdings plc</v>
          </cell>
          <cell r="CP74" t="str">
            <v>Yes</v>
          </cell>
          <cell r="CQ74" t="str">
            <v>Triggers to statutory bail-in power under UK Banking Act 2009 – UK BoE/PRA – Statutory and contractual recognition</v>
          </cell>
          <cell r="CR74" t="str">
            <v>May be written down partially</v>
          </cell>
          <cell r="CS74" t="str">
            <v>Permanent</v>
          </cell>
          <cell r="CT74" t="str">
            <v>-</v>
          </cell>
          <cell r="CU74" t="str">
            <v>Structural</v>
          </cell>
          <cell r="CV74" t="str">
            <v>N/A</v>
          </cell>
          <cell r="CW74" t="str">
            <v>Yes</v>
          </cell>
          <cell r="CX74" t="str">
            <v>Right to accelerate the future scheduled payment of interest or principal, other than in the case of the insolvency or liquidation of the resolution entity.</v>
          </cell>
          <cell r="CY74" t="str">
            <v>Permanently Grandfathered</v>
          </cell>
          <cell r="CZ74" t="str">
            <v>Yes</v>
          </cell>
          <cell r="DA74" t="str">
            <v>No</v>
          </cell>
          <cell r="DB74" t="str">
            <v>Major banks in the loans market</v>
          </cell>
          <cell r="DC74" t="str">
            <v>N/A</v>
          </cell>
          <cell r="DD74">
            <v>382000042059115</v>
          </cell>
          <cell r="DE74">
            <v>44973</v>
          </cell>
          <cell r="DK74" t="str">
            <v>LE80180</v>
          </cell>
          <cell r="DL74">
            <v>2025</v>
          </cell>
          <cell r="DM74" t="str">
            <v>Global Bearer form (New Global Note)</v>
          </cell>
          <cell r="DN74" t="str">
            <v>Euroclear Bank SA/NV</v>
          </cell>
          <cell r="DO74" t="str">
            <v>549300OZ46BRLZ8Y6F65</v>
          </cell>
          <cell r="DV74" t="str">
            <v>HSBC Bank plc</v>
          </cell>
          <cell r="DW74" t="str">
            <v>Law Debenture</v>
          </cell>
          <cell r="DX74" t="str">
            <v>HSBC Bank plc</v>
          </cell>
          <cell r="DY74" t="str">
            <v>Euroclear, Clearstream</v>
          </cell>
          <cell r="DZ74" t="str">
            <v>Following AMC book accounting</v>
          </cell>
          <cell r="EA74" t="str">
            <v>Debt securities in issue - Amortised Cost - T/P</v>
          </cell>
          <cell r="EB74" t="str">
            <v>Debt Secs in Issue-AC-T/P-Bonds &amp; Medium Term Notes</v>
          </cell>
          <cell r="EC74" t="str">
            <v>Debt Secs in Issue-AC-T/P-Other Bonds &amp; Medium term notes</v>
          </cell>
          <cell r="ED74" t="str">
            <v>YES</v>
          </cell>
          <cell r="EF74" t="str">
            <v/>
          </cell>
          <cell r="EG74" t="str">
            <v>HBAP</v>
          </cell>
          <cell r="EH74">
            <v>9441</v>
          </cell>
          <cell r="EI74" t="str">
            <v>2023/2</v>
          </cell>
          <cell r="EJ74" t="str">
            <v>Debt Issuance Programme</v>
          </cell>
          <cell r="EK74" t="str">
            <v>Trust Deed dated 28 June 2000</v>
          </cell>
          <cell r="EL74" t="str">
            <v>Modified and restated 30 March 2020</v>
          </cell>
        </row>
        <row r="75">
          <cell r="A75" t="str">
            <v>US404280BM08</v>
          </cell>
          <cell r="B75" t="str">
            <v>HGHQ/ USD1,000m/ 3.033%/ Nov 2023/ 2022</v>
          </cell>
          <cell r="C75" t="str">
            <v>MREL</v>
          </cell>
          <cell r="D75" t="str">
            <v>Permanently grandfathered (until maturity date)</v>
          </cell>
          <cell r="E75">
            <v>45252</v>
          </cell>
          <cell r="F75" t="str">
            <v>Eligible liabilities</v>
          </cell>
          <cell r="G75" t="str">
            <v>Non-compliant but permanently grandfathered</v>
          </cell>
          <cell r="H75" t="str">
            <v>Right to accelerate the future scheduled payment of interest and principal other than in the case of the insolvency or liquidation of the resolution entity but grandfathered permanently</v>
          </cell>
          <cell r="I75" t="str">
            <v>No, instrument grandfathered to maturity</v>
          </cell>
          <cell r="J75" t="str">
            <v>USD</v>
          </cell>
          <cell r="K75" t="str">
            <v>HGHQ</v>
          </cell>
          <cell r="L75">
            <v>43061</v>
          </cell>
          <cell r="M75">
            <v>3.0329999999999999E-2</v>
          </cell>
          <cell r="N75">
            <v>1000</v>
          </cell>
          <cell r="O75">
            <v>0</v>
          </cell>
          <cell r="P75">
            <v>1000</v>
          </cell>
          <cell r="Q75">
            <v>1000</v>
          </cell>
          <cell r="R75">
            <v>1014.17568281</v>
          </cell>
          <cell r="S75">
            <v>1019.6599999900001</v>
          </cell>
          <cell r="T75">
            <v>999.46571869642059</v>
          </cell>
          <cell r="U75">
            <v>45252</v>
          </cell>
          <cell r="V75">
            <v>44887</v>
          </cell>
          <cell r="W75">
            <v>2022</v>
          </cell>
          <cell r="X75">
            <v>44887</v>
          </cell>
          <cell r="Y75" t="str">
            <v>One-time only</v>
          </cell>
          <cell r="Z75">
            <v>2022</v>
          </cell>
          <cell r="AD75" t="str">
            <v>Yes</v>
          </cell>
          <cell r="AE75" t="str">
            <v>HBAP</v>
          </cell>
          <cell r="AF75">
            <v>9338</v>
          </cell>
          <cell r="AG75">
            <v>44887</v>
          </cell>
          <cell r="AH75" t="str">
            <v>Call Date</v>
          </cell>
          <cell r="AI75" t="str">
            <v>2022</v>
          </cell>
          <cell r="AJ75" t="str">
            <v>Nov</v>
          </cell>
          <cell r="AL75" t="str">
            <v>UST 2.000% due Oct 31, 2022</v>
          </cell>
          <cell r="AM75">
            <v>0.01</v>
          </cell>
          <cell r="AO75">
            <v>43242</v>
          </cell>
          <cell r="AP75" t="str">
            <v>Bi-annual</v>
          </cell>
          <cell r="AQ75" t="str">
            <v>22 May , 22 Nov</v>
          </cell>
          <cell r="AR75" t="str">
            <v>3 month USD LIBOR</v>
          </cell>
          <cell r="AS75">
            <v>0.01</v>
          </cell>
          <cell r="AT75" t="str">
            <v>E3AMMAFVO_BN</v>
          </cell>
          <cell r="AU75" t="str">
            <v>Liability - Fair Value Option (OCS through OCI)</v>
          </cell>
          <cell r="AV75" t="str">
            <v>Liability - Amortised cost</v>
          </cell>
          <cell r="AW75" t="str">
            <v>N</v>
          </cell>
          <cell r="AZ75" t="str">
            <v>Senior unsecured notes</v>
          </cell>
          <cell r="BA75" t="str">
            <v>n/a</v>
          </cell>
          <cell r="BB75" t="str">
            <v>$200k + 1</v>
          </cell>
          <cell r="BC75" t="str">
            <v>Laws of the State of New York</v>
          </cell>
          <cell r="BE75" t="str">
            <v>MIC/XNYS</v>
          </cell>
          <cell r="BF75" t="str">
            <v>Pro Supp</v>
          </cell>
          <cell r="BG75" t="str">
            <v>30/360</v>
          </cell>
          <cell r="BH75" t="str">
            <v>NY, Ldn</v>
          </cell>
          <cell r="BI75" t="str">
            <v>4 - Senior Notes (External)</v>
          </cell>
          <cell r="BJ75" t="str">
            <v>1-2 years</v>
          </cell>
          <cell r="BL75" t="str">
            <v>HSBC Holdings plc</v>
          </cell>
          <cell r="BM75" t="str">
            <v>US404280BM08</v>
          </cell>
          <cell r="BN75" t="str">
            <v>Laws of the State of New York</v>
          </cell>
          <cell r="BO75" t="str">
            <v>Contractual</v>
          </cell>
          <cell r="BP75" t="str">
            <v>N/A</v>
          </cell>
          <cell r="BQ75" t="str">
            <v>N/A</v>
          </cell>
          <cell r="BR75" t="str">
            <v>N/A</v>
          </cell>
          <cell r="BS75" t="str">
            <v>Bond</v>
          </cell>
          <cell r="BT75" t="str">
            <v>N/A – amount eligible for TLAC only.</v>
          </cell>
          <cell r="BU75" t="str">
            <v>USD 1,000m</v>
          </cell>
          <cell r="BV75" t="str">
            <v>Liability - fair value</v>
          </cell>
          <cell r="BW75">
            <v>43061</v>
          </cell>
          <cell r="BX75" t="str">
            <v>Dated</v>
          </cell>
          <cell r="BY75">
            <v>45252</v>
          </cell>
          <cell r="BZ75" t="str">
            <v>Yes</v>
          </cell>
          <cell r="CA75" t="str">
            <v>22 Nov 2022 / Tax event at any time / Par</v>
          </cell>
          <cell r="CB75" t="str">
            <v>N/A</v>
          </cell>
          <cell r="CC75" t="str">
            <v>Fixed to floating</v>
          </cell>
          <cell r="CD75" t="str">
            <v>From 22/11/2022 rate changes from fixed 3.033% to 3 month USD LIBOR + 1%</v>
          </cell>
          <cell r="CE75" t="str">
            <v>No</v>
          </cell>
          <cell r="CF75" t="str">
            <v>Mandatory</v>
          </cell>
          <cell r="CG75" t="str">
            <v>No</v>
          </cell>
          <cell r="CH75" t="str">
            <v>Cumulative</v>
          </cell>
          <cell r="CI75" t="str">
            <v>Convertible</v>
          </cell>
          <cell r="CJ75" t="str">
            <v>Triggers to statutory bail-in power under UK Banking Act 2009 – UK BoE/PRA – Contractual recognition</v>
          </cell>
          <cell r="CK75" t="str">
            <v>May convert fully or partially</v>
          </cell>
          <cell r="CL75" t="str">
            <v>To be determined at conversion</v>
          </cell>
          <cell r="CM75" t="str">
            <v>Mandatory upon satisfaction of certain conditions</v>
          </cell>
          <cell r="CN75" t="str">
            <v>Common Equity Tier 1</v>
          </cell>
          <cell r="CO75" t="str">
            <v>HSBC Holdings plc</v>
          </cell>
          <cell r="CP75" t="str">
            <v>Yes</v>
          </cell>
          <cell r="CQ75" t="str">
            <v>Triggers to statutory bail-in power under UK Banking Act 2009 – UK BoE/PRA – Contractual recognition</v>
          </cell>
          <cell r="CR75" t="str">
            <v>May be written down partially</v>
          </cell>
          <cell r="CS75" t="str">
            <v>Permanent</v>
          </cell>
          <cell r="CT75" t="str">
            <v>-</v>
          </cell>
          <cell r="CU75" t="str">
            <v>Structural</v>
          </cell>
          <cell r="CV75" t="str">
            <v>N/A</v>
          </cell>
          <cell r="CW75" t="str">
            <v>Yes</v>
          </cell>
          <cell r="CX75" t="str">
            <v>Right to accelerate the future scheduled payment of interest or principal, other than in the case of the insolvency or liquidation of the resolution entity.</v>
          </cell>
          <cell r="CY75" t="str">
            <v>Permanently Grandfathered</v>
          </cell>
          <cell r="CZ75" t="str">
            <v>Yes</v>
          </cell>
          <cell r="DA75" t="str">
            <v>No</v>
          </cell>
          <cell r="DB75" t="str">
            <v>Rate last set</v>
          </cell>
          <cell r="DC75" t="str">
            <v>N/A</v>
          </cell>
          <cell r="DD75">
            <v>382000042027697</v>
          </cell>
          <cell r="DE75">
            <v>44887</v>
          </cell>
          <cell r="DK75" t="str">
            <v>LE80180</v>
          </cell>
          <cell r="DL75">
            <v>2025</v>
          </cell>
          <cell r="DM75" t="str">
            <v>Global Bearer form (Classic Safekeeping Structure)</v>
          </cell>
          <cell r="DN75" t="str">
            <v>Cede &amp; Co.</v>
          </cell>
          <cell r="DP75" t="str">
            <v>HSBC Bank USA NA</v>
          </cell>
          <cell r="DQ75" t="str">
            <v>1IE8VN30JCEQV1H4R804</v>
          </cell>
          <cell r="DV75" t="str">
            <v>HSBC Bank USA, National Association</v>
          </cell>
          <cell r="DW75" t="str">
            <v>The Bank of New York Mellon, London Branch</v>
          </cell>
          <cell r="DY75" t="str">
            <v>DTC</v>
          </cell>
          <cell r="DZ75" t="str">
            <v>Following AMC book accounting</v>
          </cell>
          <cell r="EA75" t="str">
            <v>Debt securities in issue - Amortised Cost - T/P</v>
          </cell>
          <cell r="EB75" t="str">
            <v>Debt Secs in Issue-AC-T/P-Bonds &amp; Medium Term Notes</v>
          </cell>
          <cell r="EC75" t="str">
            <v>Debt Secs in Issue-AC-T/P-Other Bonds &amp; Medium term notes</v>
          </cell>
          <cell r="ED75" t="str">
            <v>YES</v>
          </cell>
          <cell r="EE75" t="str">
            <v>YES</v>
          </cell>
          <cell r="EF75" t="str">
            <v/>
          </cell>
          <cell r="EG75" t="str">
            <v>HBAP</v>
          </cell>
          <cell r="EH75">
            <v>9432</v>
          </cell>
          <cell r="EI75" t="str">
            <v>2022/11</v>
          </cell>
          <cell r="EJ75" t="str">
            <v>US Shelf</v>
          </cell>
          <cell r="EK75" t="str">
            <v>Senior indenture dated 26 August 2009</v>
          </cell>
          <cell r="EL75" t="str">
            <v xml:space="preserve">Fifth Supplemental Indenture dated 22 November 2017 </v>
          </cell>
          <cell r="EM75" t="str">
            <v xml:space="preserve">The Senior indenture dated 26 August 2009 and Fifth Supplemental Indenture dated 22 November 2017 </v>
          </cell>
        </row>
        <row r="76">
          <cell r="A76" t="str">
            <v>US404280BN80</v>
          </cell>
          <cell r="B76" t="str">
            <v>HGHQ/ USD2,350m/ 6.250%/ Perp/ 2023</v>
          </cell>
          <cell r="C76" t="str">
            <v>AT1</v>
          </cell>
          <cell r="D76" t="str">
            <v>Compliant</v>
          </cell>
          <cell r="F76" t="str">
            <v>Additional Tier 1</v>
          </cell>
          <cell r="G76" t="str">
            <v>Compliant</v>
          </cell>
          <cell r="H76" t="str">
            <v>N/A</v>
          </cell>
          <cell r="J76" t="str">
            <v>USD</v>
          </cell>
          <cell r="K76" t="str">
            <v>HGHQ</v>
          </cell>
          <cell r="L76">
            <v>43182</v>
          </cell>
          <cell r="M76">
            <v>6.25E-2</v>
          </cell>
          <cell r="N76">
            <v>2350</v>
          </cell>
          <cell r="O76">
            <v>0</v>
          </cell>
          <cell r="P76">
            <v>2350</v>
          </cell>
          <cell r="Q76">
            <v>2350</v>
          </cell>
          <cell r="R76">
            <v>2350</v>
          </cell>
          <cell r="S76">
            <v>2350</v>
          </cell>
          <cell r="T76">
            <v>2350</v>
          </cell>
          <cell r="U76" t="str">
            <v>Perpetual</v>
          </cell>
          <cell r="V76" t="str">
            <v>Perpetual</v>
          </cell>
          <cell r="W76" t="str">
            <v>Perpetual</v>
          </cell>
          <cell r="X76">
            <v>45008</v>
          </cell>
          <cell r="Y76" t="str">
            <v>Every 5 years after first call</v>
          </cell>
          <cell r="Z76">
            <v>2023</v>
          </cell>
          <cell r="AD76" t="str">
            <v>No</v>
          </cell>
          <cell r="AG76">
            <v>45008</v>
          </cell>
          <cell r="AH76" t="str">
            <v>Call Date</v>
          </cell>
          <cell r="AI76" t="str">
            <v>2023</v>
          </cell>
          <cell r="AJ76" t="str">
            <v>Mar</v>
          </cell>
          <cell r="AL76" t="str">
            <v>Mid-swaps</v>
          </cell>
          <cell r="AM76">
            <v>3.5979999999999998E-2</v>
          </cell>
          <cell r="AO76">
            <v>43366</v>
          </cell>
          <cell r="AP76" t="str">
            <v>Bi-annual</v>
          </cell>
          <cell r="AQ76" t="str">
            <v>23 Sep , 23 Mar</v>
          </cell>
          <cell r="AR76" t="str">
            <v>5 year Mid-Market Swap Rate</v>
          </cell>
          <cell r="AS76">
            <v>3.4529999999999998E-2</v>
          </cell>
          <cell r="AT76" t="str">
            <v>E1AOEQOEQ_BN</v>
          </cell>
          <cell r="AU76" t="str">
            <v>Shareholders' equity - other equity instruments</v>
          </cell>
          <cell r="AV76" t="str">
            <v>Shareholders' equity - other equity instruments</v>
          </cell>
          <cell r="AW76" t="str">
            <v>N</v>
          </cell>
          <cell r="AX76" t="str">
            <v>N/A</v>
          </cell>
          <cell r="AY76" t="str">
            <v>N/A</v>
          </cell>
          <cell r="AZ76" t="str">
            <v>Perpetual Subordinated Contingent Convertible Securities</v>
          </cell>
          <cell r="BA76" t="str">
            <v>None</v>
          </cell>
          <cell r="BB76" t="str">
            <v>$200k +1</v>
          </cell>
          <cell r="BC76" t="str">
            <v>Laws of the State of New York, save for the subordination provision</v>
          </cell>
          <cell r="BE76" t="str">
            <v>MIC/XDUB</v>
          </cell>
          <cell r="BF76" t="str">
            <v>Pricing Supp</v>
          </cell>
          <cell r="BG76" t="str">
            <v>30/360</v>
          </cell>
          <cell r="BH76" t="str">
            <v>NY, Ldn</v>
          </cell>
          <cell r="BI76" t="str">
            <v>2 - Preference Shares and AT1 Instruments (External)</v>
          </cell>
          <cell r="BJ76" t="str">
            <v>Perpetual</v>
          </cell>
          <cell r="BL76" t="str">
            <v>HSBC Holdings plc</v>
          </cell>
          <cell r="BM76" t="str">
            <v>US404280BN80</v>
          </cell>
          <cell r="BN76" t="str">
            <v>Laws of the State of New York, save for the subordination provision</v>
          </cell>
          <cell r="BO76" t="str">
            <v>N/A</v>
          </cell>
          <cell r="BP76" t="str">
            <v>Additional Tier 1</v>
          </cell>
          <cell r="BQ76" t="str">
            <v>Additional Tier 1</v>
          </cell>
          <cell r="BR76" t="str">
            <v>Group</v>
          </cell>
          <cell r="BS76" t="str">
            <v>Perpetual Subordinated Contingent Convertible Securities</v>
          </cell>
          <cell r="BT76">
            <v>2350</v>
          </cell>
          <cell r="BU76" t="str">
            <v>USD 2,350m</v>
          </cell>
          <cell r="BV76" t="str">
            <v>Shareholders' equity</v>
          </cell>
          <cell r="BW76">
            <v>43182</v>
          </cell>
          <cell r="BX76" t="str">
            <v>Perpetual</v>
          </cell>
          <cell r="BY76" t="str">
            <v>-</v>
          </cell>
          <cell r="BZ76" t="str">
            <v>Yes</v>
          </cell>
          <cell r="CA76" t="str">
            <v>23 Mar 2023 / Tax and Capital Disqualification event at any time / Par</v>
          </cell>
          <cell r="CB76" t="str">
            <v>Every 5 years after first call</v>
          </cell>
          <cell r="CC76" t="str">
            <v>Fixed to floating</v>
          </cell>
          <cell r="CD76" t="str">
            <v>From 23/03/2023 rate changes from fixed 6.25% to 5 year Mid-Market Swap Rate + 3.453%</v>
          </cell>
          <cell r="CE76" t="str">
            <v>No</v>
          </cell>
          <cell r="CF76" t="str">
            <v>Fully Discretionary</v>
          </cell>
          <cell r="CG76" t="str">
            <v>No</v>
          </cell>
          <cell r="CH76" t="str">
            <v>Non-cumulative</v>
          </cell>
          <cell r="CI76" t="str">
            <v>Convertible</v>
          </cell>
          <cell r="CJ76" t="str">
            <v>7% CET1: Contractual. Triggers to statutory bail-in power and mandatory write-down/conversion of capital instruments power under UK Banking Act 2009 – UK BoE/PRA - Contractual recognition</v>
          </cell>
          <cell r="CK76" t="str">
            <v>Always convert fully</v>
          </cell>
          <cell r="CL76" t="str">
            <v>USD 3.7881 per ordinary share</v>
          </cell>
          <cell r="CM76" t="str">
            <v>Mandatory upon the occurrence of certain events</v>
          </cell>
          <cell r="CN76" t="str">
            <v>Common Equity Tier 1</v>
          </cell>
          <cell r="CO76" t="str">
            <v>HSBC Holdings plc</v>
          </cell>
          <cell r="CP76" t="str">
            <v>Yes</v>
          </cell>
          <cell r="CQ76" t="str">
            <v>Triggers to statutory bail-in power and mandatory write-down/conversion of capital instruments power under UK Banking Act 2009 – UK BoE/PRA - Contractual recognition</v>
          </cell>
          <cell r="CR76" t="str">
            <v>May be written down partially</v>
          </cell>
          <cell r="CS76" t="str">
            <v>Permanent</v>
          </cell>
          <cell r="CT76" t="str">
            <v>-</v>
          </cell>
          <cell r="CU76" t="str">
            <v>N/A</v>
          </cell>
          <cell r="CV76" t="str">
            <v>Immediately subordinate to Tier 2 instruments</v>
          </cell>
          <cell r="CW76" t="str">
            <v>No</v>
          </cell>
          <cell r="CX76" t="str">
            <v>-</v>
          </cell>
          <cell r="CY76" t="str">
            <v>-</v>
          </cell>
          <cell r="CZ76" t="str">
            <v>No</v>
          </cell>
          <cell r="DA76" t="str">
            <v>Yes</v>
          </cell>
          <cell r="DB76" t="str">
            <v>Rate last set or alternative rate</v>
          </cell>
          <cell r="DC76" t="str">
            <v>N/A</v>
          </cell>
          <cell r="DD76">
            <v>382000042061792</v>
          </cell>
          <cell r="DE76">
            <v>45008</v>
          </cell>
          <cell r="DK76" t="str">
            <v>LQ10200</v>
          </cell>
          <cell r="DL76">
            <v>2025</v>
          </cell>
          <cell r="DM76" t="str">
            <v>Global Bearer form (Classic Safekeeping Structure)</v>
          </cell>
          <cell r="DN76" t="str">
            <v>Cede &amp; Co.</v>
          </cell>
          <cell r="DP76" t="str">
            <v>HSBC Bank USA NA</v>
          </cell>
          <cell r="DQ76" t="str">
            <v>1IE8VN30JCEQV1H4R804</v>
          </cell>
          <cell r="DV76" t="str">
            <v>HSBC Bank USA, National Association</v>
          </cell>
          <cell r="DW76" t="str">
            <v>The Bank of New York Mellon, London Branch</v>
          </cell>
          <cell r="DY76" t="str">
            <v>DTC</v>
          </cell>
          <cell r="DZ76" t="str">
            <v>Deductions claimed for AT1 coupon payments - HCI for tax</v>
          </cell>
          <cell r="EA76" t="str">
            <v>EQ-Other Equity Instruments</v>
          </cell>
          <cell r="EB76" t="str">
            <v>EQ-Other Equity Instruments</v>
          </cell>
          <cell r="EC76" t="str">
            <v>EQ-Other Equity Instruments</v>
          </cell>
          <cell r="ED76" t="str">
            <v/>
          </cell>
          <cell r="EF76" t="str">
            <v/>
          </cell>
          <cell r="EI76" t="str">
            <v>2023/3</v>
          </cell>
          <cell r="EJ76" t="str">
            <v>US Shelf</v>
          </cell>
          <cell r="EK76" t="str">
            <v>Contingent Convertible Securities Indenture dated 1 August 2014</v>
          </cell>
          <cell r="EL76" t="str">
            <v xml:space="preserve">Sixth Supplemental Indenture dated 23 March 2018 </v>
          </cell>
          <cell r="EM76" t="str">
            <v xml:space="preserve">The Contingent Convertible Securities Indenture dated 1 August 2014 and Sixth Supplemental Indenture dated 23 March 2018 </v>
          </cell>
        </row>
        <row r="77">
          <cell r="A77" t="str">
            <v>US404280BP39</v>
          </cell>
          <cell r="B77" t="str">
            <v>HGHQ/ USD1,800m/ 6.500%/ Perp/ 2028</v>
          </cell>
          <cell r="C77" t="str">
            <v>AT1</v>
          </cell>
          <cell r="D77" t="str">
            <v>Compliant</v>
          </cell>
          <cell r="F77" t="str">
            <v>Additional Tier 1</v>
          </cell>
          <cell r="G77" t="str">
            <v>Compliant</v>
          </cell>
          <cell r="H77" t="str">
            <v>N/A</v>
          </cell>
          <cell r="J77" t="str">
            <v>USD</v>
          </cell>
          <cell r="K77" t="str">
            <v>HGHQ</v>
          </cell>
          <cell r="L77">
            <v>43182</v>
          </cell>
          <cell r="M77">
            <v>6.5000000000000002E-2</v>
          </cell>
          <cell r="N77">
            <v>1800</v>
          </cell>
          <cell r="O77">
            <v>0</v>
          </cell>
          <cell r="P77">
            <v>1800</v>
          </cell>
          <cell r="Q77">
            <v>1800</v>
          </cell>
          <cell r="R77">
            <v>1800</v>
          </cell>
          <cell r="S77">
            <v>1800</v>
          </cell>
          <cell r="T77">
            <v>1800</v>
          </cell>
          <cell r="U77" t="str">
            <v>Perpetual</v>
          </cell>
          <cell r="V77" t="str">
            <v>Perpetual</v>
          </cell>
          <cell r="W77" t="str">
            <v>Perpetual</v>
          </cell>
          <cell r="X77">
            <v>46835</v>
          </cell>
          <cell r="Y77" t="str">
            <v>Every 5 years after first call</v>
          </cell>
          <cell r="Z77">
            <v>2028</v>
          </cell>
          <cell r="AD77" t="str">
            <v>No</v>
          </cell>
          <cell r="AG77">
            <v>46835</v>
          </cell>
          <cell r="AH77" t="str">
            <v>Call Date</v>
          </cell>
          <cell r="AI77" t="str">
            <v>2028</v>
          </cell>
          <cell r="AJ77" t="str">
            <v>Mar</v>
          </cell>
          <cell r="AL77" t="str">
            <v>Mid-swaps</v>
          </cell>
          <cell r="AM77">
            <v>3.6450000000000003E-2</v>
          </cell>
          <cell r="AO77">
            <v>43366</v>
          </cell>
          <cell r="AP77" t="str">
            <v>Bi-annual</v>
          </cell>
          <cell r="AQ77" t="str">
            <v>23 Sep , 23 Mar</v>
          </cell>
          <cell r="AR77" t="str">
            <v>5 year Mid-Market Swap Rate</v>
          </cell>
          <cell r="AS77">
            <v>3.6060000000000002E-2</v>
          </cell>
          <cell r="AT77" t="str">
            <v>E1AOEQOEQ_BN</v>
          </cell>
          <cell r="AU77" t="str">
            <v>Shareholders' equity - other equity instruments</v>
          </cell>
          <cell r="AV77" t="str">
            <v>Shareholders' equity - other equity instruments</v>
          </cell>
          <cell r="AW77" t="str">
            <v>N</v>
          </cell>
          <cell r="AX77" t="str">
            <v>N/A</v>
          </cell>
          <cell r="AY77" t="str">
            <v>N/A</v>
          </cell>
          <cell r="AZ77" t="str">
            <v>Perpetual Subordinated Contingent Convertible Securities</v>
          </cell>
          <cell r="BA77" t="str">
            <v>None</v>
          </cell>
          <cell r="BB77" t="str">
            <v>$200k +1</v>
          </cell>
          <cell r="BC77" t="str">
            <v>Laws of the State of New York, save for the subordination provision</v>
          </cell>
          <cell r="BE77" t="str">
            <v>MIC/XDUB</v>
          </cell>
          <cell r="BF77" t="str">
            <v>Pricing Supp</v>
          </cell>
          <cell r="BG77" t="str">
            <v>30/360</v>
          </cell>
          <cell r="BH77" t="str">
            <v>NY, Ldn</v>
          </cell>
          <cell r="BI77" t="str">
            <v>2 - Preference Shares and AT1 Instruments (External)</v>
          </cell>
          <cell r="BJ77" t="str">
            <v>Perpetual</v>
          </cell>
          <cell r="BL77" t="str">
            <v>HSBC Holdings plc</v>
          </cell>
          <cell r="BM77" t="str">
            <v>US404280BP39</v>
          </cell>
          <cell r="BN77" t="str">
            <v>Laws of the State of New York, save for the subordination provision</v>
          </cell>
          <cell r="BO77" t="str">
            <v>N/A</v>
          </cell>
          <cell r="BP77" t="str">
            <v>Additional Tier 1</v>
          </cell>
          <cell r="BQ77" t="str">
            <v>Additional Tier 1</v>
          </cell>
          <cell r="BR77" t="str">
            <v>Group</v>
          </cell>
          <cell r="BS77" t="str">
            <v>Perpetual Subordinated Contingent Convertible Securities</v>
          </cell>
          <cell r="BT77">
            <v>1800</v>
          </cell>
          <cell r="BU77" t="str">
            <v>USD 1,800m</v>
          </cell>
          <cell r="BV77" t="str">
            <v>Shareholders' equity</v>
          </cell>
          <cell r="BW77">
            <v>43182</v>
          </cell>
          <cell r="BX77" t="str">
            <v>Perpetual</v>
          </cell>
          <cell r="BY77" t="str">
            <v>-</v>
          </cell>
          <cell r="BZ77" t="str">
            <v>Yes</v>
          </cell>
          <cell r="CA77" t="str">
            <v>23 Mar 2028 /Tax and Capital Disqualification event at any time / Par</v>
          </cell>
          <cell r="CB77" t="str">
            <v>Every 5 years after first call</v>
          </cell>
          <cell r="CC77" t="str">
            <v>Fixed to floating</v>
          </cell>
          <cell r="CD77" t="str">
            <v>From 23/03/2028 rate changes from fixed 6.5% to 5 year Mid-Market Swap Rate + 3.606%</v>
          </cell>
          <cell r="CE77" t="str">
            <v>No</v>
          </cell>
          <cell r="CF77" t="str">
            <v>Fully Discretionary</v>
          </cell>
          <cell r="CG77" t="str">
            <v>No</v>
          </cell>
          <cell r="CH77" t="str">
            <v>Non-cumulative</v>
          </cell>
          <cell r="CI77" t="str">
            <v>Convertible</v>
          </cell>
          <cell r="CJ77" t="str">
            <v>7% CET1: Contractual. Triggers to statutory bail-in power and mandatory write-down/conversion of capital instruments power under UK Banking Act 2009 – UK BoE/PRA - Contractual recognition</v>
          </cell>
          <cell r="CK77" t="str">
            <v>Always convert fully</v>
          </cell>
          <cell r="CL77" t="str">
            <v>USD 3.7881 per ordinary share</v>
          </cell>
          <cell r="CM77" t="str">
            <v>Mandatory upon the occurrence of certain events</v>
          </cell>
          <cell r="CN77" t="str">
            <v>Common Equity Tier 1</v>
          </cell>
          <cell r="CO77" t="str">
            <v>HSBC Holdings plc</v>
          </cell>
          <cell r="CP77" t="str">
            <v>Yes</v>
          </cell>
          <cell r="CQ77" t="str">
            <v>Triggers to statutory bail-in power and mandatory write-down/conversion of capital instruments power under UK Banking Act 2009 – UK BoE/PRA - Contractual recognition</v>
          </cell>
          <cell r="CR77" t="str">
            <v>May be written down partially</v>
          </cell>
          <cell r="CS77" t="str">
            <v>Permanent</v>
          </cell>
          <cell r="CT77" t="str">
            <v>-</v>
          </cell>
          <cell r="CU77" t="str">
            <v>N/A</v>
          </cell>
          <cell r="CV77" t="str">
            <v>Immediately subordinate to Tier 2 instruments</v>
          </cell>
          <cell r="CW77" t="str">
            <v>No</v>
          </cell>
          <cell r="CX77" t="str">
            <v>-</v>
          </cell>
          <cell r="CY77" t="str">
            <v>-</v>
          </cell>
          <cell r="CZ77" t="str">
            <v>No</v>
          </cell>
          <cell r="DA77" t="str">
            <v>Yes</v>
          </cell>
          <cell r="DB77" t="str">
            <v>Rate last set or alternative rate</v>
          </cell>
          <cell r="DC77" t="str">
            <v>N/A</v>
          </cell>
          <cell r="DD77">
            <v>382000042061849</v>
          </cell>
          <cell r="DE77">
            <v>46835</v>
          </cell>
          <cell r="DK77" t="str">
            <v>LQ10200</v>
          </cell>
          <cell r="DL77">
            <v>2025</v>
          </cell>
          <cell r="DM77" t="str">
            <v>Global Bearer form (Classic Safekeeping Structure)</v>
          </cell>
          <cell r="DN77" t="str">
            <v>Cede &amp; Co.</v>
          </cell>
          <cell r="DP77" t="str">
            <v>HSBC Bank USA NA</v>
          </cell>
          <cell r="DQ77" t="str">
            <v>1IE8VN30JCEQV1H4R804</v>
          </cell>
          <cell r="DV77" t="str">
            <v>HSBC Bank USA, National Association</v>
          </cell>
          <cell r="DW77" t="str">
            <v>The Bank of New York Mellon, London Branch</v>
          </cell>
          <cell r="DY77" t="str">
            <v>DTC</v>
          </cell>
          <cell r="DZ77" t="str">
            <v>Deductions claimed for AT1 coupon payments - HCI for tax</v>
          </cell>
          <cell r="EA77" t="str">
            <v>EQ-Other Equity Instruments</v>
          </cell>
          <cell r="EB77" t="str">
            <v>EQ-Other Equity Instruments</v>
          </cell>
          <cell r="EC77" t="str">
            <v>EQ-Other Equity Instruments</v>
          </cell>
          <cell r="ED77" t="str">
            <v/>
          </cell>
          <cell r="EF77" t="str">
            <v/>
          </cell>
          <cell r="EI77" t="str">
            <v>2028/3</v>
          </cell>
          <cell r="EJ77" t="str">
            <v>US Shelf</v>
          </cell>
          <cell r="EK77" t="str">
            <v>Contingent Convertible Securities Indenture dated 1 August 2014</v>
          </cell>
          <cell r="EL77" t="str">
            <v xml:space="preserve">Seventh Supplemental Indenture dated 23 March 2018 </v>
          </cell>
          <cell r="EM77" t="str">
            <v xml:space="preserve">The Contingent Convertible Securities Indenture dated 1 August 2014 and Seventh Supplemental Indenture dated 23 March 2018 </v>
          </cell>
        </row>
        <row r="78">
          <cell r="A78" t="str">
            <v>US404280BR94</v>
          </cell>
          <cell r="B78" t="str">
            <v>HGHQ/ USD2,000m/ FRN/ May 2024/ 2023</v>
          </cell>
          <cell r="C78" t="str">
            <v>MREL</v>
          </cell>
          <cell r="D78" t="str">
            <v>Permanently grandfathered (until maturity date)</v>
          </cell>
          <cell r="E78">
            <v>45430</v>
          </cell>
          <cell r="F78" t="str">
            <v>Eligible liabilities</v>
          </cell>
          <cell r="G78" t="str">
            <v>Non-compliant but permanently grandfathered</v>
          </cell>
          <cell r="H78" t="str">
            <v>Right to accelerate the future scheduled payment of interest and principal other than in the case of the insolvency or liquidation of the resolution entity but grandfathered permanently</v>
          </cell>
          <cell r="I78" t="str">
            <v>No, instrument grandfathered to maturity</v>
          </cell>
          <cell r="J78" t="str">
            <v>USD</v>
          </cell>
          <cell r="K78" t="str">
            <v>HGHQ</v>
          </cell>
          <cell r="L78">
            <v>43238</v>
          </cell>
          <cell r="M78" t="str">
            <v>FRN</v>
          </cell>
          <cell r="N78">
            <v>2000</v>
          </cell>
          <cell r="O78">
            <v>0</v>
          </cell>
          <cell r="P78">
            <v>2000</v>
          </cell>
          <cell r="Q78">
            <v>2000</v>
          </cell>
          <cell r="R78">
            <v>1998.3543924822536</v>
          </cell>
          <cell r="S78">
            <v>1998.3543924822536</v>
          </cell>
          <cell r="T78">
            <v>1998.3543924822536</v>
          </cell>
          <cell r="U78">
            <v>45430</v>
          </cell>
          <cell r="V78">
            <v>45064</v>
          </cell>
          <cell r="W78">
            <v>2023</v>
          </cell>
          <cell r="X78">
            <v>45064</v>
          </cell>
          <cell r="Y78" t="str">
            <v>One-time only</v>
          </cell>
          <cell r="Z78">
            <v>2023</v>
          </cell>
          <cell r="AD78" t="str">
            <v>No</v>
          </cell>
          <cell r="AG78">
            <v>45064</v>
          </cell>
          <cell r="AH78" t="str">
            <v>Call Date</v>
          </cell>
          <cell r="AI78" t="str">
            <v>2023</v>
          </cell>
          <cell r="AJ78" t="str">
            <v>May</v>
          </cell>
          <cell r="AL78" t="str">
            <v>3m $LIBOR</v>
          </cell>
          <cell r="AM78">
            <v>0.01</v>
          </cell>
          <cell r="AO78">
            <v>43330</v>
          </cell>
          <cell r="AP78" t="str">
            <v>Quarterly</v>
          </cell>
          <cell r="AQ78" t="str">
            <v>18 Aug , 18 Nov , 18 Feb , 18 May</v>
          </cell>
          <cell r="AR78" t="str">
            <v>3 month USD LIBOR</v>
          </cell>
          <cell r="AS78">
            <v>0.01</v>
          </cell>
          <cell r="AT78" t="str">
            <v>E3BMMAMMA_BN</v>
          </cell>
          <cell r="AU78" t="str">
            <v>Liability - Amortised Cost</v>
          </cell>
          <cell r="AV78" t="str">
            <v>Liability - Amortised Cost</v>
          </cell>
          <cell r="AW78" t="str">
            <v>N</v>
          </cell>
          <cell r="AZ78" t="str">
            <v>Senior unsecured notes</v>
          </cell>
          <cell r="BB78" t="str">
            <v>$200k + 1</v>
          </cell>
          <cell r="BC78" t="str">
            <v>Laws of the State of New York</v>
          </cell>
          <cell r="BE78" t="str">
            <v>MIC/XNYS</v>
          </cell>
          <cell r="BF78" t="str">
            <v>Pro Supp</v>
          </cell>
          <cell r="BG78" t="str">
            <v>Act/360</v>
          </cell>
          <cell r="BH78" t="str">
            <v>NY</v>
          </cell>
          <cell r="BI78" t="str">
            <v>4 - Senior Notes (External)</v>
          </cell>
          <cell r="BJ78" t="str">
            <v>2-5 years</v>
          </cell>
          <cell r="BL78" t="str">
            <v>HSBC Holdings plc</v>
          </cell>
          <cell r="BM78" t="str">
            <v>US404280BR94</v>
          </cell>
          <cell r="BN78" t="str">
            <v>Laws of the State of New York</v>
          </cell>
          <cell r="BO78" t="str">
            <v>Contractual</v>
          </cell>
          <cell r="BP78" t="str">
            <v>N/A</v>
          </cell>
          <cell r="BQ78" t="str">
            <v>N/A</v>
          </cell>
          <cell r="BR78" t="str">
            <v>N/A</v>
          </cell>
          <cell r="BS78" t="str">
            <v>Bond</v>
          </cell>
          <cell r="BT78" t="str">
            <v>N/A – amount eligible for TLAC only.</v>
          </cell>
          <cell r="BU78" t="str">
            <v>USD 2,000m</v>
          </cell>
          <cell r="BV78" t="str">
            <v>Liability - amortised cost</v>
          </cell>
          <cell r="BW78">
            <v>43238</v>
          </cell>
          <cell r="BX78" t="str">
            <v>Dated</v>
          </cell>
          <cell r="BY78">
            <v>45430</v>
          </cell>
          <cell r="BZ78" t="str">
            <v>Yes</v>
          </cell>
          <cell r="CA78" t="str">
            <v>18 May 2023 / Tax event at any time / Par</v>
          </cell>
          <cell r="CB78" t="str">
            <v>N/A</v>
          </cell>
          <cell r="CC78" t="str">
            <v>Floating</v>
          </cell>
          <cell r="CD78" t="str">
            <v>3 month USD LIBOR + 1%</v>
          </cell>
          <cell r="CE78" t="str">
            <v>No</v>
          </cell>
          <cell r="CF78" t="str">
            <v>Mandatory</v>
          </cell>
          <cell r="CG78" t="str">
            <v>No</v>
          </cell>
          <cell r="CH78" t="str">
            <v>Cumulative</v>
          </cell>
          <cell r="CI78" t="str">
            <v>Convertible</v>
          </cell>
          <cell r="CJ78" t="str">
            <v>Triggers to statutory bail-in power under UK Banking Act 2009 – UK BoE/PRA – Contractual recognition</v>
          </cell>
          <cell r="CK78" t="str">
            <v>May convert fully or partially</v>
          </cell>
          <cell r="CL78" t="str">
            <v>To be determined at conversion</v>
          </cell>
          <cell r="CM78" t="str">
            <v>Mandatory upon satisfaction of certain conditions</v>
          </cell>
          <cell r="CN78" t="str">
            <v>Common Equity Tier 1</v>
          </cell>
          <cell r="CO78" t="str">
            <v>HSBC Holdings plc</v>
          </cell>
          <cell r="CP78" t="str">
            <v>Yes</v>
          </cell>
          <cell r="CQ78" t="str">
            <v>Triggers to statutory bail-in power under UK Banking Act 2009 – UK BoE/PRA – Contractual recognition</v>
          </cell>
          <cell r="CR78" t="str">
            <v>May be written down partially</v>
          </cell>
          <cell r="CS78" t="str">
            <v>Permanent</v>
          </cell>
          <cell r="CT78" t="str">
            <v>-</v>
          </cell>
          <cell r="CU78" t="str">
            <v>Structural</v>
          </cell>
          <cell r="CV78" t="str">
            <v>N/A</v>
          </cell>
          <cell r="CW78" t="str">
            <v>Yes</v>
          </cell>
          <cell r="CX78" t="str">
            <v>Right to accelerate the future scheduled payment of interest or principal, other than in the case of the insolvency or liquidation of the resolution entity.</v>
          </cell>
          <cell r="CY78" t="str">
            <v>Permanently Grandfathered</v>
          </cell>
          <cell r="CZ78" t="str">
            <v>Yes</v>
          </cell>
          <cell r="DA78" t="str">
            <v>No</v>
          </cell>
          <cell r="DB78" t="str">
            <v>Rate last set or alternative rate</v>
          </cell>
          <cell r="DC78" t="str">
            <v>N/A</v>
          </cell>
          <cell r="DD78">
            <v>382000042058846</v>
          </cell>
          <cell r="DE78">
            <v>45064</v>
          </cell>
          <cell r="DK78" t="str">
            <v>LE80180</v>
          </cell>
          <cell r="DL78">
            <v>2025</v>
          </cell>
          <cell r="DM78" t="str">
            <v>Global Bearer form (Classic Safekeeping Structure)</v>
          </cell>
          <cell r="DN78" t="str">
            <v>Cede &amp; Co.</v>
          </cell>
          <cell r="DP78" t="str">
            <v>HSBC Bank USA NA</v>
          </cell>
          <cell r="DQ78" t="str">
            <v>1IE8VN30JCEQV1H4R804</v>
          </cell>
          <cell r="DV78" t="str">
            <v>HSBC Bank USA, National Association</v>
          </cell>
          <cell r="DW78" t="str">
            <v>The Bank of New York Mellon, London Branch</v>
          </cell>
          <cell r="DY78" t="str">
            <v>DTC</v>
          </cell>
          <cell r="DZ78" t="str">
            <v>Following AMC book accounting</v>
          </cell>
          <cell r="EA78" t="str">
            <v>Debt securities in issue - Amortised Cost - T/P</v>
          </cell>
          <cell r="EB78" t="str">
            <v>Debt Secs in Issue-AC-T/P-Bonds &amp; Medium Term Notes</v>
          </cell>
          <cell r="EC78" t="str">
            <v>Debt Secs in Issue-AC-T/P-Other Bonds &amp; Medium term notes</v>
          </cell>
          <cell r="ED78" t="str">
            <v/>
          </cell>
          <cell r="EF78" t="str">
            <v/>
          </cell>
          <cell r="EI78" t="str">
            <v>2023/5</v>
          </cell>
          <cell r="EJ78" t="str">
            <v>US Shelf</v>
          </cell>
          <cell r="EK78" t="str">
            <v>Senior indenture dated 26 August 2009</v>
          </cell>
          <cell r="EL78" t="str">
            <v xml:space="preserve">Sixth Supplemental Indenture dated 18th May 2018 </v>
          </cell>
          <cell r="EM78" t="str">
            <v xml:space="preserve">The Senior indenture dated 26 August 2009 and Sixth Supplemental Indenture dated 18th May 2018 </v>
          </cell>
        </row>
        <row r="79">
          <cell r="A79" t="str">
            <v>US404280BS77</v>
          </cell>
          <cell r="B79" t="str">
            <v>HGHQ/ USD2,000m/ 3.950%/ May 2024/ 2023</v>
          </cell>
          <cell r="C79" t="str">
            <v>MREL</v>
          </cell>
          <cell r="D79" t="str">
            <v>Permanently grandfathered (until maturity date)</v>
          </cell>
          <cell r="E79">
            <v>45430</v>
          </cell>
          <cell r="F79" t="str">
            <v>Eligible liabilities</v>
          </cell>
          <cell r="G79" t="str">
            <v>Non-compliant but permanently grandfathered</v>
          </cell>
          <cell r="H79" t="str">
            <v>Right to accelerate the future scheduled payment of interest and principal other than in the case of the insolvency or liquidation of the resolution entity but grandfathered permanently</v>
          </cell>
          <cell r="I79" t="str">
            <v>No, instrument grandfathered to maturity</v>
          </cell>
          <cell r="J79" t="str">
            <v>USD</v>
          </cell>
          <cell r="K79" t="str">
            <v>HGHQ</v>
          </cell>
          <cell r="L79">
            <v>43238</v>
          </cell>
          <cell r="M79">
            <v>3.95E-2</v>
          </cell>
          <cell r="N79">
            <v>2000</v>
          </cell>
          <cell r="O79">
            <v>0</v>
          </cell>
          <cell r="P79">
            <v>2000</v>
          </cell>
          <cell r="Q79">
            <v>2000</v>
          </cell>
          <cell r="R79">
            <v>2061.23074804</v>
          </cell>
          <cell r="S79">
            <v>2076.4399999899997</v>
          </cell>
          <cell r="T79">
            <v>1998.3543924822538</v>
          </cell>
          <cell r="U79">
            <v>45430</v>
          </cell>
          <cell r="V79">
            <v>45064</v>
          </cell>
          <cell r="W79">
            <v>2023</v>
          </cell>
          <cell r="X79">
            <v>45064</v>
          </cell>
          <cell r="Y79" t="str">
            <v>One-time only</v>
          </cell>
          <cell r="Z79">
            <v>2023</v>
          </cell>
          <cell r="AD79" t="str">
            <v>Yes</v>
          </cell>
          <cell r="AE79" t="str">
            <v>HBAP</v>
          </cell>
          <cell r="AF79">
            <v>9362</v>
          </cell>
          <cell r="AG79">
            <v>45064</v>
          </cell>
          <cell r="AH79" t="str">
            <v>Call Date</v>
          </cell>
          <cell r="AI79" t="str">
            <v>2023</v>
          </cell>
          <cell r="AJ79" t="str">
            <v>May</v>
          </cell>
          <cell r="AL79" t="str">
            <v>3m $LIBOR</v>
          </cell>
          <cell r="AM79">
            <v>1.12E-2</v>
          </cell>
          <cell r="AO79">
            <v>43422</v>
          </cell>
          <cell r="AP79" t="str">
            <v>Bi-annual</v>
          </cell>
          <cell r="AQ79" t="str">
            <v>18 May , 18 Nov</v>
          </cell>
          <cell r="AR79" t="str">
            <v>3 month USD LIBOR</v>
          </cell>
          <cell r="AS79">
            <v>9.8723000000000005E-3</v>
          </cell>
          <cell r="AT79" t="str">
            <v>E3AMMAFVO_BN</v>
          </cell>
          <cell r="AU79" t="str">
            <v>Liability - Fair Value Option (OCS through OCI)</v>
          </cell>
          <cell r="AV79" t="str">
            <v>Liability - Amortised Cost</v>
          </cell>
          <cell r="AW79" t="str">
            <v>N</v>
          </cell>
          <cell r="AZ79" t="str">
            <v>Senior unsecured notes</v>
          </cell>
          <cell r="BA79" t="str">
            <v>n/a</v>
          </cell>
          <cell r="BB79" t="str">
            <v>$200k + 1</v>
          </cell>
          <cell r="BC79" t="str">
            <v>Laws of the State of New York</v>
          </cell>
          <cell r="BE79" t="str">
            <v>MIC/XNYS</v>
          </cell>
          <cell r="BF79" t="str">
            <v>Pro Supp</v>
          </cell>
          <cell r="BG79" t="str">
            <v>30/360</v>
          </cell>
          <cell r="BH79" t="str">
            <v>NY</v>
          </cell>
          <cell r="BI79" t="str">
            <v>4 - Senior Notes (External)</v>
          </cell>
          <cell r="BJ79" t="str">
            <v>2-5 years</v>
          </cell>
          <cell r="BL79" t="str">
            <v>HSBC Holdings plc</v>
          </cell>
          <cell r="BM79" t="str">
            <v>US404280BS77</v>
          </cell>
          <cell r="BN79" t="str">
            <v>Laws of the State of New York</v>
          </cell>
          <cell r="BO79" t="str">
            <v>Contractual</v>
          </cell>
          <cell r="BP79" t="str">
            <v>N/A</v>
          </cell>
          <cell r="BQ79" t="str">
            <v>N/A</v>
          </cell>
          <cell r="BR79" t="str">
            <v>N/A</v>
          </cell>
          <cell r="BS79" t="str">
            <v>Bond</v>
          </cell>
          <cell r="BT79" t="str">
            <v>N/A – amount eligible for TLAC only.</v>
          </cell>
          <cell r="BU79" t="str">
            <v>USD 2,000m</v>
          </cell>
          <cell r="BV79" t="str">
            <v>Liability - fair value</v>
          </cell>
          <cell r="BW79">
            <v>43238</v>
          </cell>
          <cell r="BX79" t="str">
            <v>Dated</v>
          </cell>
          <cell r="BY79">
            <v>45430</v>
          </cell>
          <cell r="BZ79" t="str">
            <v>Yes</v>
          </cell>
          <cell r="CA79" t="str">
            <v>18 May 2023 / Tax event at any time / Par</v>
          </cell>
          <cell r="CB79" t="str">
            <v>N/A</v>
          </cell>
          <cell r="CC79" t="str">
            <v>Fixed to floating</v>
          </cell>
          <cell r="CD79" t="str">
            <v>From 18/05/2023 rate changes from fixed 3.95% to 3 month USD LIBOR + 0.98723%</v>
          </cell>
          <cell r="CE79" t="str">
            <v>No</v>
          </cell>
          <cell r="CF79" t="str">
            <v>Mandatory</v>
          </cell>
          <cell r="CG79" t="str">
            <v>No</v>
          </cell>
          <cell r="CH79" t="str">
            <v>Cumulative</v>
          </cell>
          <cell r="CI79" t="str">
            <v>Convertible</v>
          </cell>
          <cell r="CJ79" t="str">
            <v>Triggers to statutory bail-in power under UK Banking Act 2009 – UK BoE/PRA – Contractual recognition</v>
          </cell>
          <cell r="CK79" t="str">
            <v>May convert fully or partially</v>
          </cell>
          <cell r="CL79" t="str">
            <v>To be determined at conversion</v>
          </cell>
          <cell r="CM79" t="str">
            <v>Mandatory upon satisfaction of certain conditions</v>
          </cell>
          <cell r="CN79" t="str">
            <v>Common Equity Tier 1</v>
          </cell>
          <cell r="CO79" t="str">
            <v>HSBC Holdings plc</v>
          </cell>
          <cell r="CP79" t="str">
            <v>Yes</v>
          </cell>
          <cell r="CQ79" t="str">
            <v>Triggers to statutory bail-in power under UK Banking Act 2009 – UK BoE/PRA – Contractual recognition</v>
          </cell>
          <cell r="CR79" t="str">
            <v>May be written down partially</v>
          </cell>
          <cell r="CS79" t="str">
            <v>Permanent</v>
          </cell>
          <cell r="CT79" t="str">
            <v>-</v>
          </cell>
          <cell r="CU79" t="str">
            <v>Structural</v>
          </cell>
          <cell r="CV79" t="str">
            <v>N/A</v>
          </cell>
          <cell r="CW79" t="str">
            <v>Yes</v>
          </cell>
          <cell r="CX79" t="str">
            <v>Right to accelerate the future scheduled payment of interest or principal, other than in the case of the insolvency or liquidation of the resolution entity.</v>
          </cell>
          <cell r="CY79" t="str">
            <v>Permanently Grandfathered</v>
          </cell>
          <cell r="CZ79" t="str">
            <v>Yes</v>
          </cell>
          <cell r="DA79" t="str">
            <v>No</v>
          </cell>
          <cell r="DB79" t="str">
            <v>Rate last set or alternative rate</v>
          </cell>
          <cell r="DC79" t="str">
            <v>N/A</v>
          </cell>
          <cell r="DD79">
            <v>382000042027759</v>
          </cell>
          <cell r="DE79">
            <v>45064</v>
          </cell>
          <cell r="DK79" t="str">
            <v>LE80180</v>
          </cell>
          <cell r="DL79">
            <v>2025</v>
          </cell>
          <cell r="DM79" t="str">
            <v>Global Bearer form (Classic Safekeeping Structure)</v>
          </cell>
          <cell r="DN79" t="str">
            <v>Cede &amp; Co.</v>
          </cell>
          <cell r="DP79" t="str">
            <v>HSBC Bank USA NA</v>
          </cell>
          <cell r="DQ79" t="str">
            <v>1IE8VN30JCEQV1H4R804</v>
          </cell>
          <cell r="DV79" t="str">
            <v>HSBC Bank USA, National Association</v>
          </cell>
          <cell r="DW79" t="str">
            <v>The Bank of New York Mellon, London Branch</v>
          </cell>
          <cell r="DY79" t="str">
            <v>DTC</v>
          </cell>
          <cell r="DZ79" t="str">
            <v>Following AMC book accounting</v>
          </cell>
          <cell r="EA79" t="str">
            <v>Debt securities in issue - Amortised Cost - T/P</v>
          </cell>
          <cell r="EB79" t="str">
            <v>Debt Secs in Issue-AC-T/P-Bonds &amp; Medium Term Notes</v>
          </cell>
          <cell r="EC79" t="str">
            <v>Debt Secs in Issue-AC-T/P-Other Bonds &amp; Medium term notes</v>
          </cell>
          <cell r="ED79" t="str">
            <v>YES</v>
          </cell>
          <cell r="EE79" t="str">
            <v>YES</v>
          </cell>
          <cell r="EF79" t="str">
            <v/>
          </cell>
          <cell r="EG79" t="str">
            <v>HBAP</v>
          </cell>
          <cell r="EH79">
            <v>9444</v>
          </cell>
          <cell r="EI79" t="str">
            <v>2023/5</v>
          </cell>
          <cell r="EJ79" t="str">
            <v>US Shelf</v>
          </cell>
          <cell r="EK79" t="str">
            <v>Senior indenture dated 26 August 2009</v>
          </cell>
          <cell r="EL79" t="str">
            <v xml:space="preserve">Sixth Supplemental Indenture dated 18th May 2018 </v>
          </cell>
          <cell r="EM79" t="str">
            <v xml:space="preserve">The Senior indenture dated 26 August 2009 and Sixth Supplemental Indenture dated 18th May 2018 </v>
          </cell>
        </row>
        <row r="80">
          <cell r="A80" t="str">
            <v>US404280BT50</v>
          </cell>
          <cell r="B80" t="str">
            <v>HGHQ/ USD3,000m/ 4.583%/ Jun 2029/ 2028</v>
          </cell>
          <cell r="C80" t="str">
            <v>MREL</v>
          </cell>
          <cell r="D80" t="str">
            <v>Permanently grandfathered (until maturity date)</v>
          </cell>
          <cell r="E80">
            <v>47288</v>
          </cell>
          <cell r="F80" t="str">
            <v>Eligible liabilities</v>
          </cell>
          <cell r="G80" t="str">
            <v>Non-compliant but permanently grandfathered</v>
          </cell>
          <cell r="H80" t="str">
            <v>Right to accelerate the future scheduled payment of interest and principal other than in the case of the insolvency or liquidation of the resolution entity but grandfathered permanently</v>
          </cell>
          <cell r="I80" t="str">
            <v>No, instrument grandfathered to maturity</v>
          </cell>
          <cell r="J80" t="str">
            <v>USD</v>
          </cell>
          <cell r="K80" t="str">
            <v>HGHQ</v>
          </cell>
          <cell r="L80">
            <v>43270</v>
          </cell>
          <cell r="M80">
            <v>4.5830000000000003E-2</v>
          </cell>
          <cell r="N80">
            <v>3000</v>
          </cell>
          <cell r="O80">
            <v>0</v>
          </cell>
          <cell r="P80">
            <v>3000</v>
          </cell>
          <cell r="Q80">
            <v>3000</v>
          </cell>
          <cell r="R80">
            <v>3282.5405048699999</v>
          </cell>
          <cell r="S80">
            <v>3370.4999999900001</v>
          </cell>
          <cell r="T80">
            <v>2992.7625790053321</v>
          </cell>
          <cell r="U80">
            <v>47288</v>
          </cell>
          <cell r="V80">
            <v>46923</v>
          </cell>
          <cell r="W80">
            <v>2028</v>
          </cell>
          <cell r="X80">
            <v>46923</v>
          </cell>
          <cell r="Y80" t="str">
            <v>One-time only</v>
          </cell>
          <cell r="Z80">
            <v>2028</v>
          </cell>
          <cell r="AD80" t="str">
            <v>Yes</v>
          </cell>
          <cell r="AE80" t="str">
            <v>HBAP</v>
          </cell>
          <cell r="AF80">
            <v>9376</v>
          </cell>
          <cell r="AG80">
            <v>46923</v>
          </cell>
          <cell r="AH80" t="str">
            <v>Call Date</v>
          </cell>
          <cell r="AI80" t="str">
            <v>2028</v>
          </cell>
          <cell r="AJ80" t="str">
            <v>Jun</v>
          </cell>
          <cell r="AL80" t="str">
            <v>UST 2.875% due 15/05/2028</v>
          </cell>
          <cell r="AM80">
            <v>1.6299999999999999E-2</v>
          </cell>
          <cell r="AO80">
            <v>43453</v>
          </cell>
          <cell r="AP80" t="str">
            <v>Bi-annual</v>
          </cell>
          <cell r="AQ80" t="str">
            <v>19 June , 19 Dec</v>
          </cell>
          <cell r="AR80" t="str">
            <v>3 month USD LIBOR</v>
          </cell>
          <cell r="AS80">
            <v>1.5299999999999999E-3</v>
          </cell>
          <cell r="AT80" t="str">
            <v>E3AMMAFVO_BN</v>
          </cell>
          <cell r="AU80" t="str">
            <v>Liability - Fair Value Option (OCS through OCI)</v>
          </cell>
          <cell r="AV80" t="str">
            <v>Liability - Amortised Cost</v>
          </cell>
          <cell r="AW80" t="str">
            <v>N</v>
          </cell>
          <cell r="AZ80" t="str">
            <v>Senior unsecured notes</v>
          </cell>
          <cell r="BA80" t="str">
            <v>n/a</v>
          </cell>
          <cell r="BB80" t="str">
            <v>$200k + 1</v>
          </cell>
          <cell r="BC80" t="str">
            <v>Laws of the State of New York</v>
          </cell>
          <cell r="BE80" t="str">
            <v>MIC/XNYS</v>
          </cell>
          <cell r="BF80" t="str">
            <v>Pro Supp</v>
          </cell>
          <cell r="BG80" t="str">
            <v>30/360</v>
          </cell>
          <cell r="BH80" t="str">
            <v>NY</v>
          </cell>
          <cell r="BI80" t="str">
            <v>4 - Senior Notes (External)</v>
          </cell>
          <cell r="BJ80" t="str">
            <v>5-10 years</v>
          </cell>
          <cell r="BL80" t="str">
            <v>HSBC Holdings plc</v>
          </cell>
          <cell r="BM80" t="str">
            <v>US404280BT50</v>
          </cell>
          <cell r="BN80" t="str">
            <v>Laws of the State of New York</v>
          </cell>
          <cell r="BO80" t="str">
            <v>Contractual</v>
          </cell>
          <cell r="BP80" t="str">
            <v>N/A</v>
          </cell>
          <cell r="BQ80" t="str">
            <v>N/A</v>
          </cell>
          <cell r="BR80" t="str">
            <v>N/A</v>
          </cell>
          <cell r="BS80" t="str">
            <v>Bond</v>
          </cell>
          <cell r="BT80" t="str">
            <v>N/A – amount eligible for TLAC only.</v>
          </cell>
          <cell r="BU80" t="str">
            <v>USD 3,000m</v>
          </cell>
          <cell r="BV80" t="str">
            <v>Liability - fair value</v>
          </cell>
          <cell r="BW80">
            <v>43270</v>
          </cell>
          <cell r="BX80" t="str">
            <v>Dated</v>
          </cell>
          <cell r="BY80">
            <v>47288</v>
          </cell>
          <cell r="BZ80" t="str">
            <v>Yes</v>
          </cell>
          <cell r="CA80" t="str">
            <v>19 Jun 2028 / Tax event at any time / Par</v>
          </cell>
          <cell r="CB80" t="str">
            <v>N/A</v>
          </cell>
          <cell r="CC80" t="str">
            <v>Fixed to floating</v>
          </cell>
          <cell r="CD80" t="str">
            <v>From 19/06/2028 rate changes from fixed 4.583% to 3 month USD LIBOR + 0.153%</v>
          </cell>
          <cell r="CE80" t="str">
            <v>No</v>
          </cell>
          <cell r="CF80" t="str">
            <v>Mandatory</v>
          </cell>
          <cell r="CG80" t="str">
            <v>No</v>
          </cell>
          <cell r="CH80" t="str">
            <v>Cumulative</v>
          </cell>
          <cell r="CI80" t="str">
            <v>Convertible</v>
          </cell>
          <cell r="CJ80" t="str">
            <v>Triggers to statutory bail-in power under UK Banking Act 2009 – UK BoE/PRA – Contractual recognition</v>
          </cell>
          <cell r="CK80" t="str">
            <v>May convert fully or partially</v>
          </cell>
          <cell r="CL80" t="str">
            <v>To be determined at conversion</v>
          </cell>
          <cell r="CM80" t="str">
            <v>Mandatory upon satisfaction of certain conditions</v>
          </cell>
          <cell r="CN80" t="str">
            <v>Common Equity Tier 1</v>
          </cell>
          <cell r="CO80" t="str">
            <v>HSBC Holdings plc</v>
          </cell>
          <cell r="CP80" t="str">
            <v>Yes</v>
          </cell>
          <cell r="CQ80" t="str">
            <v>Triggers to statutory bail-in power under UK Banking Act 2009 – UK BoE/PRA – Contractual recognition</v>
          </cell>
          <cell r="CR80" t="str">
            <v>May be written down partially</v>
          </cell>
          <cell r="CS80" t="str">
            <v>Permanent</v>
          </cell>
          <cell r="CT80" t="str">
            <v>-</v>
          </cell>
          <cell r="CU80" t="str">
            <v>Structural</v>
          </cell>
          <cell r="CV80" t="str">
            <v>N/A</v>
          </cell>
          <cell r="CW80" t="str">
            <v>Yes</v>
          </cell>
          <cell r="CX80" t="str">
            <v>Right to accelerate the future scheduled payment of interest or principal, other than in the case of the insolvency or liquidation of the resolution entity.</v>
          </cell>
          <cell r="CY80" t="str">
            <v>Permanently Grandfathered</v>
          </cell>
          <cell r="CZ80" t="str">
            <v>Yes</v>
          </cell>
          <cell r="DA80" t="str">
            <v>No</v>
          </cell>
          <cell r="DB80" t="str">
            <v>Rate last set or alternative rate</v>
          </cell>
          <cell r="DC80" t="str">
            <v>N/A</v>
          </cell>
          <cell r="DD80">
            <v>382000042043890</v>
          </cell>
          <cell r="DE80">
            <v>46923</v>
          </cell>
          <cell r="DK80" t="str">
            <v>LE80180</v>
          </cell>
          <cell r="DL80">
            <v>2025</v>
          </cell>
          <cell r="DM80" t="str">
            <v>Global Bearer form (Classic Safekeeping Structure)</v>
          </cell>
          <cell r="DN80" t="str">
            <v>Cede &amp; Co.</v>
          </cell>
          <cell r="DP80" t="str">
            <v>HSBC Bank USA NA</v>
          </cell>
          <cell r="DQ80" t="str">
            <v>1IE8VN30JCEQV1H4R804</v>
          </cell>
          <cell r="DV80" t="str">
            <v>HSBC Bank USA, National Association</v>
          </cell>
          <cell r="DW80" t="str">
            <v>The Bank of New York Mellon, London Branch</v>
          </cell>
          <cell r="DY80" t="str">
            <v>DTC</v>
          </cell>
          <cell r="DZ80" t="str">
            <v>Following AMC book accounting</v>
          </cell>
          <cell r="EA80" t="str">
            <v>Debt securities in issue - Amortised Cost - T/P</v>
          </cell>
          <cell r="EB80" t="str">
            <v>Debt Secs in Issue-AC-T/P-Bonds &amp; Medium Term Notes</v>
          </cell>
          <cell r="EC80" t="str">
            <v>Debt Secs in Issue-AC-T/P-Other Bonds &amp; Medium term notes</v>
          </cell>
          <cell r="ED80" t="str">
            <v>YES</v>
          </cell>
          <cell r="EE80" t="str">
            <v>YES</v>
          </cell>
          <cell r="EF80" t="str">
            <v/>
          </cell>
          <cell r="EG80" t="str">
            <v>HBAP</v>
          </cell>
          <cell r="EH80">
            <v>9445</v>
          </cell>
          <cell r="EI80" t="str">
            <v>2028/6</v>
          </cell>
          <cell r="EJ80" t="str">
            <v>US Shelf</v>
          </cell>
          <cell r="EK80" t="str">
            <v>Senior indenture dated 26 August 2009</v>
          </cell>
          <cell r="EL80" t="str">
            <v xml:space="preserve">Seventh Supplemental Indenture dated 19th June 2018 </v>
          </cell>
          <cell r="EM80" t="str">
            <v xml:space="preserve">The Senior indenture dated 26 August 2009 and Seventh Supplemental Indenture dated 19th June 2018 </v>
          </cell>
        </row>
        <row r="81">
          <cell r="A81" t="str">
            <v>XS1823595647</v>
          </cell>
          <cell r="B81" t="str">
            <v>HGHQ/ GBP1,000m/ 2.175%/ Jun 2023/ 2022</v>
          </cell>
          <cell r="C81" t="str">
            <v>MREL</v>
          </cell>
          <cell r="D81" t="str">
            <v>Permanently grandfathered (until maturity date)</v>
          </cell>
          <cell r="E81">
            <v>45104</v>
          </cell>
          <cell r="F81" t="str">
            <v>Eligible liabilities</v>
          </cell>
          <cell r="G81" t="str">
            <v>Non-compliant but permanently grandfathered</v>
          </cell>
          <cell r="H81" t="str">
            <v>Right to accelerate the future scheduled payment of interest and principal other than in the case of the insolvency or liquidation of the resolution entity but grandfathered permanently</v>
          </cell>
          <cell r="I81" t="str">
            <v>No, instrument grandfathered to maturity</v>
          </cell>
          <cell r="J81" t="str">
            <v>GBP</v>
          </cell>
          <cell r="K81" t="str">
            <v>HGHQ</v>
          </cell>
          <cell r="L81">
            <v>43278</v>
          </cell>
          <cell r="M81">
            <v>2.1749999999999999E-2</v>
          </cell>
          <cell r="N81">
            <v>1000</v>
          </cell>
          <cell r="O81">
            <v>0</v>
          </cell>
          <cell r="P81">
            <v>1000</v>
          </cell>
          <cell r="Q81">
            <v>1353.3999999999999</v>
          </cell>
          <cell r="R81">
            <v>1357.4448048300001</v>
          </cell>
          <cell r="S81">
            <v>1363.5911019999999</v>
          </cell>
          <cell r="T81">
            <v>1363.5911019999999</v>
          </cell>
          <cell r="U81">
            <v>45104</v>
          </cell>
          <cell r="V81">
            <v>44739</v>
          </cell>
          <cell r="W81">
            <v>2022</v>
          </cell>
          <cell r="X81">
            <v>44739</v>
          </cell>
          <cell r="Y81" t="str">
            <v>One-time only</v>
          </cell>
          <cell r="Z81">
            <v>2022</v>
          </cell>
          <cell r="AD81" t="str">
            <v>No</v>
          </cell>
          <cell r="AG81">
            <v>44739</v>
          </cell>
          <cell r="AH81" t="str">
            <v>Call Date</v>
          </cell>
          <cell r="AI81" t="str">
            <v>2022</v>
          </cell>
          <cell r="AJ81" t="str">
            <v>Jun</v>
          </cell>
          <cell r="AL81" t="str">
            <v>UKT 4% due March 7, 2022</v>
          </cell>
          <cell r="AM81">
            <v>1.35E-2</v>
          </cell>
          <cell r="AO81">
            <v>43643</v>
          </cell>
          <cell r="AP81" t="str">
            <v>Annual</v>
          </cell>
          <cell r="AQ81" t="str">
            <v>27 Jun</v>
          </cell>
          <cell r="AR81" t="str">
            <v>Mid-Market Swap Rate</v>
          </cell>
          <cell r="AS81">
            <v>9.3600000000000003E-3</v>
          </cell>
          <cell r="AT81" t="str">
            <v>E3AFVOFVO_BN</v>
          </cell>
          <cell r="AU81" t="str">
            <v>Liability - Fair Value Option (OCS through OCI)</v>
          </cell>
          <cell r="AV81" t="str">
            <v>Liability - Fair Value Option (OCS through OCI)</v>
          </cell>
          <cell r="AW81" t="str">
            <v>Y</v>
          </cell>
          <cell r="AX81" t="str">
            <v>£3m LIBOR</v>
          </cell>
          <cell r="AY81">
            <v>1.0359999999999999E-2</v>
          </cell>
          <cell r="AZ81" t="str">
            <v>Senior unsecured notes</v>
          </cell>
          <cell r="BA81" t="str">
            <v>n/a</v>
          </cell>
          <cell r="BB81" t="str">
            <v>£100k+1</v>
          </cell>
          <cell r="BC81" t="str">
            <v>Laws of the State of New York</v>
          </cell>
          <cell r="BE81" t="str">
            <v>MIC/XNYS</v>
          </cell>
          <cell r="BF81" t="str">
            <v>Pro Supp</v>
          </cell>
          <cell r="BG81" t="str">
            <v>Act/Act (ICMA)</v>
          </cell>
          <cell r="BH81" t="str">
            <v>NY, Ldn</v>
          </cell>
          <cell r="BI81" t="str">
            <v>4 - Senior Notes (External)</v>
          </cell>
          <cell r="BJ81" t="str">
            <v>1-2 years</v>
          </cell>
          <cell r="BL81" t="str">
            <v>HSBC Holdings plc</v>
          </cell>
          <cell r="BM81" t="str">
            <v>XS1823595647</v>
          </cell>
          <cell r="BN81" t="str">
            <v>Laws of the State of New York</v>
          </cell>
          <cell r="BO81" t="str">
            <v>Contractual</v>
          </cell>
          <cell r="BP81" t="str">
            <v>N/A</v>
          </cell>
          <cell r="BQ81" t="str">
            <v>N/A</v>
          </cell>
          <cell r="BR81" t="str">
            <v>N/A</v>
          </cell>
          <cell r="BS81" t="str">
            <v>Bond</v>
          </cell>
          <cell r="BT81" t="str">
            <v>N/A – amount eligible for TLAC only.</v>
          </cell>
          <cell r="BU81" t="str">
            <v>GBP 1,000m (USD 1,353m)</v>
          </cell>
          <cell r="BV81" t="str">
            <v>Liability - fair value</v>
          </cell>
          <cell r="BW81">
            <v>43278</v>
          </cell>
          <cell r="BX81" t="str">
            <v>Dated</v>
          </cell>
          <cell r="BY81">
            <v>45104</v>
          </cell>
          <cell r="BZ81" t="str">
            <v>Yes</v>
          </cell>
          <cell r="CA81" t="str">
            <v>27 Jun 2022 / Tax event at any time / Par</v>
          </cell>
          <cell r="CB81" t="str">
            <v>N/A</v>
          </cell>
          <cell r="CC81" t="str">
            <v>Fixed to floating</v>
          </cell>
          <cell r="CD81" t="str">
            <v>From 27/06/2022 rate changes from fixed 2.175% to Mid-Market Swap Rate + 0.936%</v>
          </cell>
          <cell r="CE81" t="str">
            <v>No</v>
          </cell>
          <cell r="CF81" t="str">
            <v>Mandatory</v>
          </cell>
          <cell r="CG81" t="str">
            <v>No</v>
          </cell>
          <cell r="CH81" t="str">
            <v>Cumulative</v>
          </cell>
          <cell r="CI81" t="str">
            <v>Convertible</v>
          </cell>
          <cell r="CJ81" t="str">
            <v>Triggers to statutory bail-in power under UK Banking Act 2009 – UK BoE/PRA – Contractual recognition</v>
          </cell>
          <cell r="CK81" t="str">
            <v>May convert fully or partially</v>
          </cell>
          <cell r="CL81" t="str">
            <v>To be determined at conversion</v>
          </cell>
          <cell r="CM81" t="str">
            <v>Mandatory upon satisfaction of certain conditions</v>
          </cell>
          <cell r="CN81" t="str">
            <v>Common Equity Tier 1</v>
          </cell>
          <cell r="CO81" t="str">
            <v>HSBC Holdings plc</v>
          </cell>
          <cell r="CP81" t="str">
            <v>Yes</v>
          </cell>
          <cell r="CQ81" t="str">
            <v>Triggers to statutory bail-in power under UK Banking Act 2009 – UK BoE/PRA – Contractual recognition</v>
          </cell>
          <cell r="CR81" t="str">
            <v>May be written down partially</v>
          </cell>
          <cell r="CS81" t="str">
            <v>Permanent</v>
          </cell>
          <cell r="CT81" t="str">
            <v>-</v>
          </cell>
          <cell r="CU81" t="str">
            <v>Structural</v>
          </cell>
          <cell r="CV81" t="str">
            <v>N/A</v>
          </cell>
          <cell r="CW81" t="str">
            <v>Yes</v>
          </cell>
          <cell r="CX81" t="str">
            <v>Right to accelerate the future scheduled payment of interest or principal, other than in the case of the insolvency or liquidation of the resolution entity.</v>
          </cell>
          <cell r="CY81" t="str">
            <v>Permanently Grandfathered</v>
          </cell>
          <cell r="CZ81" t="str">
            <v>No</v>
          </cell>
          <cell r="DA81" t="str">
            <v>Yes</v>
          </cell>
          <cell r="DB81" t="str">
            <v>Rate last set or alternative rate</v>
          </cell>
          <cell r="DC81" t="str">
            <v>N/A</v>
          </cell>
          <cell r="DD81">
            <v>382000042025568</v>
          </cell>
          <cell r="DE81">
            <v>44739</v>
          </cell>
          <cell r="DF81">
            <v>382000041871048</v>
          </cell>
          <cell r="DG81" t="str">
            <v>GBP</v>
          </cell>
          <cell r="DH81">
            <v>1000000000</v>
          </cell>
          <cell r="DI81">
            <v>44739</v>
          </cell>
          <cell r="DJ81" t="str">
            <v>Interest rate swaps</v>
          </cell>
          <cell r="DK81" t="str">
            <v>LE84190</v>
          </cell>
          <cell r="DL81">
            <v>2025</v>
          </cell>
          <cell r="DM81" t="str">
            <v>Global Bearer form (Classic Safekeeping Structure)</v>
          </cell>
          <cell r="DN81" t="str">
            <v>HSBC Issuer Services Common Depositary Nominee (UK) Limited</v>
          </cell>
          <cell r="DP81" t="str">
            <v>HSBC Bank USA, National Association</v>
          </cell>
          <cell r="DQ81" t="str">
            <v>1IE8VN30JCEQV1H4R804</v>
          </cell>
          <cell r="DV81" t="str">
            <v>HSBC Bank USA, National Association</v>
          </cell>
          <cell r="DW81" t="str">
            <v>The Bank of New York Mellon, London Branch</v>
          </cell>
          <cell r="DY81" t="str">
            <v>Euroclear, Clearstream</v>
          </cell>
          <cell r="DZ81" t="str">
            <v>Qualifying link - FV (OCS in OCI) proxy for FVH accounting</v>
          </cell>
          <cell r="EA81" t="str">
            <v>Financial Liabilities Designated At Fair Value</v>
          </cell>
          <cell r="EB81" t="str">
            <v>FL - DaFV - T/P</v>
          </cell>
          <cell r="EC81" t="str">
            <v>FL-DaFV-T/P-Debt Secs In Issue-Other Bonds &amp; Medium term notes</v>
          </cell>
          <cell r="ED81" t="str">
            <v/>
          </cell>
          <cell r="EF81" t="str">
            <v/>
          </cell>
          <cell r="EI81" t="str">
            <v>2022/6</v>
          </cell>
          <cell r="EJ81" t="str">
            <v>US Shelf</v>
          </cell>
          <cell r="EK81" t="str">
            <v>Senior indenture dated 26 August 2009</v>
          </cell>
          <cell r="EL81" t="str">
            <v xml:space="preserve">Eight Supplemental Indenture dated 27th June 2018 </v>
          </cell>
          <cell r="EM81" t="str">
            <v xml:space="preserve">The Senior indenture dated 26 August 2009 and Eight Supplemental Indenture dated 27th June 2018 </v>
          </cell>
        </row>
        <row r="82">
          <cell r="A82" t="str">
            <v>US404280BX62</v>
          </cell>
          <cell r="B82" t="str">
            <v>HGHQ/ USD2,500m/ 4.292%/ Sep 2026/ 2025</v>
          </cell>
          <cell r="C82" t="str">
            <v>MREL</v>
          </cell>
          <cell r="D82" t="str">
            <v>Permanently grandfathered (until maturity date)</v>
          </cell>
          <cell r="E82">
            <v>46277</v>
          </cell>
          <cell r="F82" t="str">
            <v>Eligible liabilities</v>
          </cell>
          <cell r="G82" t="str">
            <v>Non-compliant but permanently grandfathered</v>
          </cell>
          <cell r="H82" t="str">
            <v>Right to accelerate the future scheduled payment of interest and principal other than in the case of the insolvency or liquidation of the resolution entity but grandfathered permanently</v>
          </cell>
          <cell r="I82" t="str">
            <v>No, instrument grandfathered to maturity</v>
          </cell>
          <cell r="J82" t="str">
            <v>USD</v>
          </cell>
          <cell r="K82" t="str">
            <v>HGHQ</v>
          </cell>
          <cell r="L82">
            <v>43355</v>
          </cell>
          <cell r="M82">
            <v>4.292E-2</v>
          </cell>
          <cell r="N82">
            <v>2500</v>
          </cell>
          <cell r="O82">
            <v>0</v>
          </cell>
          <cell r="P82">
            <v>2500</v>
          </cell>
          <cell r="Q82">
            <v>2500</v>
          </cell>
          <cell r="R82">
            <v>2648.3490030800003</v>
          </cell>
          <cell r="S82">
            <v>2706.5000000300001</v>
          </cell>
          <cell r="T82">
            <v>2644.7441984696588</v>
          </cell>
          <cell r="U82">
            <v>46277</v>
          </cell>
          <cell r="V82">
            <v>45912</v>
          </cell>
          <cell r="W82">
            <v>2025</v>
          </cell>
          <cell r="X82">
            <v>45912</v>
          </cell>
          <cell r="Y82" t="str">
            <v>One-time only</v>
          </cell>
          <cell r="Z82">
            <v>2025</v>
          </cell>
          <cell r="AD82" t="str">
            <v>Yes</v>
          </cell>
          <cell r="AE82" t="str">
            <v>HGSH</v>
          </cell>
          <cell r="AF82">
            <v>9400</v>
          </cell>
          <cell r="AG82">
            <v>45912</v>
          </cell>
          <cell r="AH82" t="str">
            <v>Call Date</v>
          </cell>
          <cell r="AI82" t="str">
            <v>2025</v>
          </cell>
          <cell r="AJ82" t="str">
            <v>Sep</v>
          </cell>
          <cell r="AK82" t="str">
            <v>Template D</v>
          </cell>
          <cell r="AL82" t="str">
            <v>UST 2.750% due August 31, 2025</v>
          </cell>
          <cell r="AM82">
            <v>1.4500000000000001E-2</v>
          </cell>
          <cell r="AO82">
            <v>43536</v>
          </cell>
          <cell r="AP82" t="str">
            <v>Bi-annual</v>
          </cell>
          <cell r="AQ82" t="str">
            <v>12 Mar , 12 Sept</v>
          </cell>
          <cell r="AR82" t="str">
            <v>3 month USD LIBOR</v>
          </cell>
          <cell r="AS82">
            <v>1.3477100000000001E-2</v>
          </cell>
          <cell r="AT82" t="str">
            <v>E3AFVHFVO_BN</v>
          </cell>
          <cell r="AU82" t="str">
            <v>Liability - Fair Value Option (OCS through OCI)</v>
          </cell>
          <cell r="AV82" t="str">
            <v>Liability - Fair Value Hedge</v>
          </cell>
          <cell r="AW82" t="str">
            <v>Y</v>
          </cell>
          <cell r="AX82" t="str">
            <v>$3m LIBOR</v>
          </cell>
          <cell r="AY82">
            <v>1.39519E-2</v>
          </cell>
          <cell r="AZ82" t="str">
            <v>Senior unsecured notes</v>
          </cell>
          <cell r="BA82" t="str">
            <v>n/a</v>
          </cell>
          <cell r="BB82" t="str">
            <v>$200k + 1</v>
          </cell>
          <cell r="BC82" t="str">
            <v>Laws of the State of New York</v>
          </cell>
          <cell r="BE82" t="str">
            <v>MIC/XNYS</v>
          </cell>
          <cell r="BF82" t="str">
            <v>Final Terms</v>
          </cell>
          <cell r="BG82" t="str">
            <v>30/360</v>
          </cell>
          <cell r="BH82" t="str">
            <v>NY</v>
          </cell>
          <cell r="BI82" t="str">
            <v>4 - Senior Notes (External)</v>
          </cell>
          <cell r="BJ82" t="str">
            <v>2-5 years</v>
          </cell>
          <cell r="BL82" t="str">
            <v>HSBC Holdings plc</v>
          </cell>
          <cell r="BM82" t="str">
            <v>US404280BX62</v>
          </cell>
          <cell r="BN82" t="str">
            <v>Laws of the State of New York</v>
          </cell>
          <cell r="BO82" t="str">
            <v>Contractual</v>
          </cell>
          <cell r="BP82" t="str">
            <v>N/A</v>
          </cell>
          <cell r="BQ82" t="str">
            <v>N/A</v>
          </cell>
          <cell r="BR82" t="str">
            <v>N/A</v>
          </cell>
          <cell r="BS82" t="str">
            <v>Bond</v>
          </cell>
          <cell r="BT82" t="str">
            <v>N/A – amount eligible for TLAC only.</v>
          </cell>
          <cell r="BU82" t="str">
            <v>USD 2,500m</v>
          </cell>
          <cell r="BV82" t="str">
            <v>Liability - fair value</v>
          </cell>
          <cell r="BW82">
            <v>43355</v>
          </cell>
          <cell r="BX82" t="str">
            <v>Dated</v>
          </cell>
          <cell r="BY82">
            <v>46277</v>
          </cell>
          <cell r="BZ82" t="str">
            <v>Yes</v>
          </cell>
          <cell r="CA82" t="str">
            <v>12 Sep 2025 / Tax event at any time / Par</v>
          </cell>
          <cell r="CB82" t="str">
            <v>N/A</v>
          </cell>
          <cell r="CC82" t="str">
            <v>Fixed to floating</v>
          </cell>
          <cell r="CD82" t="str">
            <v>From 12/09/2025 rate changes from fixed 4.292% to 3 month USD LIBOR + 1.34771%</v>
          </cell>
          <cell r="CE82" t="str">
            <v>No</v>
          </cell>
          <cell r="CF82" t="str">
            <v>Mandatory</v>
          </cell>
          <cell r="CG82" t="str">
            <v>No</v>
          </cell>
          <cell r="CH82" t="str">
            <v>Cumulative</v>
          </cell>
          <cell r="CI82" t="str">
            <v>Convertible</v>
          </cell>
          <cell r="CJ82" t="str">
            <v>Triggers to statutory bail-in power under UK Banking Act 2009 – UK BoE/PRA – Contractual recognition</v>
          </cell>
          <cell r="CK82" t="str">
            <v>May convert fully or partially</v>
          </cell>
          <cell r="CL82" t="str">
            <v>To be determined at conversion</v>
          </cell>
          <cell r="CM82" t="str">
            <v>Mandatory upon satisfaction of certain conditions</v>
          </cell>
          <cell r="CN82" t="str">
            <v>Common Equity Tier 1</v>
          </cell>
          <cell r="CO82" t="str">
            <v>HSBC Holdings plc</v>
          </cell>
          <cell r="CP82" t="str">
            <v>Yes</v>
          </cell>
          <cell r="CQ82" t="str">
            <v>Triggers to statutory bail-in power under UK Banking Act 2009 – UK BoE/PRA – Contractual recognition</v>
          </cell>
          <cell r="CR82" t="str">
            <v>May be written down partially</v>
          </cell>
          <cell r="CS82" t="str">
            <v>Permanent</v>
          </cell>
          <cell r="CT82" t="str">
            <v>-</v>
          </cell>
          <cell r="CU82" t="str">
            <v>Structural</v>
          </cell>
          <cell r="CV82" t="str">
            <v>N/A</v>
          </cell>
          <cell r="CW82" t="str">
            <v>Yes</v>
          </cell>
          <cell r="CX82" t="str">
            <v>Right to accelerate the future scheduled payment of interest or principal, other than in the case of the insolvency or liquidation of the resolution entity.</v>
          </cell>
          <cell r="CY82" t="str">
            <v>Permanently Grandfathered</v>
          </cell>
          <cell r="CZ82" t="str">
            <v>Yes</v>
          </cell>
          <cell r="DA82" t="str">
            <v>No</v>
          </cell>
          <cell r="DB82" t="str">
            <v>Rate last set or alternative rate</v>
          </cell>
          <cell r="DC82" t="str">
            <v>N/A</v>
          </cell>
          <cell r="DD82">
            <v>382000042025625</v>
          </cell>
          <cell r="DE82">
            <v>45912</v>
          </cell>
          <cell r="DF82">
            <v>382000041993798</v>
          </cell>
          <cell r="DG82" t="str">
            <v>USD</v>
          </cell>
          <cell r="DH82">
            <v>2500000000</v>
          </cell>
          <cell r="DI82">
            <v>45912</v>
          </cell>
          <cell r="DJ82" t="str">
            <v>Interest rate swaps</v>
          </cell>
          <cell r="DK82" t="str">
            <v>LE80180</v>
          </cell>
          <cell r="DL82">
            <v>2025</v>
          </cell>
          <cell r="DM82" t="str">
            <v>Global Bearer form (Classic Safekeeping Structure)</v>
          </cell>
          <cell r="DN82" t="str">
            <v>Cede &amp; Co.</v>
          </cell>
          <cell r="DP82" t="str">
            <v>HSBC Bank USA NA</v>
          </cell>
          <cell r="DQ82" t="str">
            <v>1IE8VN30JCEQV1H4R804</v>
          </cell>
          <cell r="DV82" t="str">
            <v>HSBC Bank USA, National Association</v>
          </cell>
          <cell r="DW82" t="str">
            <v>The Bank of New York Mellon, London Branch</v>
          </cell>
          <cell r="DY82" t="str">
            <v>DTC</v>
          </cell>
          <cell r="DZ82" t="str">
            <v>Following FVH book accounting</v>
          </cell>
          <cell r="EA82" t="str">
            <v>Debt securities in issue - Amortised Cost - T/P</v>
          </cell>
          <cell r="EB82" t="str">
            <v>Debt Secs in Issue-AC-T/P-Bonds &amp; Medium Term Notes</v>
          </cell>
          <cell r="EC82" t="str">
            <v>Debt Secs in Issue-AC-T/P-Other Bonds &amp; Medium term notes</v>
          </cell>
          <cell r="ED82" t="str">
            <v/>
          </cell>
          <cell r="EF82" t="str">
            <v/>
          </cell>
          <cell r="EI82" t="str">
            <v>2025/9</v>
          </cell>
          <cell r="EJ82" t="str">
            <v>US Shelf</v>
          </cell>
          <cell r="EK82" t="str">
            <v>Senior indenture dated 26 August 2009</v>
          </cell>
          <cell r="EL82" t="str">
            <v>Ninth Supplemental Indenture dated 12th September 2018</v>
          </cell>
          <cell r="EM82" t="str">
            <v>The Senior indenture dated 26 August 2009 and Ninth Supplemental Indenture dated 12th September 2018</v>
          </cell>
        </row>
        <row r="83">
          <cell r="A83" t="str">
            <v>US404280BW89</v>
          </cell>
          <cell r="B83" t="str">
            <v>HGHQ/ USD750m/ FRN/ Sep 2026/ 2025</v>
          </cell>
          <cell r="C83" t="str">
            <v>MREL</v>
          </cell>
          <cell r="D83" t="str">
            <v>Permanently grandfathered (until maturity date)</v>
          </cell>
          <cell r="E83">
            <v>46277</v>
          </cell>
          <cell r="F83" t="str">
            <v>Eligible liabilities</v>
          </cell>
          <cell r="G83" t="str">
            <v>Non-compliant but permanently grandfathered</v>
          </cell>
          <cell r="H83" t="str">
            <v>Right to accelerate the future scheduled payment of interest and principal other than in the case of the insolvency or liquidation of the resolution entity but grandfathered permanently</v>
          </cell>
          <cell r="I83" t="str">
            <v>No, instrument grandfathered to maturity</v>
          </cell>
          <cell r="J83" t="str">
            <v>USD</v>
          </cell>
          <cell r="K83" t="str">
            <v>HGHQ</v>
          </cell>
          <cell r="L83">
            <v>43355</v>
          </cell>
          <cell r="M83" t="str">
            <v>FRN</v>
          </cell>
          <cell r="N83">
            <v>750</v>
          </cell>
          <cell r="O83">
            <v>0</v>
          </cell>
          <cell r="P83">
            <v>750</v>
          </cell>
          <cell r="Q83">
            <v>750</v>
          </cell>
          <cell r="R83">
            <v>748.52715407845051</v>
          </cell>
          <cell r="S83">
            <v>748.52715407845051</v>
          </cell>
          <cell r="T83">
            <v>748.52715407845039</v>
          </cell>
          <cell r="U83">
            <v>46277</v>
          </cell>
          <cell r="V83">
            <v>45912</v>
          </cell>
          <cell r="W83">
            <v>2025</v>
          </cell>
          <cell r="X83">
            <v>45912</v>
          </cell>
          <cell r="Y83" t="str">
            <v>One-time only</v>
          </cell>
          <cell r="Z83">
            <v>2025</v>
          </cell>
          <cell r="AD83" t="str">
            <v>Yes</v>
          </cell>
          <cell r="AE83" t="str">
            <v>HOHU</v>
          </cell>
          <cell r="AF83">
            <v>9405</v>
          </cell>
          <cell r="AG83">
            <v>45912</v>
          </cell>
          <cell r="AH83" t="str">
            <v>Call Date</v>
          </cell>
          <cell r="AI83" t="str">
            <v>2025</v>
          </cell>
          <cell r="AJ83" t="str">
            <v>Sep</v>
          </cell>
          <cell r="AK83" t="str">
            <v>Template E</v>
          </cell>
          <cell r="AL83" t="str">
            <v>3m $LIBOR</v>
          </cell>
          <cell r="AM83">
            <v>1.38E-2</v>
          </cell>
          <cell r="AO83">
            <v>43446</v>
          </cell>
          <cell r="AP83" t="str">
            <v>Quarterly</v>
          </cell>
          <cell r="AQ83" t="str">
            <v>12 Mar , 12 June , 12 Sep , 12 Dec</v>
          </cell>
          <cell r="AR83" t="str">
            <v>3 month USD LIBOR</v>
          </cell>
          <cell r="AS83">
            <v>1.38E-2</v>
          </cell>
          <cell r="AT83" t="str">
            <v>E3BMMAMMA_BN</v>
          </cell>
          <cell r="AU83" t="str">
            <v>Liability - Amortised Cost</v>
          </cell>
          <cell r="AV83" t="str">
            <v>Liability - Amortised Cost</v>
          </cell>
          <cell r="AW83" t="str">
            <v>N</v>
          </cell>
          <cell r="AZ83" t="str">
            <v>Senior unsecured notes</v>
          </cell>
          <cell r="BA83" t="str">
            <v>n/a</v>
          </cell>
          <cell r="BB83" t="str">
            <v>$200k + 1</v>
          </cell>
          <cell r="BC83" t="str">
            <v>Laws of the State of New York</v>
          </cell>
          <cell r="BE83" t="str">
            <v>MIC/XNYS</v>
          </cell>
          <cell r="BF83" t="str">
            <v>Final Terms</v>
          </cell>
          <cell r="BG83" t="str">
            <v>Act/360</v>
          </cell>
          <cell r="BH83" t="str">
            <v>NY</v>
          </cell>
          <cell r="BI83" t="str">
            <v>4 - Senior Notes (External)</v>
          </cell>
          <cell r="BJ83" t="str">
            <v>2-5 years</v>
          </cell>
          <cell r="BL83" t="str">
            <v>HSBC Holdings plc</v>
          </cell>
          <cell r="BM83" t="str">
            <v>US404280BW89</v>
          </cell>
          <cell r="BN83" t="str">
            <v>Laws of the State of New York</v>
          </cell>
          <cell r="BO83" t="str">
            <v>Contractual</v>
          </cell>
          <cell r="BP83" t="str">
            <v>N/A</v>
          </cell>
          <cell r="BQ83" t="str">
            <v>N/A</v>
          </cell>
          <cell r="BR83" t="str">
            <v>N/A</v>
          </cell>
          <cell r="BS83" t="str">
            <v>Bond</v>
          </cell>
          <cell r="BT83" t="str">
            <v>N/A – amount eligible for TLAC only.</v>
          </cell>
          <cell r="BU83" t="str">
            <v>USD 750m</v>
          </cell>
          <cell r="BV83" t="str">
            <v>Liability - amortised cost</v>
          </cell>
          <cell r="BW83">
            <v>43355</v>
          </cell>
          <cell r="BX83" t="str">
            <v>Dated</v>
          </cell>
          <cell r="BY83">
            <v>46277</v>
          </cell>
          <cell r="BZ83" t="str">
            <v>Yes</v>
          </cell>
          <cell r="CA83" t="str">
            <v>12 Sep 2025 / Tax event at any time / Par</v>
          </cell>
          <cell r="CB83" t="str">
            <v>N/A</v>
          </cell>
          <cell r="CC83" t="str">
            <v>Floating</v>
          </cell>
          <cell r="CD83" t="str">
            <v>3 month USD LIBOR + 1.38%</v>
          </cell>
          <cell r="CE83" t="str">
            <v>No</v>
          </cell>
          <cell r="CF83" t="str">
            <v>Mandatory</v>
          </cell>
          <cell r="CG83" t="str">
            <v>No</v>
          </cell>
          <cell r="CH83" t="str">
            <v>Cumulative</v>
          </cell>
          <cell r="CI83" t="str">
            <v>Convertible</v>
          </cell>
          <cell r="CJ83" t="str">
            <v>Triggers to statutory bail-in power under UK Banking Act 2009 – UK BoE/PRA – Contractual recognition</v>
          </cell>
          <cell r="CK83" t="str">
            <v>May convert fully or partially</v>
          </cell>
          <cell r="CL83" t="str">
            <v>To be determined at conversion</v>
          </cell>
          <cell r="CM83" t="str">
            <v>Mandatory upon satisfaction of certain conditions</v>
          </cell>
          <cell r="CN83" t="str">
            <v>Common Equity Tier 1</v>
          </cell>
          <cell r="CO83" t="str">
            <v>HSBC Holdings plc</v>
          </cell>
          <cell r="CP83" t="str">
            <v>Yes</v>
          </cell>
          <cell r="CQ83" t="str">
            <v>Triggers to statutory bail-in power under UK Banking Act 2009 – UK BoE/PRA – Contractual recognition</v>
          </cell>
          <cell r="CR83" t="str">
            <v>May be written down partially</v>
          </cell>
          <cell r="CS83" t="str">
            <v>Permanent</v>
          </cell>
          <cell r="CT83" t="str">
            <v>-</v>
          </cell>
          <cell r="CU83" t="str">
            <v>Structural</v>
          </cell>
          <cell r="CV83" t="str">
            <v>N/A</v>
          </cell>
          <cell r="CW83" t="str">
            <v>Yes</v>
          </cell>
          <cell r="CX83" t="str">
            <v>Right to accelerate the future scheduled payment of interest or principal, other than in the case of the insolvency or liquidation of the resolution entity.</v>
          </cell>
          <cell r="CY83" t="str">
            <v>Permanently Grandfathered</v>
          </cell>
          <cell r="CZ83" t="str">
            <v>Yes</v>
          </cell>
          <cell r="DA83" t="str">
            <v>No</v>
          </cell>
          <cell r="DB83" t="str">
            <v>Rate last set or alternative rate</v>
          </cell>
          <cell r="DC83" t="str">
            <v>N/A</v>
          </cell>
          <cell r="DD83">
            <v>382000042045954</v>
          </cell>
          <cell r="DE83">
            <v>45912</v>
          </cell>
          <cell r="DK83" t="str">
            <v>LE80180</v>
          </cell>
          <cell r="DL83">
            <v>2025</v>
          </cell>
          <cell r="DM83" t="str">
            <v>Global Bearer form (Classic Safekeeping Structure)</v>
          </cell>
          <cell r="DN83" t="str">
            <v>Cede &amp; Co.</v>
          </cell>
          <cell r="DP83" t="str">
            <v>HSBC Bank USA NA</v>
          </cell>
          <cell r="DQ83" t="str">
            <v>1IE8VN30JCEQV1H4R804</v>
          </cell>
          <cell r="DV83" t="str">
            <v>HSBC Bank USA, National Association</v>
          </cell>
          <cell r="DW83" t="str">
            <v>The Bank of New York Mellon, London Branch</v>
          </cell>
          <cell r="DY83" t="str">
            <v>DTC</v>
          </cell>
          <cell r="DZ83" t="str">
            <v>Following AMC book accounting</v>
          </cell>
          <cell r="EA83" t="str">
            <v>Debt securities in issue - Amortised Cost - T/P</v>
          </cell>
          <cell r="EB83" t="str">
            <v>Debt Secs in Issue-AC-T/P-Bonds &amp; Medium Term Notes</v>
          </cell>
          <cell r="EC83" t="str">
            <v>Debt Secs in Issue-AC-T/P-Other Bonds &amp; Medium term notes</v>
          </cell>
          <cell r="ED83" t="str">
            <v/>
          </cell>
          <cell r="EF83" t="str">
            <v/>
          </cell>
          <cell r="EI83" t="str">
            <v>2025/9</v>
          </cell>
          <cell r="EJ83" t="str">
            <v>US Shelf</v>
          </cell>
          <cell r="EK83" t="str">
            <v>Senior indenture dated 26 August 2009</v>
          </cell>
          <cell r="EL83" t="str">
            <v>Ninth Supplemental Indenture dated 12th September 2018</v>
          </cell>
          <cell r="EM83" t="str">
            <v>The Senior indenture dated 26 August 2009 and Ninth Supplemental Indenture dated 12th September 2018</v>
          </cell>
        </row>
        <row r="84">
          <cell r="A84" t="str">
            <v>JP582666AJ90</v>
          </cell>
          <cell r="B84" t="str">
            <v>HGHQ/ JPY79,300m/ .575%/ Sep 2024/ 2023</v>
          </cell>
          <cell r="C84" t="str">
            <v>MREL</v>
          </cell>
          <cell r="D84" t="str">
            <v>Permanently grandfathered (until maturity date)</v>
          </cell>
          <cell r="E84">
            <v>45548</v>
          </cell>
          <cell r="F84" t="str">
            <v xml:space="preserve">Eligible Liabilities </v>
          </cell>
          <cell r="G84" t="str">
            <v>Non-compliant but permanently grandfathered</v>
          </cell>
          <cell r="H84" t="str">
            <v>Right to accelerate the future scheduled payment of interest or principal, other than in the case of the insolvency or liquidation of the resolution entity but grandfathered permanently</v>
          </cell>
          <cell r="I84" t="str">
            <v>No, instrument grandfathered to maturity</v>
          </cell>
          <cell r="J84" t="str">
            <v>JPY</v>
          </cell>
          <cell r="K84" t="str">
            <v>HGHQ</v>
          </cell>
          <cell r="L84">
            <v>43357</v>
          </cell>
          <cell r="M84">
            <v>5.7499999999999999E-3</v>
          </cell>
          <cell r="N84">
            <v>79300</v>
          </cell>
          <cell r="O84">
            <v>0</v>
          </cell>
          <cell r="P84">
            <v>79300</v>
          </cell>
          <cell r="Q84">
            <v>689.17568330943379</v>
          </cell>
          <cell r="R84">
            <v>690.55672000741811</v>
          </cell>
          <cell r="S84">
            <v>691.72563333741812</v>
          </cell>
          <cell r="T84">
            <v>688.65279396795074</v>
          </cell>
          <cell r="U84">
            <v>45548</v>
          </cell>
          <cell r="V84">
            <v>45182</v>
          </cell>
          <cell r="W84">
            <v>2023</v>
          </cell>
          <cell r="X84">
            <v>45182</v>
          </cell>
          <cell r="Y84" t="str">
            <v>One-time only</v>
          </cell>
          <cell r="Z84">
            <v>2023</v>
          </cell>
          <cell r="AD84" t="str">
            <v>Yes</v>
          </cell>
          <cell r="AE84" t="str">
            <v>HBAP</v>
          </cell>
          <cell r="AF84">
            <v>9380</v>
          </cell>
          <cell r="AG84">
            <v>45182</v>
          </cell>
          <cell r="AH84" t="str">
            <v>Call Date</v>
          </cell>
          <cell r="AI84" t="str">
            <v>2023</v>
          </cell>
          <cell r="AJ84" t="str">
            <v>Sep</v>
          </cell>
          <cell r="AK84" t="str">
            <v>Template B</v>
          </cell>
          <cell r="AL84" t="str">
            <v>JPY 5 year Swap Offer Side Rate</v>
          </cell>
          <cell r="AM84">
            <v>4.0000000000000001E-3</v>
          </cell>
          <cell r="AO84">
            <v>43537</v>
          </cell>
          <cell r="AP84" t="str">
            <v>Bi-annual</v>
          </cell>
          <cell r="AQ84" t="str">
            <v>13 Mar , 13 Sep</v>
          </cell>
          <cell r="AR84" t="str">
            <v>6 month JPY LIBOR</v>
          </cell>
          <cell r="AS84">
            <v>4.0000000000000001E-3</v>
          </cell>
          <cell r="AT84" t="str">
            <v>E3AMMAFVO_BN</v>
          </cell>
          <cell r="AU84" t="str">
            <v>Liability - Fair Value Option (OCS through OCI)</v>
          </cell>
          <cell r="AV84" t="str">
            <v>Liability - Amortised Cost</v>
          </cell>
          <cell r="AW84" t="str">
            <v>N</v>
          </cell>
          <cell r="AZ84" t="str">
            <v>Senior unsecured notes</v>
          </cell>
          <cell r="BA84" t="str">
            <v>n/a</v>
          </cell>
          <cell r="BB84" t="str">
            <v>JPY100m</v>
          </cell>
          <cell r="BC84" t="str">
            <v>Japanese law</v>
          </cell>
          <cell r="BE84" t="str">
            <v>MIC/XDUB</v>
          </cell>
          <cell r="BF84" t="str">
            <v>Final Terms</v>
          </cell>
          <cell r="BG84" t="str">
            <v>Act/365 (Fixed), Thereafter: Act/360, Adjusted</v>
          </cell>
          <cell r="BH84" t="str">
            <v>Tokyo</v>
          </cell>
          <cell r="BI84" t="str">
            <v>4 - Senior Notes (External)</v>
          </cell>
          <cell r="BJ84" t="str">
            <v>2-5 years</v>
          </cell>
          <cell r="BL84" t="str">
            <v>HSBC Holdings plc</v>
          </cell>
          <cell r="BM84" t="str">
            <v>JP582666AJ90</v>
          </cell>
          <cell r="BN84" t="str">
            <v>Japanese law</v>
          </cell>
          <cell r="BO84" t="str">
            <v>Contractual</v>
          </cell>
          <cell r="BP84" t="str">
            <v>N/A</v>
          </cell>
          <cell r="BQ84" t="str">
            <v>N/A</v>
          </cell>
          <cell r="BR84" t="str">
            <v>N/A</v>
          </cell>
          <cell r="BS84" t="str">
            <v>Bond</v>
          </cell>
          <cell r="BT84" t="str">
            <v>N/A – amount eligible for TLAC only.</v>
          </cell>
          <cell r="BU84" t="str">
            <v>JPY 79,300m (USD 689m)</v>
          </cell>
          <cell r="BV84" t="str">
            <v>Liability - fair value</v>
          </cell>
          <cell r="BW84">
            <v>43357</v>
          </cell>
          <cell r="BX84" t="str">
            <v>Dated</v>
          </cell>
          <cell r="BY84">
            <v>45548</v>
          </cell>
          <cell r="BZ84" t="str">
            <v>Yes</v>
          </cell>
          <cell r="CA84" t="str">
            <v>13 Sep 2023 / Tax or Loss absorption disqualification event at any time / Par</v>
          </cell>
          <cell r="CB84" t="str">
            <v>N/A</v>
          </cell>
          <cell r="CC84" t="str">
            <v>Fixed to floating</v>
          </cell>
          <cell r="CD84" t="str">
            <v>From 13/09/2023 rate changes from fixed 0.575% to 6 month JPY LIBOR + 0.4%</v>
          </cell>
          <cell r="CE84" t="str">
            <v>No</v>
          </cell>
          <cell r="CF84" t="str">
            <v>Mandatory</v>
          </cell>
          <cell r="CG84" t="str">
            <v>No</v>
          </cell>
          <cell r="CH84" t="str">
            <v>Cumulative</v>
          </cell>
          <cell r="CI84" t="str">
            <v>Convertible</v>
          </cell>
          <cell r="CJ84" t="str">
            <v>Triggers to statutory bail-in power under UK Banking Act 2009 – UK BoE/PRA – Contractual recognition</v>
          </cell>
          <cell r="CK84" t="str">
            <v>May convert fully or partially</v>
          </cell>
          <cell r="CL84" t="str">
            <v>To be determined at conversion</v>
          </cell>
          <cell r="CM84" t="str">
            <v>Mandatory upon satisfaction of certain conditions</v>
          </cell>
          <cell r="CN84" t="str">
            <v>Common Equity Tier 1</v>
          </cell>
          <cell r="CO84" t="str">
            <v>HSBC Holdings plc</v>
          </cell>
          <cell r="CP84" t="str">
            <v>Yes</v>
          </cell>
          <cell r="CQ84" t="str">
            <v>Triggers to statutory bail-in power under UK Banking Act 2009 – UK BoE/PRA – Contractual recognition</v>
          </cell>
          <cell r="CR84" t="str">
            <v>May be written down partially</v>
          </cell>
          <cell r="CS84" t="str">
            <v>Permanent</v>
          </cell>
          <cell r="CT84" t="str">
            <v>-</v>
          </cell>
          <cell r="CU84" t="str">
            <v>Structural</v>
          </cell>
          <cell r="CV84" t="str">
            <v>N/A</v>
          </cell>
          <cell r="CW84" t="str">
            <v>Yes</v>
          </cell>
          <cell r="CX84" t="str">
            <v>Right to accelerate the future scheduled payment of interest or principal, other than in the case of the insolvency or liquidation of the resolution entity.</v>
          </cell>
          <cell r="CY84" t="str">
            <v>Permanently Grandfathered</v>
          </cell>
          <cell r="CZ84" t="str">
            <v>Yes</v>
          </cell>
          <cell r="DA84" t="str">
            <v>No</v>
          </cell>
          <cell r="DB84" t="str">
            <v>Rate last set</v>
          </cell>
          <cell r="DC84" t="str">
            <v>N/A</v>
          </cell>
          <cell r="DD84">
            <v>382000042045804</v>
          </cell>
          <cell r="DE84">
            <v>45182</v>
          </cell>
          <cell r="DK84" t="str">
            <v>LE80180</v>
          </cell>
          <cell r="DL84">
            <v>2025</v>
          </cell>
          <cell r="DM84" t="str">
            <v>Certificated Bearer form</v>
          </cell>
          <cell r="DR84" t="str">
            <v>Sumitomo Mitsui Banking Corporation</v>
          </cell>
          <cell r="DV84" t="str">
            <v>Sumitomo Mitsui Banking Corporation</v>
          </cell>
          <cell r="DY84" t="str">
            <v>JASDEC</v>
          </cell>
          <cell r="DZ84" t="str">
            <v>Following AMC book accounting</v>
          </cell>
          <cell r="EA84" t="str">
            <v>Debt securities in issue - Amortised Cost - T/P</v>
          </cell>
          <cell r="EB84" t="str">
            <v>Debt Secs in Issue-AC-T/P-Bonds &amp; Medium Term Notes</v>
          </cell>
          <cell r="EC84" t="str">
            <v>Debt Secs in Issue-AC-T/P-Other Bonds &amp; Medium term notes</v>
          </cell>
          <cell r="ED84" t="str">
            <v>YES</v>
          </cell>
          <cell r="EE84" t="str">
            <v>YES</v>
          </cell>
          <cell r="EF84" t="str">
            <v/>
          </cell>
          <cell r="EG84" t="str">
            <v>HBAP</v>
          </cell>
          <cell r="EH84">
            <v>9446</v>
          </cell>
          <cell r="EI84" t="str">
            <v>2023/9</v>
          </cell>
          <cell r="EJ84" t="str">
            <v>Samurai Shelf</v>
          </cell>
        </row>
        <row r="85">
          <cell r="A85" t="str">
            <v>JP582666BJ99</v>
          </cell>
          <cell r="B85" t="str">
            <v>HGHQ/ JPY13,100m/ .797%/ Sep 2026/ 2025</v>
          </cell>
          <cell r="C85" t="str">
            <v>MREL</v>
          </cell>
          <cell r="D85" t="str">
            <v>Permanently grandfathered (until maturity date)</v>
          </cell>
          <cell r="E85">
            <v>46279</v>
          </cell>
          <cell r="F85" t="str">
            <v xml:space="preserve">Eligible Liabilities </v>
          </cell>
          <cell r="G85" t="str">
            <v>Non-compliant but permanently grandfathered</v>
          </cell>
          <cell r="H85" t="str">
            <v>Right to accelerate the future scheduled payment of interest or principal, other than in the case of the insolvency or liquidation of the resolution entity but grandfathered permanently</v>
          </cell>
          <cell r="I85" t="str">
            <v>No, instrument grandfathered to maturity</v>
          </cell>
          <cell r="J85" t="str">
            <v>JPY</v>
          </cell>
          <cell r="K85" t="str">
            <v>HGHQ</v>
          </cell>
          <cell r="L85">
            <v>43357</v>
          </cell>
          <cell r="M85">
            <v>7.9699999999999997E-3</v>
          </cell>
          <cell r="N85">
            <v>13100</v>
          </cell>
          <cell r="O85">
            <v>0</v>
          </cell>
          <cell r="P85">
            <v>13100</v>
          </cell>
          <cell r="Q85">
            <v>113.84869421631252</v>
          </cell>
          <cell r="R85">
            <v>114.61505283515231</v>
          </cell>
          <cell r="S85">
            <v>114.9473341151523</v>
          </cell>
          <cell r="T85">
            <v>113.69944850265831</v>
          </cell>
          <cell r="U85">
            <v>46279</v>
          </cell>
          <cell r="V85">
            <v>45914</v>
          </cell>
          <cell r="W85">
            <v>2025</v>
          </cell>
          <cell r="X85">
            <v>45914</v>
          </cell>
          <cell r="Y85" t="str">
            <v>One-time only</v>
          </cell>
          <cell r="Z85">
            <v>2025</v>
          </cell>
          <cell r="AD85" t="str">
            <v>Yes</v>
          </cell>
          <cell r="AE85" t="str">
            <v>HBAP</v>
          </cell>
          <cell r="AF85">
            <v>9379</v>
          </cell>
          <cell r="AG85">
            <v>45914</v>
          </cell>
          <cell r="AH85" t="str">
            <v>Call Date</v>
          </cell>
          <cell r="AI85" t="str">
            <v>2025</v>
          </cell>
          <cell r="AJ85" t="str">
            <v>Sep</v>
          </cell>
          <cell r="AK85" t="str">
            <v>Template B</v>
          </cell>
          <cell r="AL85" t="str">
            <v>JPY 9 year Swap Offer Side Rate</v>
          </cell>
          <cell r="AM85">
            <v>5.4999999999999997E-3</v>
          </cell>
          <cell r="AO85">
            <v>43538</v>
          </cell>
          <cell r="AP85" t="str">
            <v>Bi-annual</v>
          </cell>
          <cell r="AQ85" t="str">
            <v>14 Mar , 14 Sep</v>
          </cell>
          <cell r="AR85" t="str">
            <v>6 month JPY LIBOR</v>
          </cell>
          <cell r="AS85">
            <v>5.4999999999999997E-3</v>
          </cell>
          <cell r="AT85" t="str">
            <v>E3AMMAFVO_BN</v>
          </cell>
          <cell r="AU85" t="str">
            <v>Liability - Fair Value Option (OCS through OCI)</v>
          </cell>
          <cell r="AV85" t="str">
            <v>Liability - Amortised Cost</v>
          </cell>
          <cell r="AW85" t="str">
            <v>N</v>
          </cell>
          <cell r="AZ85" t="str">
            <v>Senior unsecured notes</v>
          </cell>
          <cell r="BA85" t="str">
            <v>n/a</v>
          </cell>
          <cell r="BB85" t="str">
            <v>JPY100m</v>
          </cell>
          <cell r="BC85" t="str">
            <v>Japanese law</v>
          </cell>
          <cell r="BE85" t="str">
            <v>MIC/XDUB</v>
          </cell>
          <cell r="BF85" t="str">
            <v>Final Terms</v>
          </cell>
          <cell r="BG85" t="str">
            <v>Act/365 (Fixed), Thereafter: Act/360, Adjusted</v>
          </cell>
          <cell r="BH85" t="str">
            <v>Tokyo</v>
          </cell>
          <cell r="BI85" t="str">
            <v>4 - Senior Notes (External)</v>
          </cell>
          <cell r="BJ85" t="str">
            <v>2-5 years</v>
          </cell>
          <cell r="BL85" t="str">
            <v>HSBC Holdings plc</v>
          </cell>
          <cell r="BM85" t="str">
            <v>JP582666BJ99</v>
          </cell>
          <cell r="BN85" t="str">
            <v>Japanese law</v>
          </cell>
          <cell r="BO85" t="str">
            <v>Contractual</v>
          </cell>
          <cell r="BP85" t="str">
            <v>N/A</v>
          </cell>
          <cell r="BQ85" t="str">
            <v>N/A</v>
          </cell>
          <cell r="BR85" t="str">
            <v>N/A</v>
          </cell>
          <cell r="BS85" t="str">
            <v>Bond</v>
          </cell>
          <cell r="BT85" t="str">
            <v>N/A – amount eligible for TLAC only.</v>
          </cell>
          <cell r="BU85" t="str">
            <v>JPY 13,100m (USD 114m)</v>
          </cell>
          <cell r="BV85" t="str">
            <v>Liability - fair value</v>
          </cell>
          <cell r="BW85">
            <v>43357</v>
          </cell>
          <cell r="BX85" t="str">
            <v>Dated</v>
          </cell>
          <cell r="BY85">
            <v>46279</v>
          </cell>
          <cell r="BZ85" t="str">
            <v>Yes</v>
          </cell>
          <cell r="CA85" t="str">
            <v>14 Sep 2025 / Tax or Loss absorption disqualification event at any time / Par</v>
          </cell>
          <cell r="CB85" t="str">
            <v>N/A</v>
          </cell>
          <cell r="CC85" t="str">
            <v>Fixed to floating</v>
          </cell>
          <cell r="CD85" t="str">
            <v>From 14/09/2025 rate changes from fixed 0.797% to 6 month JPY LIBOR + 0.55%</v>
          </cell>
          <cell r="CE85" t="str">
            <v>No</v>
          </cell>
          <cell r="CF85" t="str">
            <v>Mandatory</v>
          </cell>
          <cell r="CG85" t="str">
            <v>No</v>
          </cell>
          <cell r="CH85" t="str">
            <v>Cumulative</v>
          </cell>
          <cell r="CI85" t="str">
            <v>Convertible</v>
          </cell>
          <cell r="CJ85" t="str">
            <v>Triggers to statutory bail-in power under UK Banking Act 2009 – UK BoE/PRA – Contractual recognition</v>
          </cell>
          <cell r="CK85" t="str">
            <v>May convert fully or partially</v>
          </cell>
          <cell r="CL85" t="str">
            <v>To be determined at conversion</v>
          </cell>
          <cell r="CM85" t="str">
            <v>Mandatory upon satisfaction of certain conditions</v>
          </cell>
          <cell r="CN85" t="str">
            <v>Common Equity Tier 1</v>
          </cell>
          <cell r="CO85" t="str">
            <v>HSBC Holdings plc</v>
          </cell>
          <cell r="CP85" t="str">
            <v>Yes</v>
          </cell>
          <cell r="CQ85" t="str">
            <v>Triggers to statutory bail-in power under UK Banking Act 2009 – UK BoE/PRA – Contractual recognition</v>
          </cell>
          <cell r="CR85" t="str">
            <v>May be written down partially</v>
          </cell>
          <cell r="CS85" t="str">
            <v>Permanent</v>
          </cell>
          <cell r="CT85" t="str">
            <v>-</v>
          </cell>
          <cell r="CU85" t="str">
            <v>Structural</v>
          </cell>
          <cell r="CV85" t="str">
            <v>N/A</v>
          </cell>
          <cell r="CW85" t="str">
            <v>Yes</v>
          </cell>
          <cell r="CX85" t="str">
            <v>Right to accelerate the future scheduled payment of interest or principal, other than in the case of the insolvency or liquidation of the resolution entity.</v>
          </cell>
          <cell r="CY85" t="str">
            <v>Permanently Grandfathered</v>
          </cell>
          <cell r="CZ85" t="str">
            <v>Yes</v>
          </cell>
          <cell r="DA85" t="str">
            <v>No</v>
          </cell>
          <cell r="DB85" t="str">
            <v>Rate last set</v>
          </cell>
          <cell r="DC85" t="str">
            <v>N/A</v>
          </cell>
          <cell r="DD85">
            <v>382000042045783</v>
          </cell>
          <cell r="DE85">
            <v>45914</v>
          </cell>
          <cell r="DK85" t="str">
            <v>LE80180</v>
          </cell>
          <cell r="DL85">
            <v>2025</v>
          </cell>
          <cell r="DM85" t="str">
            <v>Certificated Bearer form</v>
          </cell>
          <cell r="DR85" t="str">
            <v>Sumitomo Mitsui Banking Corporation</v>
          </cell>
          <cell r="DV85" t="str">
            <v>Sumitomo Mitsui Banking Corporation</v>
          </cell>
          <cell r="DY85" t="str">
            <v>JASDEC</v>
          </cell>
          <cell r="DZ85" t="str">
            <v>Following AMC book accounting</v>
          </cell>
          <cell r="EA85" t="str">
            <v>Debt securities in issue - Amortised Cost - T/P</v>
          </cell>
          <cell r="EB85" t="str">
            <v>Debt Secs in Issue-AC-T/P-Bonds &amp; Medium Term Notes</v>
          </cell>
          <cell r="EC85" t="str">
            <v>Debt Secs in Issue-AC-T/P-Other Bonds &amp; Medium term notes</v>
          </cell>
          <cell r="ED85" t="str">
            <v>YES</v>
          </cell>
          <cell r="EE85" t="str">
            <v>YES</v>
          </cell>
          <cell r="EF85" t="str">
            <v/>
          </cell>
          <cell r="EG85" t="str">
            <v>HBAP</v>
          </cell>
          <cell r="EH85">
            <v>9447</v>
          </cell>
          <cell r="EI85" t="str">
            <v>2025/9</v>
          </cell>
          <cell r="EJ85" t="str">
            <v>Samurai Shelf</v>
          </cell>
        </row>
        <row r="86">
          <cell r="A86" t="str">
            <v>JP582666CJ98</v>
          </cell>
          <cell r="B86" t="str">
            <v>HGHQ/ JPY67,600m/ .924%/ Sep 2028/ 2027</v>
          </cell>
          <cell r="C86" t="str">
            <v>MREL</v>
          </cell>
          <cell r="D86" t="str">
            <v>Permanently grandfathered (until maturity date)</v>
          </cell>
          <cell r="E86">
            <v>47010</v>
          </cell>
          <cell r="F86" t="str">
            <v xml:space="preserve">Eligible Liabilities </v>
          </cell>
          <cell r="G86" t="str">
            <v>Non-compliant but permanently grandfathered</v>
          </cell>
          <cell r="H86" t="str">
            <v>Right to accelerate the future scheduled payment of interest or principal, other than in the case of the insolvency or liquidation of the resolution entity but grandfathered permanently</v>
          </cell>
          <cell r="I86" t="str">
            <v>No, instrument grandfathered to maturity</v>
          </cell>
          <cell r="J86" t="str">
            <v>JPY</v>
          </cell>
          <cell r="K86" t="str">
            <v>HGHQ</v>
          </cell>
          <cell r="L86">
            <v>43357</v>
          </cell>
          <cell r="M86">
            <v>9.2399999999999999E-3</v>
          </cell>
          <cell r="N86">
            <v>67600</v>
          </cell>
          <cell r="O86">
            <v>0</v>
          </cell>
          <cell r="P86">
            <v>67600</v>
          </cell>
          <cell r="Q86">
            <v>587.49402511623862</v>
          </cell>
          <cell r="R86">
            <v>595.27129065376698</v>
          </cell>
          <cell r="S86">
            <v>592.72859687376695</v>
          </cell>
          <cell r="T86">
            <v>586.3871876035239</v>
          </cell>
          <cell r="U86">
            <v>47010</v>
          </cell>
          <cell r="V86">
            <v>46644</v>
          </cell>
          <cell r="W86">
            <v>2027</v>
          </cell>
          <cell r="X86">
            <v>46644</v>
          </cell>
          <cell r="Y86" t="str">
            <v>One-time only</v>
          </cell>
          <cell r="Z86">
            <v>2027</v>
          </cell>
          <cell r="AD86" t="str">
            <v>Yes</v>
          </cell>
          <cell r="AE86" t="str">
            <v>HBAP</v>
          </cell>
          <cell r="AF86">
            <v>9378</v>
          </cell>
          <cell r="AG86">
            <v>46644</v>
          </cell>
          <cell r="AH86" t="str">
            <v>Call Date</v>
          </cell>
          <cell r="AI86" t="str">
            <v>2027</v>
          </cell>
          <cell r="AJ86" t="str">
            <v>Sep</v>
          </cell>
          <cell r="AK86" t="str">
            <v>Template B</v>
          </cell>
          <cell r="AL86" t="str">
            <v>JPY 7 year Swap Offer Side Rate</v>
          </cell>
          <cell r="AM86">
            <v>6.0000000000000001E-3</v>
          </cell>
          <cell r="AO86">
            <v>43538</v>
          </cell>
          <cell r="AP86" t="str">
            <v>Bi-annual</v>
          </cell>
          <cell r="AQ86" t="str">
            <v>14 Mar , 14 Sep</v>
          </cell>
          <cell r="AR86" t="str">
            <v>1 year JPY Swap Offer Rate</v>
          </cell>
          <cell r="AS86">
            <v>6.0000000000000001E-3</v>
          </cell>
          <cell r="AT86" t="str">
            <v>E3AMMAFVO_BN</v>
          </cell>
          <cell r="AU86" t="str">
            <v>Liability - Fair Value Option (OCS through OCI)</v>
          </cell>
          <cell r="AV86" t="str">
            <v>Liability - Amortised Cost</v>
          </cell>
          <cell r="AW86" t="str">
            <v>N</v>
          </cell>
          <cell r="AZ86" t="str">
            <v>Senior unsecured notes</v>
          </cell>
          <cell r="BA86" t="str">
            <v>n/a</v>
          </cell>
          <cell r="BB86" t="str">
            <v>JPY100m</v>
          </cell>
          <cell r="BC86" t="str">
            <v>Japanese law</v>
          </cell>
          <cell r="BE86" t="str">
            <v>MIC/XDUB</v>
          </cell>
          <cell r="BF86" t="str">
            <v>Final Terms</v>
          </cell>
          <cell r="BG86" t="str">
            <v>Act/365 (Fixed), Thereafter: Act/360, Adjusted</v>
          </cell>
          <cell r="BH86" t="str">
            <v>Tokyo</v>
          </cell>
          <cell r="BI86" t="str">
            <v>4 - Senior Notes (External)</v>
          </cell>
          <cell r="BJ86" t="str">
            <v>5-10 years</v>
          </cell>
          <cell r="BL86" t="str">
            <v>HSBC Holdings plc</v>
          </cell>
          <cell r="BM86" t="str">
            <v>JP582666CJ98</v>
          </cell>
          <cell r="BN86" t="str">
            <v>Japanese law</v>
          </cell>
          <cell r="BO86" t="str">
            <v>Contractual</v>
          </cell>
          <cell r="BP86" t="str">
            <v>N/A</v>
          </cell>
          <cell r="BQ86" t="str">
            <v>N/A</v>
          </cell>
          <cell r="BR86" t="str">
            <v>N/A</v>
          </cell>
          <cell r="BS86" t="str">
            <v>Bond</v>
          </cell>
          <cell r="BT86" t="str">
            <v>N/A – amount eligible for TLAC only.</v>
          </cell>
          <cell r="BU86" t="str">
            <v>JPY 67,600m (USD 587m)</v>
          </cell>
          <cell r="BV86" t="str">
            <v>Liability - fair value</v>
          </cell>
          <cell r="BW86">
            <v>43357</v>
          </cell>
          <cell r="BX86" t="str">
            <v>Dated</v>
          </cell>
          <cell r="BY86">
            <v>47010</v>
          </cell>
          <cell r="BZ86" t="str">
            <v>Yes</v>
          </cell>
          <cell r="CA86" t="str">
            <v>14 Sep 2027 / Tax or Loss absorption disqualification event at any time / Par</v>
          </cell>
          <cell r="CB86" t="str">
            <v>N/A</v>
          </cell>
          <cell r="CC86" t="str">
            <v>Fixed to floating</v>
          </cell>
          <cell r="CD86" t="str">
            <v>From 14/09/2027 rate changes from fixed 0.924% to 1 year JPY Swap Offer Rate + 0.60%</v>
          </cell>
          <cell r="CE86" t="str">
            <v>No</v>
          </cell>
          <cell r="CF86" t="str">
            <v>Mandatory</v>
          </cell>
          <cell r="CG86" t="str">
            <v>No</v>
          </cell>
          <cell r="CH86" t="str">
            <v>Cumulative</v>
          </cell>
          <cell r="CI86" t="str">
            <v>Convertible</v>
          </cell>
          <cell r="CJ86" t="str">
            <v>Triggers to statutory bail-in power under UK Banking Act 2009 – UK BoE/PRA – Contractual recognition</v>
          </cell>
          <cell r="CK86" t="str">
            <v>May convert fully or partially</v>
          </cell>
          <cell r="CL86" t="str">
            <v>To be determined at conversion</v>
          </cell>
          <cell r="CM86" t="str">
            <v>Mandatory upon satisfaction of certain conditions</v>
          </cell>
          <cell r="CN86" t="str">
            <v>Common Equity Tier 1</v>
          </cell>
          <cell r="CO86" t="str">
            <v>HSBC Holdings plc</v>
          </cell>
          <cell r="CP86" t="str">
            <v>Yes</v>
          </cell>
          <cell r="CQ86" t="str">
            <v>Triggers to statutory bail-in power under UK Banking Act 2009 – UK BoE/PRA – Contractual recognition</v>
          </cell>
          <cell r="CR86" t="str">
            <v>May be written down partially</v>
          </cell>
          <cell r="CS86" t="str">
            <v>Permanent</v>
          </cell>
          <cell r="CT86" t="str">
            <v>-</v>
          </cell>
          <cell r="CU86" t="str">
            <v>Structural</v>
          </cell>
          <cell r="CV86" t="str">
            <v>N/A</v>
          </cell>
          <cell r="CW86" t="str">
            <v>Yes</v>
          </cell>
          <cell r="CX86" t="str">
            <v>Right to accelerate the future scheduled payment of interest or principal, other than in the case of the insolvency or liquidation of the resolution entity.</v>
          </cell>
          <cell r="CY86" t="str">
            <v>Permanently Grandfathered</v>
          </cell>
          <cell r="CZ86" t="str">
            <v>No</v>
          </cell>
          <cell r="DA86" t="str">
            <v>Yes</v>
          </cell>
          <cell r="DB86" t="str">
            <v>Rate last set</v>
          </cell>
          <cell r="DC86" t="str">
            <v>N/A</v>
          </cell>
          <cell r="DD86">
            <v>382000042045431</v>
          </cell>
          <cell r="DE86">
            <v>46644</v>
          </cell>
          <cell r="DK86" t="str">
            <v>LE80180</v>
          </cell>
          <cell r="DL86">
            <v>2025</v>
          </cell>
          <cell r="DM86" t="str">
            <v>Certificated Bearer form</v>
          </cell>
          <cell r="DR86" t="str">
            <v>Sumitomo Mitsui Banking Corporation</v>
          </cell>
          <cell r="DV86" t="str">
            <v>Sumitomo Mitsui Banking Corporation</v>
          </cell>
          <cell r="DY86" t="str">
            <v>JASDEC</v>
          </cell>
          <cell r="DZ86" t="str">
            <v>Following AMC book accounting</v>
          </cell>
          <cell r="EA86" t="str">
            <v>Debt securities in issue - Amortised Cost - T/P</v>
          </cell>
          <cell r="EB86" t="str">
            <v>Debt Secs in Issue-AC-T/P-Bonds &amp; Medium Term Notes</v>
          </cell>
          <cell r="EC86" t="str">
            <v>Debt Secs in Issue-AC-T/P-Other Bonds &amp; Medium term notes</v>
          </cell>
          <cell r="ED86" t="str">
            <v>YES</v>
          </cell>
          <cell r="EE86" t="str">
            <v>YES</v>
          </cell>
          <cell r="EF86" t="str">
            <v/>
          </cell>
          <cell r="EG86" t="str">
            <v>HBAP</v>
          </cell>
          <cell r="EH86">
            <v>9448</v>
          </cell>
          <cell r="EI86" t="str">
            <v>2027/9</v>
          </cell>
          <cell r="EJ86" t="str">
            <v>Samurai Shelf</v>
          </cell>
        </row>
        <row r="87">
          <cell r="A87" t="str">
            <v>XS1882693036</v>
          </cell>
          <cell r="B87" t="str">
            <v>HGHQ/ SGD750m/ 5.000%/ Perp/ 2023</v>
          </cell>
          <cell r="C87" t="str">
            <v>AT1</v>
          </cell>
          <cell r="D87" t="str">
            <v>Compliant</v>
          </cell>
          <cell r="F87" t="str">
            <v>Additional Tier 1</v>
          </cell>
          <cell r="G87" t="str">
            <v>Compliant</v>
          </cell>
          <cell r="H87" t="str">
            <v>N/A</v>
          </cell>
          <cell r="J87" t="str">
            <v>SGD</v>
          </cell>
          <cell r="K87" t="str">
            <v>HGHQ</v>
          </cell>
          <cell r="L87">
            <v>43367</v>
          </cell>
          <cell r="M87">
            <v>0.05</v>
          </cell>
          <cell r="N87">
            <v>750</v>
          </cell>
          <cell r="O87">
            <v>0</v>
          </cell>
          <cell r="P87">
            <v>750</v>
          </cell>
          <cell r="Q87">
            <v>556.27665492304845</v>
          </cell>
          <cell r="R87">
            <v>549.71199999999999</v>
          </cell>
          <cell r="S87">
            <v>549.71199999999999</v>
          </cell>
          <cell r="T87">
            <v>549.71199999999999</v>
          </cell>
          <cell r="U87" t="str">
            <v>Perpetual</v>
          </cell>
          <cell r="V87" t="str">
            <v>Perpetual</v>
          </cell>
          <cell r="W87" t="str">
            <v>Perpetual</v>
          </cell>
          <cell r="X87">
            <v>45193</v>
          </cell>
          <cell r="Y87" t="str">
            <v>Every 5 years after first call</v>
          </cell>
          <cell r="Z87">
            <v>2023</v>
          </cell>
          <cell r="AD87" t="str">
            <v>No</v>
          </cell>
          <cell r="AG87">
            <v>45193</v>
          </cell>
          <cell r="AH87" t="str">
            <v>Call Date</v>
          </cell>
          <cell r="AI87" t="str">
            <v>2023</v>
          </cell>
          <cell r="AJ87" t="str">
            <v>Sep</v>
          </cell>
          <cell r="AK87" t="str">
            <v>Template C</v>
          </cell>
          <cell r="AL87" t="str">
            <v>SOR 5 Year</v>
          </cell>
          <cell r="AM87">
            <v>2.665E-2</v>
          </cell>
          <cell r="AO87">
            <v>43548</v>
          </cell>
          <cell r="AP87" t="str">
            <v>Bi-annual</v>
          </cell>
          <cell r="AQ87" t="str">
            <v>24 Mar , 24 Sep</v>
          </cell>
          <cell r="AR87" t="str">
            <v>Swap Offer Rate ("SOR")</v>
          </cell>
          <cell r="AS87">
            <v>2.665E-2</v>
          </cell>
          <cell r="AT87" t="str">
            <v>E1AOEQOEQ_BN</v>
          </cell>
          <cell r="AU87" t="str">
            <v>Shareholders' equity - other equity instruments</v>
          </cell>
          <cell r="AV87" t="str">
            <v>Shareholders' equity - other equity instruments</v>
          </cell>
          <cell r="AW87" t="str">
            <v>N</v>
          </cell>
          <cell r="AZ87" t="str">
            <v>Perpetual Subordinated Contingent Convertible Securities</v>
          </cell>
          <cell r="BA87" t="str">
            <v>n/a</v>
          </cell>
          <cell r="BB87" t="str">
            <v>SGD250m</v>
          </cell>
          <cell r="BC87" t="str">
            <v>English law</v>
          </cell>
          <cell r="BE87" t="str">
            <v>MIC/XDUB</v>
          </cell>
          <cell r="BF87" t="str">
            <v>Pro Supp</v>
          </cell>
          <cell r="BG87" t="str">
            <v>Act/365 (Fixed), Thereafter: Act/360, Adjusted</v>
          </cell>
          <cell r="BH87" t="str">
            <v>London, New York, Singapore</v>
          </cell>
          <cell r="BI87" t="str">
            <v>2 - Preference Shares and AT1 Instruments (External)</v>
          </cell>
          <cell r="BJ87" t="str">
            <v>Perpetual</v>
          </cell>
          <cell r="BL87" t="str">
            <v>HSBC Holdings plc</v>
          </cell>
          <cell r="BM87" t="str">
            <v>XS1882693036</v>
          </cell>
          <cell r="BN87" t="str">
            <v>English law</v>
          </cell>
          <cell r="BO87" t="str">
            <v>N/A</v>
          </cell>
          <cell r="BP87" t="str">
            <v>Additional Tier 1</v>
          </cell>
          <cell r="BQ87" t="str">
            <v>Additional Tier 1</v>
          </cell>
          <cell r="BR87" t="str">
            <v>Group</v>
          </cell>
          <cell r="BS87" t="str">
            <v>Perpetual Subordinated Contingent Convertible Securities</v>
          </cell>
          <cell r="BT87">
            <v>549.71199999999999</v>
          </cell>
          <cell r="BU87" t="str">
            <v>SGD 750m (USD 556m)</v>
          </cell>
          <cell r="BV87" t="str">
            <v>Shareholders' equity</v>
          </cell>
          <cell r="BW87">
            <v>43367</v>
          </cell>
          <cell r="BX87" t="str">
            <v>Perpetual</v>
          </cell>
          <cell r="BY87" t="str">
            <v>-</v>
          </cell>
          <cell r="BZ87" t="str">
            <v>Yes</v>
          </cell>
          <cell r="CA87" t="str">
            <v>24 Sep 2023 / Tax and Capital Disqualification event at any time / Par</v>
          </cell>
          <cell r="CB87" t="str">
            <v>Every 5 years after first call</v>
          </cell>
          <cell r="CC87" t="str">
            <v>Fixed to floating</v>
          </cell>
          <cell r="CD87" t="str">
            <v>From 24/09/2023 rate changes from fixed 5% to Swap Offer Rate ("SOR") + 2.665%</v>
          </cell>
          <cell r="CE87" t="str">
            <v>No</v>
          </cell>
          <cell r="CF87" t="str">
            <v>Fully Discretionary</v>
          </cell>
          <cell r="CG87" t="str">
            <v>No</v>
          </cell>
          <cell r="CH87" t="str">
            <v>Non-cumulative</v>
          </cell>
          <cell r="CI87" t="str">
            <v>Convertible</v>
          </cell>
          <cell r="CJ87" t="str">
            <v>7% CET1: Contractual. Triggers to statutory bail-in power and mandatory write-down/conversion of capital instruments power under UK Banking Act 2009 – UK BoE/PRA</v>
          </cell>
          <cell r="CK87" t="str">
            <v>Always convert fully</v>
          </cell>
          <cell r="CL87" t="str">
            <v>SGD 4.86068 per ordinary share</v>
          </cell>
          <cell r="CM87" t="str">
            <v>Mandatory upon the occurrence of certain events</v>
          </cell>
          <cell r="CN87" t="str">
            <v>Common Equity Tier 1</v>
          </cell>
          <cell r="CO87" t="str">
            <v>HSBC Holdings plc</v>
          </cell>
          <cell r="CP87" t="str">
            <v>Yes</v>
          </cell>
          <cell r="CQ87" t="str">
            <v>Triggers to statutory bail-in power and mandatory write-down/conversion of capital instruments power under UK Banking Act 2009 – UK BoE/PRA</v>
          </cell>
          <cell r="CR87" t="str">
            <v>May be written down partially</v>
          </cell>
          <cell r="CS87" t="str">
            <v>Permanent</v>
          </cell>
          <cell r="CT87" t="str">
            <v>-</v>
          </cell>
          <cell r="CU87" t="str">
            <v>N/A</v>
          </cell>
          <cell r="CV87" t="str">
            <v>Immediately subordinate to Tier 2 instruments</v>
          </cell>
          <cell r="CW87" t="str">
            <v>No</v>
          </cell>
          <cell r="CX87" t="str">
            <v>-</v>
          </cell>
          <cell r="CY87" t="str">
            <v>-</v>
          </cell>
          <cell r="CZ87" t="str">
            <v>No</v>
          </cell>
          <cell r="DA87" t="str">
            <v>Yes</v>
          </cell>
          <cell r="DB87" t="str">
            <v>Rate last set</v>
          </cell>
          <cell r="DC87" t="str">
            <v>N/A</v>
          </cell>
          <cell r="DD87">
            <v>382000042026184</v>
          </cell>
          <cell r="DE87">
            <v>45193</v>
          </cell>
          <cell r="DK87" t="str">
            <v>LQ10200</v>
          </cell>
          <cell r="DL87">
            <v>2025</v>
          </cell>
          <cell r="DM87" t="str">
            <v>Global Bearer form (Classic Safekeeping Structure)</v>
          </cell>
          <cell r="DN87" t="str">
            <v>HSBC Issuer Services Common Depositary Nominee (UK) Limited</v>
          </cell>
          <cell r="DP87" t="str">
            <v>HSBC Bank plc</v>
          </cell>
          <cell r="DQ87" t="str">
            <v>MP6I5ZYZBEU3UXPYFY54</v>
          </cell>
          <cell r="DV87" t="str">
            <v>HSBC Bank plc</v>
          </cell>
          <cell r="DW87" t="str">
            <v>Law Debenture</v>
          </cell>
          <cell r="DY87" t="str">
            <v>Euroclear, Clearstream</v>
          </cell>
          <cell r="DZ87" t="str">
            <v>Deductions claimed for AT1 coupon payments - HCI for tax</v>
          </cell>
          <cell r="EA87" t="str">
            <v>EQ-Other Equity Instruments</v>
          </cell>
          <cell r="EB87" t="str">
            <v>EQ-Other Equity Instruments</v>
          </cell>
          <cell r="EC87" t="str">
            <v>EQ-Other Equity Instruments</v>
          </cell>
          <cell r="ED87" t="str">
            <v/>
          </cell>
          <cell r="EF87" t="str">
            <v/>
          </cell>
          <cell r="EI87" t="str">
            <v>2023/9</v>
          </cell>
          <cell r="EJ87" t="str">
            <v>AT1 Debt Issuance Programme</v>
          </cell>
          <cell r="EK87" t="str">
            <v>Trust Deed dated 28 June 2000</v>
          </cell>
          <cell r="EL87" t="str">
            <v>Modified and restated 30 March 2020</v>
          </cell>
        </row>
        <row r="88">
          <cell r="A88" t="str">
            <v>XS1884698256</v>
          </cell>
          <cell r="B88" t="str">
            <v>HGHQ/ GBP1,000m/ 5.875%/ Perp/ 2026</v>
          </cell>
          <cell r="C88" t="str">
            <v>AT1</v>
          </cell>
          <cell r="D88" t="str">
            <v>Compliant</v>
          </cell>
          <cell r="F88" t="str">
            <v>Additional Tier 1</v>
          </cell>
          <cell r="G88" t="str">
            <v>Compliant</v>
          </cell>
          <cell r="H88" t="str">
            <v>N/A</v>
          </cell>
          <cell r="J88" t="str">
            <v>GBP</v>
          </cell>
          <cell r="K88" t="str">
            <v>HGHQ</v>
          </cell>
          <cell r="L88">
            <v>43371</v>
          </cell>
          <cell r="M88">
            <v>5.8749999999999997E-2</v>
          </cell>
          <cell r="N88">
            <v>1000</v>
          </cell>
          <cell r="O88">
            <v>0</v>
          </cell>
          <cell r="P88">
            <v>1000</v>
          </cell>
          <cell r="Q88">
            <v>1353.3999999999999</v>
          </cell>
          <cell r="R88">
            <v>1301.1500000000001</v>
          </cell>
          <cell r="S88">
            <v>1301.1500000000001</v>
          </cell>
          <cell r="T88">
            <v>1301.1500000000001</v>
          </cell>
          <cell r="U88" t="str">
            <v>Perpetual</v>
          </cell>
          <cell r="V88" t="str">
            <v>Perpetual</v>
          </cell>
          <cell r="W88" t="str">
            <v>Perpetual</v>
          </cell>
          <cell r="X88">
            <v>46293</v>
          </cell>
          <cell r="Y88" t="str">
            <v>Every 5 years after first call</v>
          </cell>
          <cell r="Z88">
            <v>2026</v>
          </cell>
          <cell r="AD88" t="str">
            <v>Yes</v>
          </cell>
          <cell r="AE88" t="str">
            <v>HAHO</v>
          </cell>
          <cell r="AF88">
            <v>9473</v>
          </cell>
          <cell r="AG88">
            <v>46293</v>
          </cell>
          <cell r="AH88" t="str">
            <v>Call Date</v>
          </cell>
          <cell r="AI88" t="str">
            <v>2026</v>
          </cell>
          <cell r="AJ88" t="str">
            <v>Sep</v>
          </cell>
          <cell r="AK88" t="str">
            <v>Template C</v>
          </cell>
          <cell r="AL88" t="str">
            <v>Mid-swaps</v>
          </cell>
          <cell r="AM88">
            <v>4.2759999999999999E-2</v>
          </cell>
          <cell r="AO88">
            <v>43552</v>
          </cell>
          <cell r="AP88" t="str">
            <v>Bi-annual</v>
          </cell>
          <cell r="AQ88" t="str">
            <v>28 Mar , 28 Sep</v>
          </cell>
          <cell r="AR88" t="str">
            <v>Mid-Market Swap Rate</v>
          </cell>
          <cell r="AS88">
            <v>4.2759999999999999E-2</v>
          </cell>
          <cell r="AT88" t="str">
            <v>E1AOEQOEQ_BN</v>
          </cell>
          <cell r="AU88" t="str">
            <v>Shareholders' equity - other equity instruments</v>
          </cell>
          <cell r="AV88" t="str">
            <v>Shareholders' equity - other equity instruments</v>
          </cell>
          <cell r="AW88" t="str">
            <v>N</v>
          </cell>
          <cell r="AZ88" t="str">
            <v>Perpetual Subordinated Contingent Convertible Securities</v>
          </cell>
          <cell r="BA88" t="str">
            <v>n/a</v>
          </cell>
          <cell r="BB88" t="str">
            <v>$200k + 1</v>
          </cell>
          <cell r="BC88" t="str">
            <v>Laws of the State of New York, save for the subordination provision</v>
          </cell>
          <cell r="BE88" t="str">
            <v>MIC/XDUB</v>
          </cell>
          <cell r="BF88" t="str">
            <v>Pro Supp</v>
          </cell>
          <cell r="BG88" t="str">
            <v>Act/Act (ICMA)</v>
          </cell>
          <cell r="BH88" t="str">
            <v>NY, Ldn</v>
          </cell>
          <cell r="BI88" t="str">
            <v>2 - Preference Shares and AT1 Instruments (External)</v>
          </cell>
          <cell r="BJ88" t="str">
            <v>Perpetual</v>
          </cell>
          <cell r="BL88" t="str">
            <v>HSBC Holdings plc</v>
          </cell>
          <cell r="BM88" t="str">
            <v>XS1884698256</v>
          </cell>
          <cell r="BN88" t="str">
            <v>Laws of the State of New York, save for the subordination provision</v>
          </cell>
          <cell r="BO88" t="str">
            <v>N/A</v>
          </cell>
          <cell r="BP88" t="str">
            <v>Additional Tier 1</v>
          </cell>
          <cell r="BQ88" t="str">
            <v>Additional Tier 1</v>
          </cell>
          <cell r="BR88" t="str">
            <v>Group</v>
          </cell>
          <cell r="BS88" t="str">
            <v>Perpetual Subordinated Contingent Convertible Securities</v>
          </cell>
          <cell r="BT88">
            <v>1301.1500000000001</v>
          </cell>
          <cell r="BU88" t="str">
            <v>GBP 1,000m (USD 1,353m)</v>
          </cell>
          <cell r="BV88" t="str">
            <v>Shareholders' equity</v>
          </cell>
          <cell r="BW88">
            <v>43371</v>
          </cell>
          <cell r="BX88" t="str">
            <v>Perpetual</v>
          </cell>
          <cell r="BY88" t="str">
            <v>-</v>
          </cell>
          <cell r="BZ88" t="str">
            <v>Yes</v>
          </cell>
          <cell r="CA88" t="str">
            <v>28 Sep 2026 / Tax and Capital Disqualification event at any time / Par</v>
          </cell>
          <cell r="CB88" t="str">
            <v>Every 5 years after first call</v>
          </cell>
          <cell r="CC88" t="str">
            <v>Fixed to floating</v>
          </cell>
          <cell r="CD88" t="str">
            <v>From 28/09/2026 rate changes from fixed 5.875% to Mid-Market Swap Rate + 4.276%</v>
          </cell>
          <cell r="CE88" t="str">
            <v>No</v>
          </cell>
          <cell r="CF88" t="str">
            <v>Fully Discretionary</v>
          </cell>
          <cell r="CG88" t="str">
            <v>No</v>
          </cell>
          <cell r="CH88" t="str">
            <v>Non-cumulative</v>
          </cell>
          <cell r="CI88" t="str">
            <v>Convertible</v>
          </cell>
          <cell r="CJ88" t="str">
            <v>7% CET1: Contractual. Triggers to statutory bail-in power and mandatory write-down/conversion of capital instruments power under UK Banking Act 2009 – UK BoE/PRA - Contractual recognition</v>
          </cell>
          <cell r="CK88" t="str">
            <v>Always convert fully</v>
          </cell>
          <cell r="CL88" t="str">
            <v>GBP 2.70 per ordinary share</v>
          </cell>
          <cell r="CM88" t="str">
            <v>Mandatory upon the occurrence of certain events</v>
          </cell>
          <cell r="CN88" t="str">
            <v>Common Equity Tier 1</v>
          </cell>
          <cell r="CO88" t="str">
            <v>HSBC Holdings plc</v>
          </cell>
          <cell r="CP88" t="str">
            <v>Yes</v>
          </cell>
          <cell r="CQ88" t="str">
            <v>Triggers to statutory bail-in power and mandatory write-down/conversion of capital instruments power under UK Banking Act 2009 – UK BoE/PRA - Contractual recognition</v>
          </cell>
          <cell r="CR88" t="str">
            <v>May be written down partially</v>
          </cell>
          <cell r="CS88" t="str">
            <v>Permanent</v>
          </cell>
          <cell r="CT88" t="str">
            <v>-</v>
          </cell>
          <cell r="CU88" t="str">
            <v>N/A</v>
          </cell>
          <cell r="CV88" t="str">
            <v>Immediately subordinate to Tier 2 instruments</v>
          </cell>
          <cell r="CW88" t="str">
            <v>No</v>
          </cell>
          <cell r="CX88" t="str">
            <v>-</v>
          </cell>
          <cell r="CY88" t="str">
            <v>-</v>
          </cell>
          <cell r="CZ88" t="str">
            <v>No</v>
          </cell>
          <cell r="DA88" t="str">
            <v>Yes</v>
          </cell>
          <cell r="DB88" t="str">
            <v>Rate last set or alternative rate</v>
          </cell>
          <cell r="DC88" t="str">
            <v>N/A</v>
          </cell>
          <cell r="DD88">
            <v>382000042062398</v>
          </cell>
          <cell r="DE88">
            <v>46293</v>
          </cell>
          <cell r="DK88" t="str">
            <v>LQ10200</v>
          </cell>
          <cell r="DL88">
            <v>2025</v>
          </cell>
          <cell r="DM88" t="str">
            <v>Global Bearer form (Classic Safekeeping Structure)</v>
          </cell>
          <cell r="DN88" t="str">
            <v>Cede &amp; Co.</v>
          </cell>
          <cell r="DP88" t="str">
            <v>HSBC Bank USA NA</v>
          </cell>
          <cell r="DQ88" t="str">
            <v>1IE8VN30JCEQV1H4R804</v>
          </cell>
          <cell r="DV88" t="str">
            <v>HSBC Bank USA, National Association</v>
          </cell>
          <cell r="DW88" t="str">
            <v>The Bank of New York Mellon, London Branch</v>
          </cell>
          <cell r="DY88" t="str">
            <v>DTC</v>
          </cell>
          <cell r="DZ88" t="str">
            <v>Deductions claimed for AT1 coupon payments - HCI for tax</v>
          </cell>
          <cell r="EA88" t="str">
            <v>EQ-Other Equity Instruments</v>
          </cell>
          <cell r="EB88" t="str">
            <v>EQ-Other Equity Instruments</v>
          </cell>
          <cell r="EC88" t="str">
            <v>EQ-Other Equity Instruments</v>
          </cell>
          <cell r="ED88" t="str">
            <v/>
          </cell>
          <cell r="EF88" t="str">
            <v/>
          </cell>
          <cell r="EI88" t="str">
            <v>2026/9</v>
          </cell>
          <cell r="EJ88" t="str">
            <v>US Shelf</v>
          </cell>
          <cell r="EK88" t="str">
            <v>Contingent Convertible Securities Indenture dated 1 August 2014</v>
          </cell>
          <cell r="EL88" t="str">
            <v xml:space="preserve">Eight Supplemental Indenture dated 28 September 2018 </v>
          </cell>
          <cell r="EM88" t="str">
            <v xml:space="preserve">The Contingent Convertible Securities Indenture dated 1 August 2014 and Eight Supplemental Indenture dated 28 September 2018 </v>
          </cell>
        </row>
        <row r="89">
          <cell r="A89" t="str">
            <v>XS1917601582</v>
          </cell>
          <cell r="B89" t="str">
            <v>HGHQ/ EUR1,250m/ 1.500%/ Dec 2024/ 2023</v>
          </cell>
          <cell r="C89" t="str">
            <v>MREL</v>
          </cell>
          <cell r="D89" t="str">
            <v>Permanently grandfathered (until maturity date)</v>
          </cell>
          <cell r="E89">
            <v>45630</v>
          </cell>
          <cell r="F89" t="str">
            <v xml:space="preserve">Eligible Liabilities </v>
          </cell>
          <cell r="G89" t="str">
            <v>Non-compliant but permanently grandfathered</v>
          </cell>
          <cell r="H89" t="str">
            <v>Right to accelerate the future scheduled payment of interest or principal, other than in the case of the insolvency or liquidation of the resolution entity but grandfathered permanently</v>
          </cell>
          <cell r="I89" t="str">
            <v>No, instrument grandfathered to maturity</v>
          </cell>
          <cell r="J89" t="str">
            <v>EUR</v>
          </cell>
          <cell r="K89" t="str">
            <v>HGHQ</v>
          </cell>
          <cell r="L89">
            <v>43438</v>
          </cell>
          <cell r="M89">
            <v>1.4999999999999999E-2</v>
          </cell>
          <cell r="N89">
            <v>1250</v>
          </cell>
          <cell r="O89">
            <v>0</v>
          </cell>
          <cell r="P89">
            <v>1250</v>
          </cell>
          <cell r="Q89">
            <v>1420.625</v>
          </cell>
          <cell r="R89">
            <v>1416.5434233076774</v>
          </cell>
          <cell r="S89">
            <v>1416.5434233076774</v>
          </cell>
          <cell r="T89">
            <v>1416.5434233076774</v>
          </cell>
          <cell r="U89">
            <v>45630</v>
          </cell>
          <cell r="V89">
            <v>45264</v>
          </cell>
          <cell r="W89">
            <v>2023</v>
          </cell>
          <cell r="X89">
            <v>45264</v>
          </cell>
          <cell r="Y89" t="str">
            <v>One-time only</v>
          </cell>
          <cell r="Z89">
            <v>2023</v>
          </cell>
          <cell r="AD89" t="str">
            <v>No</v>
          </cell>
          <cell r="AG89">
            <v>45264</v>
          </cell>
          <cell r="AH89" t="str">
            <v>Call Date</v>
          </cell>
          <cell r="AI89" t="str">
            <v>2023</v>
          </cell>
          <cell r="AJ89" t="str">
            <v>Dec</v>
          </cell>
          <cell r="AK89" t="str">
            <v>Not covered by template - one-off senior management approval</v>
          </cell>
          <cell r="AL89" t="str">
            <v>3m Euribor</v>
          </cell>
          <cell r="AM89">
            <v>1.2999999999999999E-2</v>
          </cell>
          <cell r="AO89">
            <v>43803</v>
          </cell>
          <cell r="AP89" t="str">
            <v>Annual</v>
          </cell>
          <cell r="AQ89" t="str">
            <v>04 Dec</v>
          </cell>
          <cell r="AR89" t="str">
            <v>3 month Euribor</v>
          </cell>
          <cell r="AS89">
            <v>1.3599999999999999E-2</v>
          </cell>
          <cell r="AT89" t="str">
            <v>E3AMMAMMA_BN</v>
          </cell>
          <cell r="AU89" t="str">
            <v>Liability - Amortised cost</v>
          </cell>
          <cell r="AV89" t="str">
            <v>Liability - Amortised cost</v>
          </cell>
          <cell r="AW89" t="str">
            <v>N</v>
          </cell>
          <cell r="AZ89" t="str">
            <v>Senior unsecured notes</v>
          </cell>
          <cell r="BA89" t="str">
            <v>n/a</v>
          </cell>
          <cell r="BB89" t="str">
            <v>€100k +1</v>
          </cell>
          <cell r="BC89" t="str">
            <v>English law</v>
          </cell>
          <cell r="BE89" t="str">
            <v>MIC/XLON</v>
          </cell>
          <cell r="BF89" t="str">
            <v>Final Terms</v>
          </cell>
          <cell r="BG89" t="str">
            <v>Act/Act (ICMA)</v>
          </cell>
          <cell r="BH89" t="str">
            <v>Target2, Lnd</v>
          </cell>
          <cell r="BI89" t="str">
            <v>4 - Senior Notes (External)</v>
          </cell>
          <cell r="BJ89" t="str">
            <v>2-5 years</v>
          </cell>
          <cell r="BL89" t="str">
            <v>HSBC Holdings plc</v>
          </cell>
          <cell r="BM89" t="str">
            <v>XS1917601582</v>
          </cell>
          <cell r="BN89" t="str">
            <v>English law</v>
          </cell>
          <cell r="BO89" t="str">
            <v>N/A</v>
          </cell>
          <cell r="BP89" t="str">
            <v>N/A</v>
          </cell>
          <cell r="BQ89" t="str">
            <v>N/A</v>
          </cell>
          <cell r="BR89" t="str">
            <v>N/A</v>
          </cell>
          <cell r="BS89" t="str">
            <v>Bond</v>
          </cell>
          <cell r="BT89" t="str">
            <v>N/A – amount eligible for TLAC only.</v>
          </cell>
          <cell r="BU89" t="str">
            <v>EUR 1,250m (USD 1,421m)</v>
          </cell>
          <cell r="BV89" t="str">
            <v>Liability - amortised cost</v>
          </cell>
          <cell r="BW89">
            <v>43438</v>
          </cell>
          <cell r="BX89" t="str">
            <v>Dated</v>
          </cell>
          <cell r="BY89">
            <v>45630</v>
          </cell>
          <cell r="BZ89" t="str">
            <v>Yes</v>
          </cell>
          <cell r="CA89" t="str">
            <v>04 Dec 2023 / Tax or Loss absorption disqualification event at any time / Par</v>
          </cell>
          <cell r="CB89" t="str">
            <v>N/A</v>
          </cell>
          <cell r="CC89" t="str">
            <v>Fixed to floating</v>
          </cell>
          <cell r="CD89" t="str">
            <v>From 04/12/2023 rate changes from fixed 1.5% to 3 month Euribor + 1.36%</v>
          </cell>
          <cell r="CE89" t="str">
            <v>No</v>
          </cell>
          <cell r="CF89" t="str">
            <v>Mandatory</v>
          </cell>
          <cell r="CG89" t="str">
            <v>No</v>
          </cell>
          <cell r="CH89" t="str">
            <v>Cumulative</v>
          </cell>
          <cell r="CI89" t="str">
            <v>Convertible</v>
          </cell>
          <cell r="CJ89" t="str">
            <v>Triggers to statutory bail-in power under UK Banking Act 2009 – UK BoE/PRA – Statutory and contractual recognition</v>
          </cell>
          <cell r="CK89" t="str">
            <v>May convert fully or partially</v>
          </cell>
          <cell r="CL89" t="str">
            <v>To be determined at conversion</v>
          </cell>
          <cell r="CM89" t="str">
            <v>Mandatory upon satisfaction of certain conditions</v>
          </cell>
          <cell r="CN89" t="str">
            <v>Common Equity Tier 1</v>
          </cell>
          <cell r="CO89" t="str">
            <v>HSBC Holdings plc</v>
          </cell>
          <cell r="CP89" t="str">
            <v>Yes</v>
          </cell>
          <cell r="CQ89" t="str">
            <v>Triggers to statutory bail-in power under UK Banking Act 2009 – UK BoE/PRA – Statutory and contractual recognition</v>
          </cell>
          <cell r="CR89" t="str">
            <v>May be written down partially</v>
          </cell>
          <cell r="CS89" t="str">
            <v>Permanent</v>
          </cell>
          <cell r="CT89" t="str">
            <v>-</v>
          </cell>
          <cell r="CU89" t="str">
            <v>Structural</v>
          </cell>
          <cell r="CV89" t="str">
            <v>N/A</v>
          </cell>
          <cell r="CW89" t="str">
            <v>Yes</v>
          </cell>
          <cell r="CX89" t="str">
            <v>Right to accelerate the future scheduled payment of interest or principal, other than in the case of the insolvency or liquidation of the resolution entity.</v>
          </cell>
          <cell r="CY89" t="str">
            <v>Permanently Grandfathered</v>
          </cell>
          <cell r="CZ89" t="str">
            <v>Yes</v>
          </cell>
          <cell r="DA89" t="str">
            <v>No</v>
          </cell>
          <cell r="DB89" t="str">
            <v>Major banks in loans market or alternative reference rate</v>
          </cell>
          <cell r="DC89" t="str">
            <v>N/A</v>
          </cell>
          <cell r="DD89">
            <v>382000042549528</v>
          </cell>
          <cell r="DE89">
            <v>45264</v>
          </cell>
          <cell r="DK89" t="str">
            <v>LE80180</v>
          </cell>
          <cell r="DL89">
            <v>2025</v>
          </cell>
          <cell r="DM89" t="str">
            <v>Global Bearer form (New Global Note)</v>
          </cell>
          <cell r="DN89" t="str">
            <v>HSBC Bank plc</v>
          </cell>
          <cell r="DO89" t="str">
            <v>MP6I5ZYZBEU3UXPYFY54</v>
          </cell>
          <cell r="DV89" t="str">
            <v>HSBC Bank plc</v>
          </cell>
          <cell r="DW89" t="str">
            <v>Law Debenture</v>
          </cell>
          <cell r="DX89" t="str">
            <v>HSBC Bank plc</v>
          </cell>
          <cell r="DY89" t="str">
            <v>Euroclear, Clearstream</v>
          </cell>
          <cell r="DZ89" t="str">
            <v>Following AMC book accounting</v>
          </cell>
          <cell r="EA89" t="str">
            <v>Debt securities in issue - Amortised Cost - T/P</v>
          </cell>
          <cell r="EB89" t="str">
            <v>Debt Secs in Issue-AC-T/P-Bonds &amp; Medium Term Notes</v>
          </cell>
          <cell r="EC89" t="str">
            <v>Debt Secs in Issue-AC-T/P-Other Bonds &amp; Medium term notes</v>
          </cell>
          <cell r="ED89" t="str">
            <v/>
          </cell>
          <cell r="EF89" t="str">
            <v/>
          </cell>
          <cell r="EI89" t="str">
            <v>2023/12</v>
          </cell>
          <cell r="EJ89" t="str">
            <v>Debt Issuance Programme</v>
          </cell>
          <cell r="EK89" t="str">
            <v>Trust Deed dated 28 June 2000</v>
          </cell>
          <cell r="EL89" t="str">
            <v>Modified and restated 30 March 2020</v>
          </cell>
        </row>
        <row r="90">
          <cell r="A90" t="str">
            <v>US404280BZ11</v>
          </cell>
          <cell r="B90" t="str">
            <v>HGHQ/ USD2,500m/ 3.803%/ Mar 2025/ 2024</v>
          </cell>
          <cell r="C90" t="str">
            <v>MREL</v>
          </cell>
          <cell r="D90" t="str">
            <v>Compliant</v>
          </cell>
          <cell r="F90" t="str">
            <v>Eligible liabilities</v>
          </cell>
          <cell r="G90" t="str">
            <v>Compliant</v>
          </cell>
          <cell r="H90" t="str">
            <v>N/A</v>
          </cell>
          <cell r="J90" t="str">
            <v>USD</v>
          </cell>
          <cell r="K90" t="str">
            <v>HGHQ</v>
          </cell>
          <cell r="L90">
            <v>43535</v>
          </cell>
          <cell r="M90">
            <v>3.8030000000000001E-2</v>
          </cell>
          <cell r="N90">
            <v>2500</v>
          </cell>
          <cell r="O90">
            <v>0</v>
          </cell>
          <cell r="P90">
            <v>2500</v>
          </cell>
          <cell r="Q90">
            <v>2500</v>
          </cell>
          <cell r="R90">
            <v>2594.4504889699997</v>
          </cell>
          <cell r="S90">
            <v>2628.4249999699996</v>
          </cell>
          <cell r="T90">
            <v>2582.2296516600986</v>
          </cell>
          <cell r="U90">
            <v>45727</v>
          </cell>
          <cell r="V90">
            <v>45362</v>
          </cell>
          <cell r="W90">
            <v>2024</v>
          </cell>
          <cell r="X90">
            <v>45362</v>
          </cell>
          <cell r="Y90" t="str">
            <v>One-time only</v>
          </cell>
          <cell r="Z90">
            <v>2024</v>
          </cell>
          <cell r="AD90" t="str">
            <v>No</v>
          </cell>
          <cell r="AG90">
            <v>45362</v>
          </cell>
          <cell r="AH90" t="str">
            <v>Call Date</v>
          </cell>
          <cell r="AI90" t="str">
            <v>2024</v>
          </cell>
          <cell r="AJ90" t="str">
            <v>Mar</v>
          </cell>
          <cell r="AK90" t="str">
            <v>Template D</v>
          </cell>
          <cell r="AL90" t="str">
            <v>UST 2.375% due February 29, 2024</v>
          </cell>
          <cell r="AM90">
            <v>1.2800000000000001E-2</v>
          </cell>
          <cell r="AO90">
            <v>43719</v>
          </cell>
          <cell r="AP90" t="str">
            <v>Bi-annual</v>
          </cell>
          <cell r="AQ90" t="str">
            <v>11 Mar , 11 Sep</v>
          </cell>
          <cell r="AR90" t="str">
            <v>3 month USD LIBOR</v>
          </cell>
          <cell r="AS90">
            <v>1.2109999999999999E-2</v>
          </cell>
          <cell r="AT90" t="str">
            <v>E3AFVHFVO_BN</v>
          </cell>
          <cell r="AU90" t="str">
            <v>Liability - Fair Value Option (OCS through OCI)</v>
          </cell>
          <cell r="AV90" t="str">
            <v>Liability - Fair Value Hedge</v>
          </cell>
          <cell r="AW90" t="str">
            <v>Y</v>
          </cell>
          <cell r="AX90" t="str">
            <v>$3m LIBOR</v>
          </cell>
          <cell r="AY90">
            <v>1.2549500000000002E-2</v>
          </cell>
          <cell r="AZ90" t="str">
            <v>Senior unsecured notes</v>
          </cell>
          <cell r="BA90" t="str">
            <v>n/a</v>
          </cell>
          <cell r="BB90" t="str">
            <v>$200k + 1</v>
          </cell>
          <cell r="BC90" t="str">
            <v>Laws of the State of New York</v>
          </cell>
          <cell r="BE90" t="str">
            <v>MIC/XNYS</v>
          </cell>
          <cell r="BF90" t="str">
            <v>Pro Supp</v>
          </cell>
          <cell r="BG90" t="str">
            <v>30/360</v>
          </cell>
          <cell r="BH90" t="str">
            <v>London, New York</v>
          </cell>
          <cell r="BI90" t="str">
            <v>4 - Senior Notes (External)</v>
          </cell>
          <cell r="BJ90" t="str">
            <v>2-5 years</v>
          </cell>
          <cell r="BL90" t="str">
            <v>HSBC Holdings plc</v>
          </cell>
          <cell r="BM90" t="str">
            <v>US404280BZ11</v>
          </cell>
          <cell r="BN90" t="str">
            <v>Laws of the State of New York</v>
          </cell>
          <cell r="BO90" t="str">
            <v>Contractual</v>
          </cell>
          <cell r="BP90" t="str">
            <v>N/A</v>
          </cell>
          <cell r="BQ90" t="str">
            <v>N/A</v>
          </cell>
          <cell r="BR90" t="str">
            <v>N/A</v>
          </cell>
          <cell r="BS90" t="str">
            <v>Bond</v>
          </cell>
          <cell r="BT90" t="str">
            <v>N/A – amount eligible for TLAC only.</v>
          </cell>
          <cell r="BU90" t="str">
            <v>USD 2,500m</v>
          </cell>
          <cell r="BV90" t="str">
            <v>Liability - fair value</v>
          </cell>
          <cell r="BW90">
            <v>43535</v>
          </cell>
          <cell r="BX90" t="str">
            <v>Dated</v>
          </cell>
          <cell r="BY90">
            <v>45727</v>
          </cell>
          <cell r="BZ90" t="str">
            <v>Yes</v>
          </cell>
          <cell r="CA90" t="str">
            <v>11 Mar 2024 / Tax event at any time / Par</v>
          </cell>
          <cell r="CB90" t="str">
            <v>N/A</v>
          </cell>
          <cell r="CC90" t="str">
            <v>Fixed to floating</v>
          </cell>
          <cell r="CD90" t="str">
            <v>From 11/03/2024 rate changes from fixed 3.803% to 3 month USD LIBOR + 1.211%</v>
          </cell>
          <cell r="CE90" t="str">
            <v>No</v>
          </cell>
          <cell r="CF90" t="str">
            <v>Mandatory</v>
          </cell>
          <cell r="CG90" t="str">
            <v>No</v>
          </cell>
          <cell r="CH90" t="str">
            <v>Cumulative</v>
          </cell>
          <cell r="CI90" t="str">
            <v>Convertible</v>
          </cell>
          <cell r="CJ90" t="str">
            <v>Triggers to statutory bail-in power under UK Banking Act 2009 – UK BoE/PRA – Contractual recognition</v>
          </cell>
          <cell r="CK90" t="str">
            <v>May convert fully or partially</v>
          </cell>
          <cell r="CL90" t="str">
            <v>To be determined at conversion</v>
          </cell>
          <cell r="CM90" t="str">
            <v>Mandatory upon satisfaction of certain conditions</v>
          </cell>
          <cell r="CN90" t="str">
            <v>Common Equity Tier 1</v>
          </cell>
          <cell r="CO90" t="str">
            <v>HSBC Holdings plc</v>
          </cell>
          <cell r="CP90" t="str">
            <v>Yes</v>
          </cell>
          <cell r="CQ90" t="str">
            <v>Triggers to statutory bail-in power under UK Banking Act 2009 – UK BoE/PRA – Contractual recognition</v>
          </cell>
          <cell r="CR90" t="str">
            <v>May be written down partially</v>
          </cell>
          <cell r="CS90" t="str">
            <v>Permanent</v>
          </cell>
          <cell r="CT90" t="str">
            <v>-</v>
          </cell>
          <cell r="CU90" t="str">
            <v>Structural</v>
          </cell>
          <cell r="CV90" t="str">
            <v>N/A</v>
          </cell>
          <cell r="CW90" t="str">
            <v>No</v>
          </cell>
          <cell r="CX90" t="str">
            <v>-</v>
          </cell>
          <cell r="CY90" t="str">
            <v>-</v>
          </cell>
          <cell r="CZ90" t="str">
            <v>Yes</v>
          </cell>
          <cell r="DA90" t="str">
            <v>No</v>
          </cell>
          <cell r="DB90" t="str">
            <v>Rate last set or alternative rate</v>
          </cell>
          <cell r="DC90" t="str">
            <v>N/A</v>
          </cell>
          <cell r="DD90">
            <v>382000043877265</v>
          </cell>
          <cell r="DE90">
            <v>45362</v>
          </cell>
          <cell r="DF90">
            <v>382000043876744</v>
          </cell>
          <cell r="DG90" t="str">
            <v>USD</v>
          </cell>
          <cell r="DH90">
            <v>2500000000</v>
          </cell>
          <cell r="DI90">
            <v>45362</v>
          </cell>
          <cell r="DJ90" t="str">
            <v>Interest rate swaps</v>
          </cell>
          <cell r="DK90" t="str">
            <v>LE80180</v>
          </cell>
          <cell r="DL90">
            <v>2025</v>
          </cell>
          <cell r="DM90" t="str">
            <v>Global Bearer form (Classic Safekeeping Structure)</v>
          </cell>
          <cell r="DN90" t="str">
            <v>Cede &amp; Co.</v>
          </cell>
          <cell r="DP90" t="str">
            <v>HSBC Bank USA NA</v>
          </cell>
          <cell r="DQ90" t="str">
            <v>1IE8VN30JCEQV1H4R804</v>
          </cell>
          <cell r="DV90" t="str">
            <v>HSBC Bank USA, National Association</v>
          </cell>
          <cell r="DW90" t="str">
            <v>The Bank of New York Mellon, London Branch</v>
          </cell>
          <cell r="DY90" t="str">
            <v>DTC</v>
          </cell>
          <cell r="DZ90" t="str">
            <v>Following FVH book accounting</v>
          </cell>
          <cell r="EA90" t="str">
            <v>Debt securities in issue - Amortised Cost - T/P</v>
          </cell>
          <cell r="EB90" t="str">
            <v>Debt Secs in Issue-AC-T/P-Bonds &amp; Medium Term Notes</v>
          </cell>
          <cell r="EC90" t="str">
            <v>Debt Secs in Issue-AC-T/P-Other Bonds &amp; Medium term notes</v>
          </cell>
          <cell r="ED90" t="str">
            <v/>
          </cell>
          <cell r="EF90" t="str">
            <v/>
          </cell>
          <cell r="EI90" t="str">
            <v>2024/3</v>
          </cell>
          <cell r="EJ90" t="str">
            <v>US Shelf</v>
          </cell>
          <cell r="EK90" t="str">
            <v>Senior indenture dated 26 August 2009</v>
          </cell>
          <cell r="EL90" t="str">
            <v xml:space="preserve">Tenth Supplemental Indenture dated 11th March 2019 </v>
          </cell>
          <cell r="EM90" t="str">
            <v xml:space="preserve">The Senior indenture dated 26 August 2009 and Tenth Supplemental Indenture dated 11th March 2019 </v>
          </cell>
        </row>
        <row r="91">
          <cell r="A91" t="str">
            <v>US404280CA50</v>
          </cell>
          <cell r="B91" t="str">
            <v>HGHQ/ USD500m/ FRN/ Mar 2025/ 2024</v>
          </cell>
          <cell r="C91" t="str">
            <v>MREL</v>
          </cell>
          <cell r="D91" t="str">
            <v>Compliant</v>
          </cell>
          <cell r="F91" t="str">
            <v>Eligible liabilities</v>
          </cell>
          <cell r="G91" t="str">
            <v>Compliant</v>
          </cell>
          <cell r="H91" t="str">
            <v>N/A</v>
          </cell>
          <cell r="J91" t="str">
            <v>USD</v>
          </cell>
          <cell r="K91" t="str">
            <v>HGHQ</v>
          </cell>
          <cell r="L91">
            <v>43535</v>
          </cell>
          <cell r="M91" t="str">
            <v>FRN</v>
          </cell>
          <cell r="N91">
            <v>500</v>
          </cell>
          <cell r="O91">
            <v>0</v>
          </cell>
          <cell r="P91">
            <v>500</v>
          </cell>
          <cell r="Q91">
            <v>500</v>
          </cell>
          <cell r="R91">
            <v>499.3423645320197</v>
          </cell>
          <cell r="S91">
            <v>499.3423645320197</v>
          </cell>
          <cell r="T91">
            <v>499.3423645320197</v>
          </cell>
          <cell r="U91">
            <v>45727</v>
          </cell>
          <cell r="V91">
            <v>45362</v>
          </cell>
          <cell r="W91">
            <v>2024</v>
          </cell>
          <cell r="X91">
            <v>45362</v>
          </cell>
          <cell r="Y91" t="str">
            <v>One-time only</v>
          </cell>
          <cell r="Z91">
            <v>2024</v>
          </cell>
          <cell r="AD91" t="str">
            <v>No</v>
          </cell>
          <cell r="AG91">
            <v>45362</v>
          </cell>
          <cell r="AH91" t="str">
            <v>Call Date</v>
          </cell>
          <cell r="AI91" t="str">
            <v>2024</v>
          </cell>
          <cell r="AJ91" t="str">
            <v>Mar</v>
          </cell>
          <cell r="AK91" t="str">
            <v>Template E</v>
          </cell>
          <cell r="AL91" t="str">
            <v>3m $LIBOR</v>
          </cell>
          <cell r="AM91">
            <v>1.23E-2</v>
          </cell>
          <cell r="AO91">
            <v>43627</v>
          </cell>
          <cell r="AP91" t="str">
            <v>Quarterly</v>
          </cell>
          <cell r="AQ91" t="str">
            <v>11 Mar , 11 Jun , 11 Sep , 11 Dec</v>
          </cell>
          <cell r="AR91" t="str">
            <v>3 month USD LIBOR</v>
          </cell>
          <cell r="AS91">
            <v>1.23E-2</v>
          </cell>
          <cell r="AT91" t="str">
            <v>E3BMMAMMA_BN</v>
          </cell>
          <cell r="AU91" t="str">
            <v>Liability - Amortised cost</v>
          </cell>
          <cell r="AV91" t="str">
            <v>Liability - Amortised cost</v>
          </cell>
          <cell r="AW91" t="str">
            <v>N</v>
          </cell>
          <cell r="AZ91" t="str">
            <v>Senior unsecured notes</v>
          </cell>
          <cell r="BA91" t="str">
            <v>n/a</v>
          </cell>
          <cell r="BB91" t="str">
            <v>$200k + 1</v>
          </cell>
          <cell r="BC91" t="str">
            <v>Laws of the State of New York</v>
          </cell>
          <cell r="BE91" t="str">
            <v>MIC/XNYS</v>
          </cell>
          <cell r="BF91" t="str">
            <v>Pro Supp</v>
          </cell>
          <cell r="BG91" t="str">
            <v>Act/360</v>
          </cell>
          <cell r="BH91" t="str">
            <v>London, New York</v>
          </cell>
          <cell r="BI91" t="str">
            <v>4 - Senior Notes (External)</v>
          </cell>
          <cell r="BJ91" t="str">
            <v>2-5 years</v>
          </cell>
          <cell r="BL91" t="str">
            <v>HSBC Holdings plc</v>
          </cell>
          <cell r="BM91" t="str">
            <v>US404280CA50</v>
          </cell>
          <cell r="BN91" t="str">
            <v>Laws of the State of New York</v>
          </cell>
          <cell r="BO91" t="str">
            <v>Contractual</v>
          </cell>
          <cell r="BP91" t="str">
            <v>N/A</v>
          </cell>
          <cell r="BQ91" t="str">
            <v>N/A</v>
          </cell>
          <cell r="BR91" t="str">
            <v>N/A</v>
          </cell>
          <cell r="BS91" t="str">
            <v>Bond</v>
          </cell>
          <cell r="BT91" t="str">
            <v>N/A – amount eligible for TLAC only.</v>
          </cell>
          <cell r="BU91" t="str">
            <v>USD 500m</v>
          </cell>
          <cell r="BV91" t="str">
            <v>Liability - amortised cost</v>
          </cell>
          <cell r="BW91">
            <v>43535</v>
          </cell>
          <cell r="BX91" t="str">
            <v>Dated</v>
          </cell>
          <cell r="BY91">
            <v>45727</v>
          </cell>
          <cell r="BZ91" t="str">
            <v>Yes</v>
          </cell>
          <cell r="CA91" t="str">
            <v>11 Mar 2024 / Tax event at any time / Par</v>
          </cell>
          <cell r="CB91" t="str">
            <v>N/A</v>
          </cell>
          <cell r="CC91" t="str">
            <v>Floating</v>
          </cell>
          <cell r="CD91" t="str">
            <v>3 month USD LIBOR + 1.23%</v>
          </cell>
          <cell r="CE91" t="str">
            <v>No</v>
          </cell>
          <cell r="CF91" t="str">
            <v>Mandatory</v>
          </cell>
          <cell r="CG91" t="str">
            <v>No</v>
          </cell>
          <cell r="CH91" t="str">
            <v>Cumulative</v>
          </cell>
          <cell r="CI91" t="str">
            <v>Convertible</v>
          </cell>
          <cell r="CJ91" t="str">
            <v>Triggers to statutory bail-in power under UK Banking Act 2009 – UK BoE/PRA – Contractual recognition</v>
          </cell>
          <cell r="CK91" t="str">
            <v>May convert fully or partially</v>
          </cell>
          <cell r="CL91" t="str">
            <v>To be determined at conversion</v>
          </cell>
          <cell r="CM91" t="str">
            <v>Mandatory upon satisfaction of certain conditions</v>
          </cell>
          <cell r="CN91" t="str">
            <v>Common Equity Tier 1</v>
          </cell>
          <cell r="CO91" t="str">
            <v>HSBC Holdings plc</v>
          </cell>
          <cell r="CP91" t="str">
            <v>Yes</v>
          </cell>
          <cell r="CQ91" t="str">
            <v>Triggers to statutory bail-in power under UK Banking Act 2009 – UK BoE/PRA – Contractual recognition</v>
          </cell>
          <cell r="CR91" t="str">
            <v>May be written down partially</v>
          </cell>
          <cell r="CS91" t="str">
            <v>Permanent</v>
          </cell>
          <cell r="CT91" t="str">
            <v>-</v>
          </cell>
          <cell r="CU91" t="str">
            <v>Structural</v>
          </cell>
          <cell r="CV91" t="str">
            <v>N/A</v>
          </cell>
          <cell r="CW91" t="str">
            <v>No</v>
          </cell>
          <cell r="CX91" t="str">
            <v>-</v>
          </cell>
          <cell r="CY91" t="str">
            <v>-</v>
          </cell>
          <cell r="CZ91" t="str">
            <v>Yes</v>
          </cell>
          <cell r="DA91" t="str">
            <v>No</v>
          </cell>
          <cell r="DB91" t="str">
            <v>Rate last set or alternative rate</v>
          </cell>
          <cell r="DC91" t="str">
            <v>N/A</v>
          </cell>
          <cell r="DD91">
            <v>382000043877585</v>
          </cell>
          <cell r="DE91">
            <v>45362</v>
          </cell>
          <cell r="DK91" t="str">
            <v>LE80180</v>
          </cell>
          <cell r="DL91">
            <v>2025</v>
          </cell>
          <cell r="DM91" t="str">
            <v>Global Bearer form (Classic Safekeeping Structure)</v>
          </cell>
          <cell r="DN91" t="str">
            <v>Cede &amp; Co.</v>
          </cell>
          <cell r="DP91" t="str">
            <v>HSBC Bank USA NA</v>
          </cell>
          <cell r="DQ91" t="str">
            <v>1IE8VN30JCEQV1H4R804</v>
          </cell>
          <cell r="DV91" t="str">
            <v>HSBC Bank USA, National Association</v>
          </cell>
          <cell r="DW91" t="str">
            <v>The Bank of New York Mellon, London Branch</v>
          </cell>
          <cell r="DY91" t="str">
            <v>DTC</v>
          </cell>
          <cell r="DZ91" t="str">
            <v>Following AMC book accounting</v>
          </cell>
          <cell r="EA91" t="str">
            <v>Debt securities in issue - Amortised Cost - T/P</v>
          </cell>
          <cell r="EB91" t="str">
            <v>Debt Secs in Issue-AC-T/P-Bonds &amp; Medium Term Notes</v>
          </cell>
          <cell r="EC91" t="str">
            <v>Debt Secs in Issue-AC-T/P-Other Bonds &amp; Medium term notes</v>
          </cell>
          <cell r="ED91" t="str">
            <v/>
          </cell>
          <cell r="EI91" t="str">
            <v>2024/3</v>
          </cell>
          <cell r="EJ91" t="str">
            <v>US Shelf</v>
          </cell>
          <cell r="EK91" t="str">
            <v>Senior indenture dated 26 August 2009</v>
          </cell>
          <cell r="EL91" t="str">
            <v xml:space="preserve">Tenth Supplemental Indenture dated 11th March 2019 </v>
          </cell>
          <cell r="EM91" t="str">
            <v xml:space="preserve">The Senior indenture dated 26 August 2009 and Tenth Supplemental Indenture dated 11th March 2019 </v>
          </cell>
        </row>
        <row r="92">
          <cell r="A92" t="str">
            <v>XS1961843171</v>
          </cell>
          <cell r="B92" t="str">
            <v>HGHQ/ GBP1,000m/ 3.000%/ Jul 2028/ 2027</v>
          </cell>
          <cell r="C92" t="str">
            <v>MREL</v>
          </cell>
          <cell r="D92" t="str">
            <v>Compliant</v>
          </cell>
          <cell r="F92" t="str">
            <v>Eligible liabilities</v>
          </cell>
          <cell r="G92" t="str">
            <v>Compliant</v>
          </cell>
          <cell r="H92" t="str">
            <v>N/A</v>
          </cell>
          <cell r="J92" t="str">
            <v>GBP</v>
          </cell>
          <cell r="K92" t="str">
            <v>HGHQ</v>
          </cell>
          <cell r="L92">
            <v>43536</v>
          </cell>
          <cell r="M92">
            <v>0.03</v>
          </cell>
          <cell r="N92">
            <v>1000</v>
          </cell>
          <cell r="O92">
            <v>0</v>
          </cell>
          <cell r="P92">
            <v>1000</v>
          </cell>
          <cell r="Q92">
            <v>1353.3999999999999</v>
          </cell>
          <cell r="R92">
            <v>1367.573521426466</v>
          </cell>
          <cell r="S92">
            <v>1417.4428879864661</v>
          </cell>
          <cell r="T92">
            <v>1417.442888</v>
          </cell>
          <cell r="U92">
            <v>46956</v>
          </cell>
          <cell r="V92">
            <v>46590</v>
          </cell>
          <cell r="W92">
            <v>2027</v>
          </cell>
          <cell r="X92">
            <v>46590</v>
          </cell>
          <cell r="Y92" t="str">
            <v>One-time only</v>
          </cell>
          <cell r="Z92">
            <v>2027</v>
          </cell>
          <cell r="AD92" t="str">
            <v>Yes</v>
          </cell>
          <cell r="AE92" t="str">
            <v>HBUK</v>
          </cell>
          <cell r="AF92">
            <v>9425</v>
          </cell>
          <cell r="AG92">
            <v>46590</v>
          </cell>
          <cell r="AH92" t="str">
            <v>Call Date</v>
          </cell>
          <cell r="AI92" t="str">
            <v>2027</v>
          </cell>
          <cell r="AJ92" t="str">
            <v>Jul</v>
          </cell>
          <cell r="AK92" t="str">
            <v>Template H</v>
          </cell>
          <cell r="AL92" t="str">
            <v>UKT 1.25% due July 22, 2027</v>
          </cell>
          <cell r="AM92">
            <v>1.9E-2</v>
          </cell>
          <cell r="AO92">
            <v>43668</v>
          </cell>
          <cell r="AP92" t="str">
            <v>Annual</v>
          </cell>
          <cell r="AQ92" t="str">
            <v>22 Jul</v>
          </cell>
          <cell r="AR92" t="str">
            <v>Mid-Market Swap Rate</v>
          </cell>
          <cell r="AS92">
            <v>1.6500000000000001E-2</v>
          </cell>
          <cell r="AT92" t="str">
            <v>E3AFPLFVO_BN</v>
          </cell>
          <cell r="AU92" t="str">
            <v>Liability - Fair Value Option (OCS through OCI)</v>
          </cell>
          <cell r="AV92" t="str">
            <v>Liability - Fair Value Option (OCS in P/L)</v>
          </cell>
          <cell r="AW92" t="str">
            <v>N</v>
          </cell>
          <cell r="AZ92" t="str">
            <v>Senior unsecured notes</v>
          </cell>
          <cell r="BA92" t="str">
            <v>n/a</v>
          </cell>
          <cell r="BB92" t="str">
            <v>£100k +1</v>
          </cell>
          <cell r="BC92" t="str">
            <v>Laws of the State of New York</v>
          </cell>
          <cell r="BE92" t="str">
            <v>MIC/XNYS</v>
          </cell>
          <cell r="BF92" t="str">
            <v>Pro Supp</v>
          </cell>
          <cell r="BG92" t="str">
            <v>Act/Act (ICMA)</v>
          </cell>
          <cell r="BH92" t="str">
            <v>London, New York</v>
          </cell>
          <cell r="BI92" t="str">
            <v>4 - Senior Notes (External)</v>
          </cell>
          <cell r="BJ92" t="str">
            <v>5-10 years</v>
          </cell>
          <cell r="BL92" t="str">
            <v>HSBC Holdings plc</v>
          </cell>
          <cell r="BM92" t="str">
            <v>XS1961843171</v>
          </cell>
          <cell r="BN92" t="str">
            <v>Laws of the State of New York</v>
          </cell>
          <cell r="BO92" t="str">
            <v>Contractual</v>
          </cell>
          <cell r="BP92" t="str">
            <v>N/A</v>
          </cell>
          <cell r="BQ92" t="str">
            <v>N/A</v>
          </cell>
          <cell r="BR92" t="str">
            <v>N/A</v>
          </cell>
          <cell r="BS92" t="str">
            <v>Bond</v>
          </cell>
          <cell r="BT92" t="str">
            <v>N/A – amount eligible for TLAC only.</v>
          </cell>
          <cell r="BU92" t="str">
            <v>GBP 1,000m (USD 1,353m)</v>
          </cell>
          <cell r="BV92" t="str">
            <v>Liability - fair value</v>
          </cell>
          <cell r="BW92">
            <v>43536</v>
          </cell>
          <cell r="BX92" t="str">
            <v>Dated</v>
          </cell>
          <cell r="BY92">
            <v>46956</v>
          </cell>
          <cell r="BZ92" t="str">
            <v>Yes</v>
          </cell>
          <cell r="CA92" t="str">
            <v>22 Jul 2027 / Tax event at any time / Par</v>
          </cell>
          <cell r="CB92" t="str">
            <v>N/A</v>
          </cell>
          <cell r="CC92" t="str">
            <v>Fixed to floating</v>
          </cell>
          <cell r="CD92" t="str">
            <v>From 22/07/2027 rate changes from fixed 3% to Mid-Market Swap Rate + 1.65%</v>
          </cell>
          <cell r="CE92" t="str">
            <v>No</v>
          </cell>
          <cell r="CF92" t="str">
            <v>Mandatory</v>
          </cell>
          <cell r="CG92" t="str">
            <v>No</v>
          </cell>
          <cell r="CH92" t="str">
            <v>Cumulative</v>
          </cell>
          <cell r="CI92" t="str">
            <v>Convertible</v>
          </cell>
          <cell r="CJ92" t="str">
            <v>Triggers to statutory bail-in power under UK Banking Act 2009 – UK BoE/PRA – Contractual recognition</v>
          </cell>
          <cell r="CK92" t="str">
            <v>May convert fully or partially</v>
          </cell>
          <cell r="CL92" t="str">
            <v>To be determined at conversion</v>
          </cell>
          <cell r="CM92" t="str">
            <v>Mandatory upon satisfaction of certain conditions</v>
          </cell>
          <cell r="CN92" t="str">
            <v>Common Equity Tier 1</v>
          </cell>
          <cell r="CO92" t="str">
            <v>HSBC Holdings plc</v>
          </cell>
          <cell r="CP92" t="str">
            <v>Yes</v>
          </cell>
          <cell r="CQ92" t="str">
            <v>Triggers to statutory bail-in power under UK Banking Act 2009 – UK BoE/PRA – Contractual recognition</v>
          </cell>
          <cell r="CR92" t="str">
            <v>May be written down partially</v>
          </cell>
          <cell r="CS92" t="str">
            <v>Permanent</v>
          </cell>
          <cell r="CT92" t="str">
            <v>-</v>
          </cell>
          <cell r="CU92" t="str">
            <v>Structural</v>
          </cell>
          <cell r="CV92" t="str">
            <v>N/A</v>
          </cell>
          <cell r="CW92" t="str">
            <v>No</v>
          </cell>
          <cell r="CX92" t="str">
            <v>-</v>
          </cell>
          <cell r="CY92" t="str">
            <v>-</v>
          </cell>
          <cell r="CZ92" t="str">
            <v>No</v>
          </cell>
          <cell r="DA92" t="str">
            <v>Yes</v>
          </cell>
          <cell r="DB92" t="str">
            <v>Rate last set or alternative rate</v>
          </cell>
          <cell r="DC92" t="str">
            <v>N/A</v>
          </cell>
          <cell r="DD92">
            <v>382000043877839</v>
          </cell>
          <cell r="DE92">
            <v>46590</v>
          </cell>
          <cell r="DK92" t="str">
            <v>LE84190</v>
          </cell>
          <cell r="DL92">
            <v>2025</v>
          </cell>
          <cell r="DM92" t="str">
            <v>Global Bearer form (Classic Safekeeping Structure)</v>
          </cell>
          <cell r="DN92" t="str">
            <v>HSBC Issuer Services Common Depositary Nominee (UK) Limited</v>
          </cell>
          <cell r="DP92" t="str">
            <v>HSBC Bank USA, National Association</v>
          </cell>
          <cell r="DQ92" t="str">
            <v>1IE8VN30JCEQV1H4R804</v>
          </cell>
          <cell r="DV92" t="str">
            <v>HSBC Bank USA, National Association</v>
          </cell>
          <cell r="DW92" t="str">
            <v>The Bank of New York Mellon, London Branch</v>
          </cell>
          <cell r="DY92" t="str">
            <v>Euroclear, Clearstream</v>
          </cell>
          <cell r="DZ92" t="str">
            <v>Qualifying link - AMC accounting for tax</v>
          </cell>
          <cell r="EA92" t="str">
            <v>Financial Liabilities Designated At Fair Value</v>
          </cell>
          <cell r="EB92" t="str">
            <v>FL - DaFV - T/P</v>
          </cell>
          <cell r="EC92" t="str">
            <v>FL-DaFV-T/P-Debt Secs In Issue-Other Bonds &amp; Medium term notes</v>
          </cell>
          <cell r="ED92" t="str">
            <v/>
          </cell>
          <cell r="EE92" t="str">
            <v>YES</v>
          </cell>
          <cell r="EG92" t="str">
            <v>HBUK</v>
          </cell>
          <cell r="EH92">
            <v>9424</v>
          </cell>
          <cell r="EI92" t="str">
            <v>2027/7</v>
          </cell>
          <cell r="EJ92" t="str">
            <v>US Shelf</v>
          </cell>
          <cell r="EK92" t="str">
            <v>Senior indenture dated 26 August 2009</v>
          </cell>
          <cell r="EL92" t="str">
            <v>Eleventh supplemental indenture dated 12 March 2019</v>
          </cell>
          <cell r="EM92" t="str">
            <v>The Senior indenture dated 26 August 2009 and Eleventh supplemental indenture dated 12 March 2019</v>
          </cell>
        </row>
        <row r="93">
          <cell r="A93" t="str">
            <v>US404280CC17</v>
          </cell>
          <cell r="B93" t="str">
            <v>HGHQ/ USD3,000m/ 3.973%/ May 2030/ 2029</v>
          </cell>
          <cell r="C93" t="str">
            <v>MREL</v>
          </cell>
          <cell r="D93" t="str">
            <v>Compliant</v>
          </cell>
          <cell r="F93" t="str">
            <v>Eligible liabilities</v>
          </cell>
          <cell r="G93" t="str">
            <v>Compliant</v>
          </cell>
          <cell r="H93" t="str">
            <v>N/A</v>
          </cell>
          <cell r="J93" t="str">
            <v>USD</v>
          </cell>
          <cell r="K93" t="str">
            <v>HGHQ</v>
          </cell>
          <cell r="L93">
            <v>43607</v>
          </cell>
          <cell r="M93">
            <v>3.9730000000000001E-2</v>
          </cell>
          <cell r="N93">
            <v>3000</v>
          </cell>
          <cell r="O93">
            <v>0</v>
          </cell>
          <cell r="P93">
            <v>3000</v>
          </cell>
          <cell r="Q93">
            <v>3000</v>
          </cell>
          <cell r="R93">
            <v>3173.32102579</v>
          </cell>
          <cell r="S93">
            <v>3271.6499999799998</v>
          </cell>
          <cell r="T93">
            <v>3271.65</v>
          </cell>
          <cell r="U93">
            <v>47625</v>
          </cell>
          <cell r="V93">
            <v>47260</v>
          </cell>
          <cell r="W93">
            <v>2029</v>
          </cell>
          <cell r="X93">
            <v>47260</v>
          </cell>
          <cell r="Y93" t="str">
            <v>One-time only</v>
          </cell>
          <cell r="Z93">
            <v>2029</v>
          </cell>
          <cell r="AD93" t="str">
            <v>Yes</v>
          </cell>
          <cell r="AE93" t="str">
            <v>HBUK</v>
          </cell>
          <cell r="AF93">
            <v>9429</v>
          </cell>
          <cell r="AG93">
            <v>47260</v>
          </cell>
          <cell r="AH93" t="str">
            <v>Call Date</v>
          </cell>
          <cell r="AI93" t="str">
            <v>2029</v>
          </cell>
          <cell r="AJ93" t="str">
            <v>May</v>
          </cell>
          <cell r="AK93" t="str">
            <v>Template H</v>
          </cell>
          <cell r="AL93" t="str">
            <v>UST 2.375% due May 15, 2029</v>
          </cell>
          <cell r="AM93">
            <v>1.6E-2</v>
          </cell>
          <cell r="AO93">
            <v>43791</v>
          </cell>
          <cell r="AP93" t="str">
            <v>Bi-annual</v>
          </cell>
          <cell r="AQ93" t="str">
            <v>22 May , Nov</v>
          </cell>
          <cell r="AR93" t="str">
            <v>3 month USD LIBOR</v>
          </cell>
          <cell r="AS93">
            <v>1.61E-2</v>
          </cell>
          <cell r="AT93" t="str">
            <v>E3AFPLFVO_BN</v>
          </cell>
          <cell r="AU93" t="str">
            <v>Liability - Fair Value Option (OCS through OCI)</v>
          </cell>
          <cell r="AV93" t="str">
            <v>Liability - Fair Value Option (OCS in P/L)</v>
          </cell>
          <cell r="AW93" t="str">
            <v>N</v>
          </cell>
          <cell r="AZ93" t="str">
            <v>Senior unsecured notes</v>
          </cell>
          <cell r="BA93" t="str">
            <v>n/a</v>
          </cell>
          <cell r="BB93" t="str">
            <v>$200k+1</v>
          </cell>
          <cell r="BC93" t="str">
            <v>Laws of the State of New York</v>
          </cell>
          <cell r="BE93" t="str">
            <v>MIC/XNYS</v>
          </cell>
          <cell r="BF93" t="str">
            <v>Pro Supp</v>
          </cell>
          <cell r="BG93" t="str">
            <v>30/360</v>
          </cell>
          <cell r="BH93" t="str">
            <v>London, New York</v>
          </cell>
          <cell r="BI93" t="str">
            <v>4 - Senior Notes (External)</v>
          </cell>
          <cell r="BJ93" t="str">
            <v>5-10 years</v>
          </cell>
          <cell r="BL93" t="str">
            <v>HSBC Holdings plc</v>
          </cell>
          <cell r="BM93" t="str">
            <v>US404280CC17</v>
          </cell>
          <cell r="BN93" t="str">
            <v>Laws of the State of New York</v>
          </cell>
          <cell r="BO93" t="str">
            <v>Contractual</v>
          </cell>
          <cell r="BP93" t="str">
            <v>N/A</v>
          </cell>
          <cell r="BQ93" t="str">
            <v>N/A</v>
          </cell>
          <cell r="BR93" t="str">
            <v>N/A</v>
          </cell>
          <cell r="BS93" t="str">
            <v>Bond</v>
          </cell>
          <cell r="BT93" t="str">
            <v>N/A – amount eligible for TLAC only.</v>
          </cell>
          <cell r="BU93" t="str">
            <v>USD 3,000m</v>
          </cell>
          <cell r="BV93" t="str">
            <v>Liability - fair value</v>
          </cell>
          <cell r="BW93">
            <v>43607</v>
          </cell>
          <cell r="BX93" t="str">
            <v>Dated</v>
          </cell>
          <cell r="BY93">
            <v>47625</v>
          </cell>
          <cell r="BZ93" t="str">
            <v>Yes</v>
          </cell>
          <cell r="CA93" t="str">
            <v>22 May 2029 / Tax event at any time / Par</v>
          </cell>
          <cell r="CB93" t="str">
            <v>N/A</v>
          </cell>
          <cell r="CC93" t="str">
            <v>Fixed to floating</v>
          </cell>
          <cell r="CD93" t="str">
            <v>From 22/05/2029 rate changes from fixed 3.973% to 3 month USD LIBOR + 1.61%</v>
          </cell>
          <cell r="CE93" t="str">
            <v>No</v>
          </cell>
          <cell r="CF93" t="str">
            <v>Mandatory</v>
          </cell>
          <cell r="CG93" t="str">
            <v>No</v>
          </cell>
          <cell r="CH93" t="str">
            <v>Cumulative</v>
          </cell>
          <cell r="CI93" t="str">
            <v>Convertible</v>
          </cell>
          <cell r="CJ93" t="str">
            <v>Triggers to statutory bail-in power under UK Banking Act 2009 – UK BoE/PRA – Contractual recognition</v>
          </cell>
          <cell r="CK93" t="str">
            <v>May convert fully or partially</v>
          </cell>
          <cell r="CL93" t="str">
            <v>To be determined at conversion</v>
          </cell>
          <cell r="CM93" t="str">
            <v>Mandatory upon satisfaction of certain conditions</v>
          </cell>
          <cell r="CN93" t="str">
            <v>Common Equity Tier 1</v>
          </cell>
          <cell r="CO93" t="str">
            <v>HSBC Holdings plc</v>
          </cell>
          <cell r="CP93" t="str">
            <v>Yes</v>
          </cell>
          <cell r="CQ93" t="str">
            <v>Triggers to statutory bail-in power under UK Banking Act 2009 – UK BoE/PRA – Contractual recognition</v>
          </cell>
          <cell r="CR93" t="str">
            <v>May be written down partially</v>
          </cell>
          <cell r="CS93" t="str">
            <v>Permanent</v>
          </cell>
          <cell r="CT93" t="str">
            <v>-</v>
          </cell>
          <cell r="CU93" t="str">
            <v>Structural</v>
          </cell>
          <cell r="CV93" t="str">
            <v>N/A</v>
          </cell>
          <cell r="CW93" t="str">
            <v>No</v>
          </cell>
          <cell r="CX93" t="str">
            <v>-</v>
          </cell>
          <cell r="CY93" t="str">
            <v>-</v>
          </cell>
          <cell r="CZ93" t="str">
            <v>Yes</v>
          </cell>
          <cell r="DA93" t="str">
            <v>No</v>
          </cell>
          <cell r="DB93" t="str">
            <v>Rate last set or alternative rate</v>
          </cell>
          <cell r="DC93" t="str">
            <v>N/A</v>
          </cell>
          <cell r="DD93">
            <v>382000044862442</v>
          </cell>
          <cell r="DE93">
            <v>47260</v>
          </cell>
          <cell r="DK93" t="str">
            <v>LE84190</v>
          </cell>
          <cell r="DL93">
            <v>2025</v>
          </cell>
          <cell r="DM93" t="str">
            <v>Global Bearer form (Classic Safekeeping Structure)</v>
          </cell>
          <cell r="DN93" t="str">
            <v>Cede &amp; Co.</v>
          </cell>
          <cell r="DP93" t="str">
            <v>HSBC Bank USA NA</v>
          </cell>
          <cell r="DQ93" t="str">
            <v>1IE8VN30JCEQV1H4R804</v>
          </cell>
          <cell r="DV93" t="str">
            <v>HSBC Bank USA, National Association</v>
          </cell>
          <cell r="DW93" t="str">
            <v>The Bank of New York Mellon, London Branch</v>
          </cell>
          <cell r="DY93" t="str">
            <v>DTC</v>
          </cell>
          <cell r="DZ93" t="str">
            <v>Qualifying link - AMC accounting for tax</v>
          </cell>
          <cell r="EA93" t="str">
            <v>Financial Liabilities Designated At Fair Value</v>
          </cell>
          <cell r="EB93" t="str">
            <v>FL - DaFV - T/P</v>
          </cell>
          <cell r="EC93" t="str">
            <v>FL-DaFV-T/P-Debt Secs In Issue-Other Bonds &amp; Medium term notes</v>
          </cell>
          <cell r="ED93" t="str">
            <v/>
          </cell>
          <cell r="EE93" t="str">
            <v>YES</v>
          </cell>
          <cell r="EG93" t="str">
            <v>HBUK</v>
          </cell>
          <cell r="EH93">
            <v>9428</v>
          </cell>
          <cell r="EI93" t="str">
            <v>2029/5</v>
          </cell>
          <cell r="EJ93" t="str">
            <v>US Shelf</v>
          </cell>
          <cell r="EK93" t="str">
            <v>Senior indenture dated 26 August 2009</v>
          </cell>
          <cell r="EL93" t="str">
            <v xml:space="preserve">Twelfth Supplemental Indenture dated 22nd May 2019 </v>
          </cell>
          <cell r="EM93" t="str">
            <v xml:space="preserve">The Senior indenture dated 26 August 2009 and Twelfth Supplemental Indenture dated 22nd May 2019 </v>
          </cell>
        </row>
        <row r="94">
          <cell r="A94" t="str">
            <v>XS2003500142</v>
          </cell>
          <cell r="B94" t="str">
            <v>HGHQ/ GBP750m/ 3.000%/ May 2030/ 2029</v>
          </cell>
          <cell r="C94" t="str">
            <v>MREL</v>
          </cell>
          <cell r="D94" t="str">
            <v>Compliant</v>
          </cell>
          <cell r="F94" t="str">
            <v>Eligible liabilities</v>
          </cell>
          <cell r="G94" t="str">
            <v>Compliant</v>
          </cell>
          <cell r="H94" t="str">
            <v>N/A</v>
          </cell>
          <cell r="J94" t="str">
            <v>GBP</v>
          </cell>
          <cell r="K94" t="str">
            <v>HGHQ</v>
          </cell>
          <cell r="L94">
            <v>43614</v>
          </cell>
          <cell r="M94">
            <v>0.03</v>
          </cell>
          <cell r="N94">
            <v>750</v>
          </cell>
          <cell r="O94">
            <v>0</v>
          </cell>
          <cell r="P94">
            <v>750</v>
          </cell>
          <cell r="Q94">
            <v>1015.05</v>
          </cell>
          <cell r="R94">
            <v>1021.6755215864658</v>
          </cell>
          <cell r="S94">
            <v>1071.3954254864659</v>
          </cell>
          <cell r="T94">
            <v>1071.3954254999996</v>
          </cell>
          <cell r="U94">
            <v>47632</v>
          </cell>
          <cell r="V94">
            <v>47267</v>
          </cell>
          <cell r="W94">
            <v>2029</v>
          </cell>
          <cell r="X94">
            <v>47267</v>
          </cell>
          <cell r="Y94" t="str">
            <v>One-time only</v>
          </cell>
          <cell r="Z94">
            <v>2029</v>
          </cell>
          <cell r="AD94" t="str">
            <v>Yes</v>
          </cell>
          <cell r="AE94" t="str">
            <v>HBUK</v>
          </cell>
          <cell r="AF94">
            <v>9431</v>
          </cell>
          <cell r="AG94">
            <v>47267</v>
          </cell>
          <cell r="AH94" t="str">
            <v>Call Date</v>
          </cell>
          <cell r="AI94" t="str">
            <v>2029</v>
          </cell>
          <cell r="AJ94" t="str">
            <v>May</v>
          </cell>
          <cell r="AK94" t="str">
            <v>Template H</v>
          </cell>
          <cell r="AL94" t="str">
            <v>UKT 6.000% due December 7, 2028</v>
          </cell>
          <cell r="AM94">
            <v>0.02</v>
          </cell>
          <cell r="AO94">
            <v>43980</v>
          </cell>
          <cell r="AP94" t="str">
            <v>Annual</v>
          </cell>
          <cell r="AQ94" t="str">
            <v>29 May</v>
          </cell>
          <cell r="AR94" t="str">
            <v>Mid-Market Swap Rate</v>
          </cell>
          <cell r="AS94">
            <v>1.77E-2</v>
          </cell>
          <cell r="AT94" t="str">
            <v>E3AFPLFVO_BN</v>
          </cell>
          <cell r="AU94" t="str">
            <v>Liability - Fair Value Option (OCS through OCI)</v>
          </cell>
          <cell r="AV94" t="str">
            <v>Liability - Fair Value Option (OCS in P/L)</v>
          </cell>
          <cell r="AW94" t="str">
            <v>N</v>
          </cell>
          <cell r="AZ94" t="str">
            <v>Senior unsecured notes</v>
          </cell>
          <cell r="BA94" t="str">
            <v>n/a</v>
          </cell>
          <cell r="BB94" t="str">
            <v>£100k+1</v>
          </cell>
          <cell r="BC94" t="str">
            <v>Laws of the State of New York</v>
          </cell>
          <cell r="BE94" t="str">
            <v>MIC/XNYS</v>
          </cell>
          <cell r="BF94" t="str">
            <v>Pro Supp</v>
          </cell>
          <cell r="BG94" t="str">
            <v>Act/Act (ICMA)</v>
          </cell>
          <cell r="BH94" t="str">
            <v>London, New York</v>
          </cell>
          <cell r="BI94" t="str">
            <v>4 - Senior Notes (External)</v>
          </cell>
          <cell r="BJ94" t="str">
            <v>5-10 years</v>
          </cell>
          <cell r="BL94" t="str">
            <v>HSBC Holdings plc</v>
          </cell>
          <cell r="BM94" t="str">
            <v>XS2003500142</v>
          </cell>
          <cell r="BN94" t="str">
            <v>Laws of the State of New York</v>
          </cell>
          <cell r="BO94" t="str">
            <v>Contractual</v>
          </cell>
          <cell r="BP94" t="str">
            <v>N/A</v>
          </cell>
          <cell r="BQ94" t="str">
            <v>N/A</v>
          </cell>
          <cell r="BR94" t="str">
            <v>N/A</v>
          </cell>
          <cell r="BS94" t="str">
            <v>Bond</v>
          </cell>
          <cell r="BT94" t="str">
            <v>N/A – amount eligible for TLAC only.</v>
          </cell>
          <cell r="BU94" t="str">
            <v>GBP 750m (USD 1,015m)</v>
          </cell>
          <cell r="BV94" t="str">
            <v>Liability - fair value</v>
          </cell>
          <cell r="BW94">
            <v>43614</v>
          </cell>
          <cell r="BX94" t="str">
            <v>Dated</v>
          </cell>
          <cell r="BY94">
            <v>47632</v>
          </cell>
          <cell r="BZ94" t="str">
            <v>Yes</v>
          </cell>
          <cell r="CA94" t="str">
            <v>29 May 2029 / Tax event at any time / Par</v>
          </cell>
          <cell r="CB94" t="str">
            <v>N/A</v>
          </cell>
          <cell r="CC94" t="str">
            <v>Fixed to floating</v>
          </cell>
          <cell r="CD94" t="str">
            <v>From 29/05/2029 rate changes from fixed 3% to Mid-Market Swap Rate + 1.77%</v>
          </cell>
          <cell r="CE94" t="str">
            <v>No</v>
          </cell>
          <cell r="CF94" t="str">
            <v>Mandatory</v>
          </cell>
          <cell r="CG94" t="str">
            <v>No</v>
          </cell>
          <cell r="CH94" t="str">
            <v>Cumulative</v>
          </cell>
          <cell r="CI94" t="str">
            <v>Convertible</v>
          </cell>
          <cell r="CJ94" t="str">
            <v>Triggers to statutory bail-in power under UK Banking Act 2009 – UK BoE/PRA – Contractual recognition</v>
          </cell>
          <cell r="CK94" t="str">
            <v>May convert fully or partially</v>
          </cell>
          <cell r="CL94" t="str">
            <v>To be determined at conversion</v>
          </cell>
          <cell r="CM94" t="str">
            <v>Mandatory upon satisfaction of certain conditions</v>
          </cell>
          <cell r="CN94" t="str">
            <v>Common Equity Tier 1</v>
          </cell>
          <cell r="CO94" t="str">
            <v>HSBC Holdings plc</v>
          </cell>
          <cell r="CP94" t="str">
            <v>Yes</v>
          </cell>
          <cell r="CQ94" t="str">
            <v>Triggers to statutory bail-in power under UK Banking Act 2009 – UK BoE/PRA – Contractual recognition</v>
          </cell>
          <cell r="CR94" t="str">
            <v>May be written down partially</v>
          </cell>
          <cell r="CS94" t="str">
            <v>Permanent</v>
          </cell>
          <cell r="CT94" t="str">
            <v>-</v>
          </cell>
          <cell r="CU94" t="str">
            <v>Structural</v>
          </cell>
          <cell r="CV94" t="str">
            <v>N/A</v>
          </cell>
          <cell r="CW94" t="str">
            <v>No</v>
          </cell>
          <cell r="CX94" t="str">
            <v>-</v>
          </cell>
          <cell r="CY94" t="str">
            <v>-</v>
          </cell>
          <cell r="CZ94" t="str">
            <v>No</v>
          </cell>
          <cell r="DA94" t="str">
            <v>Yes</v>
          </cell>
          <cell r="DB94" t="str">
            <v>Rate last set or alternative rate</v>
          </cell>
          <cell r="DC94" t="str">
            <v>N/A</v>
          </cell>
          <cell r="DD94">
            <v>382000044899662</v>
          </cell>
          <cell r="DE94">
            <v>47267</v>
          </cell>
          <cell r="DK94" t="str">
            <v>LE84190</v>
          </cell>
          <cell r="DL94">
            <v>2025</v>
          </cell>
          <cell r="DM94" t="str">
            <v>Global Bearer form (Classic Safekeeping Structure)</v>
          </cell>
          <cell r="DN94" t="str">
            <v>HSBC Issuer Services Common Depositary Nominee (UK) Limited</v>
          </cell>
          <cell r="DP94" t="str">
            <v>HSBC Bank USA, National Association</v>
          </cell>
          <cell r="DQ94" t="str">
            <v>1IE8VN30JCEQV1H4R804</v>
          </cell>
          <cell r="DV94" t="str">
            <v>HSBC Bank USA, National Association</v>
          </cell>
          <cell r="DW94" t="str">
            <v>The Bank of New York Mellon, London Branch</v>
          </cell>
          <cell r="DY94" t="str">
            <v>Euroclear, Clearstream</v>
          </cell>
          <cell r="DZ94" t="str">
            <v>Qualifying link - AMC accounting for tax</v>
          </cell>
          <cell r="EA94" t="str">
            <v>Financial Liabilities Designated At Fair Value</v>
          </cell>
          <cell r="EB94" t="str">
            <v>FL - DaFV - T/P</v>
          </cell>
          <cell r="EC94" t="str">
            <v>FL-DaFV-T/P-Debt Secs In Issue-Other Bonds &amp; Medium term notes</v>
          </cell>
          <cell r="ED94" t="str">
            <v/>
          </cell>
          <cell r="EE94" t="str">
            <v>YES</v>
          </cell>
          <cell r="EG94" t="str">
            <v>HBUK</v>
          </cell>
          <cell r="EH94">
            <v>9430</v>
          </cell>
          <cell r="EI94" t="str">
            <v>2029/5</v>
          </cell>
          <cell r="EJ94" t="str">
            <v>US Shelf</v>
          </cell>
          <cell r="EK94" t="str">
            <v>Senior indenture dated 26 August 2009</v>
          </cell>
          <cell r="EL94" t="str">
            <v>Thirteenth Supplemental Indenture, Dated as of May 29, 2019</v>
          </cell>
          <cell r="EM94" t="str">
            <v>The Senior indenture dated 26 August 2009 and Thirteenth Supplemental Indenture, Dated as of May 29, 2019</v>
          </cell>
        </row>
        <row r="95">
          <cell r="A95" t="str">
            <v>XS2050979025</v>
          </cell>
          <cell r="B95" t="str">
            <v>HGHQ/ GBP350m/ 1.878%/ Oct 2025/ 2024</v>
          </cell>
          <cell r="C95" t="str">
            <v>MREL</v>
          </cell>
          <cell r="D95" t="str">
            <v>Compliant</v>
          </cell>
          <cell r="F95" t="str">
            <v>Eligible liabilities</v>
          </cell>
          <cell r="G95" t="str">
            <v>n/a</v>
          </cell>
          <cell r="H95" t="str">
            <v>n/a</v>
          </cell>
          <cell r="J95" t="str">
            <v>GBP</v>
          </cell>
          <cell r="K95" t="str">
            <v>HGHQ</v>
          </cell>
          <cell r="L95">
            <v>43718</v>
          </cell>
          <cell r="M95">
            <v>1.8776999999999999E-2</v>
          </cell>
          <cell r="N95">
            <v>350</v>
          </cell>
          <cell r="O95">
            <v>0</v>
          </cell>
          <cell r="P95">
            <v>350</v>
          </cell>
          <cell r="Q95">
            <v>473.68999999999994</v>
          </cell>
          <cell r="R95">
            <v>473.68999999999994</v>
          </cell>
          <cell r="S95">
            <v>473.68999999999994</v>
          </cell>
          <cell r="T95">
            <v>476.33572241139996</v>
          </cell>
          <cell r="U95">
            <v>45961</v>
          </cell>
          <cell r="V95">
            <v>45596</v>
          </cell>
          <cell r="W95">
            <v>2024</v>
          </cell>
          <cell r="X95">
            <v>45596</v>
          </cell>
          <cell r="Y95" t="str">
            <v>One-time only</v>
          </cell>
          <cell r="Z95">
            <v>2024</v>
          </cell>
          <cell r="AD95" t="str">
            <v>Yes</v>
          </cell>
          <cell r="AE95" t="str">
            <v>HBUK</v>
          </cell>
          <cell r="AF95">
            <v>9489</v>
          </cell>
          <cell r="AG95">
            <v>45596</v>
          </cell>
          <cell r="AH95" t="str">
            <v>Call Date</v>
          </cell>
          <cell r="AI95" t="str">
            <v>2024</v>
          </cell>
          <cell r="AJ95" t="str">
            <v>Oct</v>
          </cell>
          <cell r="AK95" t="str">
            <v>Template M</v>
          </cell>
          <cell r="AL95" t="str">
            <v>UKT 2.750% due 09/07/24</v>
          </cell>
          <cell r="AM95">
            <v>1.6E-2</v>
          </cell>
          <cell r="AO95">
            <v>43769</v>
          </cell>
          <cell r="AP95" t="str">
            <v>Annual</v>
          </cell>
          <cell r="AQ95" t="str">
            <v>31 Oct</v>
          </cell>
          <cell r="AR95" t="str">
            <v>Benchmark Gilt rate</v>
          </cell>
          <cell r="AS95">
            <v>1.6E-2</v>
          </cell>
          <cell r="AT95" t="str">
            <v>E3AFPLMMA_BN</v>
          </cell>
          <cell r="AU95" t="str">
            <v>Liability - Amortised cost</v>
          </cell>
          <cell r="AV95" t="str">
            <v>Liability - Fair Value Option (OCS in P/L)</v>
          </cell>
          <cell r="AW95" t="str">
            <v>N</v>
          </cell>
          <cell r="AZ95" t="str">
            <v>Senior unsecured notes</v>
          </cell>
          <cell r="BA95" t="str">
            <v>None</v>
          </cell>
          <cell r="BB95" t="str">
            <v>£100k+1</v>
          </cell>
          <cell r="BC95" t="str">
            <v>English law</v>
          </cell>
          <cell r="BE95" t="str">
            <v>MIC/XLON</v>
          </cell>
          <cell r="BF95" t="str">
            <v>Final Terms</v>
          </cell>
          <cell r="BG95" t="str">
            <v>Act/Act (ICMA)</v>
          </cell>
          <cell r="BH95" t="str">
            <v>London</v>
          </cell>
          <cell r="BI95" t="str">
            <v>4 - Senior Notes (External)</v>
          </cell>
          <cell r="BJ95" t="str">
            <v>2-5 years</v>
          </cell>
          <cell r="BL95" t="str">
            <v>HSBC Holdings plc</v>
          </cell>
          <cell r="BM95" t="str">
            <v>XS2050979025</v>
          </cell>
          <cell r="BN95" t="str">
            <v>English law</v>
          </cell>
          <cell r="BO95" t="str">
            <v>N/A</v>
          </cell>
          <cell r="BP95" t="str">
            <v>N/A</v>
          </cell>
          <cell r="BQ95" t="str">
            <v>N/A</v>
          </cell>
          <cell r="BR95" t="str">
            <v>N/A</v>
          </cell>
          <cell r="BS95" t="str">
            <v>Bond</v>
          </cell>
          <cell r="BT95" t="str">
            <v>N/A – amount eligible for TLAC only.</v>
          </cell>
          <cell r="BU95" t="str">
            <v>GBP 350m (USD 474m)</v>
          </cell>
          <cell r="BV95" t="str">
            <v>Liability - fair value</v>
          </cell>
          <cell r="BW95">
            <v>43718</v>
          </cell>
          <cell r="BX95" t="str">
            <v>Dated</v>
          </cell>
          <cell r="BY95">
            <v>45961</v>
          </cell>
          <cell r="BZ95" t="str">
            <v>Yes</v>
          </cell>
          <cell r="CA95" t="str">
            <v xml:space="preserve">31 Oct 2024 / Tax or Regulatory event at any time / Par </v>
          </cell>
          <cell r="CB95" t="str">
            <v>N/A</v>
          </cell>
          <cell r="CC95" t="str">
            <v>Fixed to floating</v>
          </cell>
          <cell r="CD95" t="str">
            <v>From 31/10/2024 rate resets from 1.8777% to Benchmark Gilt rate + 1.60%</v>
          </cell>
          <cell r="CE95" t="str">
            <v>No</v>
          </cell>
          <cell r="CF95" t="str">
            <v>Mandatory</v>
          </cell>
          <cell r="CG95" t="str">
            <v>No</v>
          </cell>
          <cell r="CH95" t="str">
            <v>Cumulative</v>
          </cell>
          <cell r="CI95" t="str">
            <v>Convertible</v>
          </cell>
          <cell r="CJ95" t="str">
            <v>Triggers to statutory bail-in power under UK Banking Act 2009 – UK BoE/PRA – Statutory and contractual recognition</v>
          </cell>
          <cell r="CK95" t="str">
            <v>May convert fully or partially</v>
          </cell>
          <cell r="CL95" t="str">
            <v>To be determined at conversion</v>
          </cell>
          <cell r="CM95" t="str">
            <v>Mandatory upon satisfaction of certain conditions</v>
          </cell>
          <cell r="CN95" t="str">
            <v>Common Equity Tier 1</v>
          </cell>
          <cell r="CO95" t="str">
            <v>HSBC Holdings plc</v>
          </cell>
          <cell r="CP95" t="str">
            <v>Yes</v>
          </cell>
          <cell r="CQ95" t="str">
            <v>Triggers to statutory bail-in power under UK Banking Act 2009 – UK BoE/PRA – Statutory and contractual recognition</v>
          </cell>
          <cell r="CR95" t="str">
            <v>May be written down partially</v>
          </cell>
          <cell r="CS95" t="str">
            <v>Permanent</v>
          </cell>
          <cell r="CT95" t="str">
            <v>-</v>
          </cell>
          <cell r="CU95" t="str">
            <v>Structural</v>
          </cell>
          <cell r="CV95" t="str">
            <v>N/A</v>
          </cell>
          <cell r="CW95" t="str">
            <v>No</v>
          </cell>
          <cell r="CX95" t="str">
            <v>-</v>
          </cell>
          <cell r="CY95" t="str">
            <v>-</v>
          </cell>
          <cell r="CZ95" t="str">
            <v>Yes</v>
          </cell>
          <cell r="DA95" t="str">
            <v>Yes</v>
          </cell>
          <cell r="DB95" t="str">
            <v>Rate last set or alternative rate</v>
          </cell>
          <cell r="DC95" t="str">
            <v>N/A</v>
          </cell>
          <cell r="DD95">
            <v>382000046470870</v>
          </cell>
          <cell r="DE95">
            <v>45596</v>
          </cell>
          <cell r="DK95" t="str">
            <v>LE84190</v>
          </cell>
          <cell r="DL95">
            <v>2025</v>
          </cell>
          <cell r="DM95" t="str">
            <v>Global Bearer form (New Global Note)</v>
          </cell>
          <cell r="DN95" t="str">
            <v>HSBC Bank plc</v>
          </cell>
          <cell r="DO95" t="str">
            <v>MP6I5ZYZBEU3UXPYFY54</v>
          </cell>
          <cell r="DV95" t="str">
            <v>HSBC Bank plc</v>
          </cell>
          <cell r="DW95" t="str">
            <v>Law Debenture</v>
          </cell>
          <cell r="DX95" t="str">
            <v>HSBC Bank plc</v>
          </cell>
          <cell r="DY95" t="str">
            <v>Euroclear, Clearstream</v>
          </cell>
          <cell r="DZ95" t="str">
            <v>Qualifying link - AMC accounting for tax</v>
          </cell>
          <cell r="EA95" t="str">
            <v>Financial Liabilities Designated At Fair Value</v>
          </cell>
          <cell r="EB95" t="str">
            <v>FL - DaFV - T/P</v>
          </cell>
          <cell r="EC95" t="str">
            <v>FL-DaFV-T/P-Debt Secs In Issue-Other Bonds &amp; Medium term notes</v>
          </cell>
          <cell r="ED95" t="str">
            <v/>
          </cell>
          <cell r="EE95" t="str">
            <v>YES</v>
          </cell>
          <cell r="EG95" t="str">
            <v>HBUK</v>
          </cell>
          <cell r="EH95">
            <v>9488</v>
          </cell>
          <cell r="EI95" t="str">
            <v>2024/10</v>
          </cell>
          <cell r="EJ95" t="str">
            <v>Debt Issuance Programme</v>
          </cell>
          <cell r="EK95" t="str">
            <v>Trust Deed dated 28 June 2000</v>
          </cell>
          <cell r="EL95" t="str">
            <v>Modified and restated 30 March 2020</v>
          </cell>
        </row>
        <row r="96">
          <cell r="A96" t="str">
            <v>XS2054215483</v>
          </cell>
          <cell r="B96" t="str">
            <v>HGHQ/ GBP150m/ 2.100%/ Oct 2025/ 2024</v>
          </cell>
          <cell r="C96" t="str">
            <v>MREL</v>
          </cell>
          <cell r="D96" t="str">
            <v>Compliant</v>
          </cell>
          <cell r="F96" t="str">
            <v>Eligible liabilities</v>
          </cell>
          <cell r="G96" t="str">
            <v>n/a</v>
          </cell>
          <cell r="H96" t="str">
            <v>n/a</v>
          </cell>
          <cell r="J96" t="str">
            <v>GBP</v>
          </cell>
          <cell r="K96" t="str">
            <v>HGHQ</v>
          </cell>
          <cell r="L96">
            <v>43732</v>
          </cell>
          <cell r="M96">
            <v>2.1003000000000001E-2</v>
          </cell>
          <cell r="N96">
            <v>150</v>
          </cell>
          <cell r="O96">
            <v>0</v>
          </cell>
          <cell r="P96">
            <v>150</v>
          </cell>
          <cell r="Q96">
            <v>203.01</v>
          </cell>
          <cell r="R96">
            <v>203.00999999999996</v>
          </cell>
          <cell r="S96">
            <v>203.00999999999996</v>
          </cell>
          <cell r="T96">
            <v>205.38596813699999</v>
          </cell>
          <cell r="U96">
            <v>45961</v>
          </cell>
          <cell r="V96">
            <v>45596</v>
          </cell>
          <cell r="W96">
            <v>2024</v>
          </cell>
          <cell r="X96">
            <v>45596</v>
          </cell>
          <cell r="Y96" t="str">
            <v>One-time only</v>
          </cell>
          <cell r="Z96">
            <v>2024</v>
          </cell>
          <cell r="AD96" t="str">
            <v>Yes</v>
          </cell>
          <cell r="AE96" t="str">
            <v>HBUK</v>
          </cell>
          <cell r="AF96">
            <v>9491</v>
          </cell>
          <cell r="AG96">
            <v>45596</v>
          </cell>
          <cell r="AH96" t="str">
            <v>Call Date</v>
          </cell>
          <cell r="AI96" t="str">
            <v>2024</v>
          </cell>
          <cell r="AJ96" t="str">
            <v>Oct</v>
          </cell>
          <cell r="AK96" t="str">
            <v>Template M</v>
          </cell>
          <cell r="AL96" t="str">
            <v>UKT 2.750% due 09/07/24</v>
          </cell>
          <cell r="AM96">
            <v>1.61E-2</v>
          </cell>
          <cell r="AO96">
            <v>43769</v>
          </cell>
          <cell r="AP96" t="str">
            <v>Annual</v>
          </cell>
          <cell r="AQ96" t="str">
            <v>31 Oct</v>
          </cell>
          <cell r="AR96" t="str">
            <v>Benchmark Gilt rate</v>
          </cell>
          <cell r="AS96">
            <v>1.61E-2</v>
          </cell>
          <cell r="AT96" t="str">
            <v>E3AFPLMMA_BN</v>
          </cell>
          <cell r="AU96" t="str">
            <v>Liability - Amortised cost</v>
          </cell>
          <cell r="AV96" t="str">
            <v>Liability - Fair Value Option (OCS in P/L)</v>
          </cell>
          <cell r="AW96" t="str">
            <v>N</v>
          </cell>
          <cell r="AZ96" t="str">
            <v>Senior unsecured notes</v>
          </cell>
          <cell r="BA96" t="str">
            <v>None</v>
          </cell>
          <cell r="BB96" t="str">
            <v>£100k+1</v>
          </cell>
          <cell r="BC96" t="str">
            <v>English law</v>
          </cell>
          <cell r="BE96" t="str">
            <v>MIC/XLON</v>
          </cell>
          <cell r="BF96" t="str">
            <v>Final Terms</v>
          </cell>
          <cell r="BG96" t="str">
            <v>Act/Act (ICMA)</v>
          </cell>
          <cell r="BH96" t="str">
            <v>London</v>
          </cell>
          <cell r="BI96" t="str">
            <v>4 - Senior Notes (External)</v>
          </cell>
          <cell r="BJ96" t="str">
            <v>2-5 years</v>
          </cell>
          <cell r="BL96" t="str">
            <v>HSBC Holdings plc</v>
          </cell>
          <cell r="BM96" t="str">
            <v>XS2054215483</v>
          </cell>
          <cell r="BN96" t="str">
            <v>English law</v>
          </cell>
          <cell r="BO96" t="str">
            <v>N/A</v>
          </cell>
          <cell r="BP96" t="str">
            <v>N/A</v>
          </cell>
          <cell r="BQ96" t="str">
            <v>N/A</v>
          </cell>
          <cell r="BR96" t="str">
            <v>N/A</v>
          </cell>
          <cell r="BS96" t="str">
            <v>Bond</v>
          </cell>
          <cell r="BT96" t="str">
            <v>N/A – amount eligible for TLAC only.</v>
          </cell>
          <cell r="BU96" t="str">
            <v>GBP 150m (USD 203m)</v>
          </cell>
          <cell r="BV96" t="str">
            <v>Liability - fair value</v>
          </cell>
          <cell r="BW96">
            <v>43732</v>
          </cell>
          <cell r="BX96" t="str">
            <v>Dated</v>
          </cell>
          <cell r="BY96">
            <v>45961</v>
          </cell>
          <cell r="BZ96" t="str">
            <v>Yes</v>
          </cell>
          <cell r="CA96" t="str">
            <v>31 Oct 2024 / Tax event at any time / Par</v>
          </cell>
          <cell r="CB96" t="str">
            <v>N/A</v>
          </cell>
          <cell r="CC96" t="str">
            <v>Fixed to floating</v>
          </cell>
          <cell r="CD96" t="str">
            <v>From 31/10/2024 rate resets from 2.1003% to Benchmark Gilt rate + 1.61%</v>
          </cell>
          <cell r="CE96" t="str">
            <v>No</v>
          </cell>
          <cell r="CF96" t="str">
            <v>Mandatory</v>
          </cell>
          <cell r="CG96" t="str">
            <v>No</v>
          </cell>
          <cell r="CH96" t="str">
            <v>Cumulative</v>
          </cell>
          <cell r="CI96" t="str">
            <v>Convertible</v>
          </cell>
          <cell r="CJ96" t="str">
            <v>Triggers to statutory bail-in power under UK Banking Act 2009 – UK BoE/PRA – Statutory and contractual recognition</v>
          </cell>
          <cell r="CK96" t="str">
            <v>May convert fully or partially</v>
          </cell>
          <cell r="CL96" t="str">
            <v>To be determined at conversion</v>
          </cell>
          <cell r="CM96" t="str">
            <v>Mandatory upon satisfaction of certain conditions</v>
          </cell>
          <cell r="CN96" t="str">
            <v>Common Equity Tier 1</v>
          </cell>
          <cell r="CO96" t="str">
            <v>HSBC Holdings plc</v>
          </cell>
          <cell r="CP96" t="str">
            <v>Yes</v>
          </cell>
          <cell r="CQ96" t="str">
            <v>Triggers to statutory bail-in power under UK Banking Act 2009 – UK BoE/PRA – Statutory and contractual recognition</v>
          </cell>
          <cell r="CR96" t="str">
            <v>May be written down partially</v>
          </cell>
          <cell r="CS96" t="str">
            <v>Permanent</v>
          </cell>
          <cell r="CT96" t="str">
            <v>-</v>
          </cell>
          <cell r="CU96" t="str">
            <v>Structural</v>
          </cell>
          <cell r="CV96" t="str">
            <v>N/A</v>
          </cell>
          <cell r="CW96" t="str">
            <v>No</v>
          </cell>
          <cell r="CX96" t="str">
            <v>-</v>
          </cell>
          <cell r="CY96" t="str">
            <v>-</v>
          </cell>
          <cell r="CZ96" t="str">
            <v>Yes</v>
          </cell>
          <cell r="DA96" t="str">
            <v>Yes</v>
          </cell>
          <cell r="DB96" t="str">
            <v>Rate last set or alternative rate</v>
          </cell>
          <cell r="DC96" t="str">
            <v>N/A</v>
          </cell>
          <cell r="DD96">
            <v>382000046589032</v>
          </cell>
          <cell r="DE96">
            <v>45596</v>
          </cell>
          <cell r="DK96" t="str">
            <v>LE84190</v>
          </cell>
          <cell r="DL96">
            <v>2025</v>
          </cell>
          <cell r="DM96" t="str">
            <v>Global Bearer form (New Global Note)</v>
          </cell>
          <cell r="DN96" t="str">
            <v>HSBC Bank plc</v>
          </cell>
          <cell r="DO96" t="str">
            <v>MP6I5ZYZBEU3UXPYFY54</v>
          </cell>
          <cell r="DV96" t="str">
            <v>HSBC Bank plc</v>
          </cell>
          <cell r="DW96" t="str">
            <v>Law Debenture</v>
          </cell>
          <cell r="DX96" t="str">
            <v>HSBC Bank plc</v>
          </cell>
          <cell r="DY96" t="str">
            <v>Euroclear, Clearstream</v>
          </cell>
          <cell r="DZ96" t="str">
            <v>Qualifying link - AMC accounting for tax</v>
          </cell>
          <cell r="EA96" t="str">
            <v>Financial Liabilities Designated At Fair Value</v>
          </cell>
          <cell r="EB96" t="str">
            <v>FL - DaFV - T/P</v>
          </cell>
          <cell r="EC96" t="str">
            <v>FL-DaFV-T/P-Debt Secs In Issue-Other Bonds &amp; Medium term notes</v>
          </cell>
          <cell r="ED96" t="str">
            <v/>
          </cell>
          <cell r="EE96" t="str">
            <v>YES</v>
          </cell>
          <cell r="EG96" t="str">
            <v>HBUK</v>
          </cell>
          <cell r="EH96">
            <v>9490</v>
          </cell>
          <cell r="EI96" t="str">
            <v>2024/10</v>
          </cell>
          <cell r="EJ96" t="str">
            <v>Debt Issuance Programme</v>
          </cell>
          <cell r="EK96" t="str">
            <v>Trust Deed dated 28 June 2000</v>
          </cell>
          <cell r="EL96" t="str">
            <v>Modified and restated 30 March 2020</v>
          </cell>
        </row>
        <row r="97">
          <cell r="A97" t="str">
            <v>US404280CE72</v>
          </cell>
          <cell r="B97" t="str">
            <v>HGHQ/ USD2,000m/ 2.633%/ Nov 2025/ 2024</v>
          </cell>
          <cell r="C97" t="str">
            <v>MREL</v>
          </cell>
          <cell r="D97" t="str">
            <v>Compliant</v>
          </cell>
          <cell r="F97" t="str">
            <v>Eligible liabilities</v>
          </cell>
          <cell r="G97" t="str">
            <v>Compliant</v>
          </cell>
          <cell r="H97" t="str">
            <v>N/A</v>
          </cell>
          <cell r="J97" t="str">
            <v>USD</v>
          </cell>
          <cell r="K97" t="str">
            <v>HGHQ</v>
          </cell>
          <cell r="L97">
            <v>43776</v>
          </cell>
          <cell r="M97">
            <v>2.6329999999999999E-2</v>
          </cell>
          <cell r="N97">
            <v>2000</v>
          </cell>
          <cell r="O97">
            <v>0</v>
          </cell>
          <cell r="P97">
            <v>2000</v>
          </cell>
          <cell r="Q97">
            <v>2000</v>
          </cell>
          <cell r="R97">
            <v>2019.96033334</v>
          </cell>
          <cell r="S97">
            <v>2055.2600000100001</v>
          </cell>
          <cell r="T97">
            <v>2014.4500487159278</v>
          </cell>
          <cell r="U97">
            <v>45968</v>
          </cell>
          <cell r="V97">
            <v>45603</v>
          </cell>
          <cell r="W97">
            <v>2024</v>
          </cell>
          <cell r="X97">
            <v>45603</v>
          </cell>
          <cell r="Y97" t="str">
            <v>One-time only</v>
          </cell>
          <cell r="Z97">
            <v>2024</v>
          </cell>
          <cell r="AG97">
            <v>45603</v>
          </cell>
          <cell r="AH97" t="str">
            <v>Call Date</v>
          </cell>
          <cell r="AI97" t="str">
            <v>2024</v>
          </cell>
          <cell r="AJ97" t="str">
            <v>Nov</v>
          </cell>
          <cell r="AK97" t="str">
            <v>Template D</v>
          </cell>
          <cell r="AL97" t="str">
            <v>UST 1.500% due October 31, 2024</v>
          </cell>
          <cell r="AM97">
            <v>1.12E-2</v>
          </cell>
          <cell r="AO97">
            <v>43958</v>
          </cell>
          <cell r="AP97" t="str">
            <v>Bi-annual</v>
          </cell>
          <cell r="AQ97" t="str">
            <v>7 May , 7 Nov</v>
          </cell>
          <cell r="AR97" t="str">
            <v>3 month USD LIBOR</v>
          </cell>
          <cell r="AS97">
            <v>1.14E-2</v>
          </cell>
          <cell r="AT97" t="str">
            <v>E3AFVHFVO_BN</v>
          </cell>
          <cell r="AU97" t="str">
            <v>Liability - Fair Value Option (OCS through OCI)</v>
          </cell>
          <cell r="AV97" t="str">
            <v>Liability - Fair Value Hedge</v>
          </cell>
          <cell r="AW97" t="str">
            <v>Y</v>
          </cell>
          <cell r="AX97" t="str">
            <v>$3m LIBOR</v>
          </cell>
          <cell r="AY97">
            <v>1.191E-2</v>
          </cell>
          <cell r="AZ97" t="str">
            <v>Senior unsecured notes</v>
          </cell>
          <cell r="BA97" t="str">
            <v>n/a</v>
          </cell>
          <cell r="BB97" t="str">
            <v>$200k+1</v>
          </cell>
          <cell r="BC97" t="str">
            <v>Laws of the State of New York</v>
          </cell>
          <cell r="BE97" t="str">
            <v>MIC/XNYS</v>
          </cell>
          <cell r="BF97" t="str">
            <v>Pro Supp</v>
          </cell>
          <cell r="BG97" t="str">
            <v>30/360</v>
          </cell>
          <cell r="BH97" t="str">
            <v>London, New York</v>
          </cell>
          <cell r="BI97" t="str">
            <v>4 - Senior Notes (External)</v>
          </cell>
          <cell r="BJ97" t="str">
            <v>2-5 years</v>
          </cell>
          <cell r="BL97" t="str">
            <v>HSBC Holdings plc</v>
          </cell>
          <cell r="BM97" t="str">
            <v>US404280CE72</v>
          </cell>
          <cell r="BN97" t="str">
            <v>Laws of the State of New York</v>
          </cell>
          <cell r="BO97" t="str">
            <v>Contractual</v>
          </cell>
          <cell r="BP97" t="str">
            <v>N/A</v>
          </cell>
          <cell r="BQ97" t="str">
            <v>N/A</v>
          </cell>
          <cell r="BR97" t="str">
            <v>N/A</v>
          </cell>
          <cell r="BS97" t="str">
            <v>Bond</v>
          </cell>
          <cell r="BT97" t="str">
            <v>N/A – amount eligible for TLAC only.</v>
          </cell>
          <cell r="BU97" t="str">
            <v>USD 2,000m</v>
          </cell>
          <cell r="BV97" t="str">
            <v>Liability - fair value</v>
          </cell>
          <cell r="BW97">
            <v>43776</v>
          </cell>
          <cell r="BX97" t="str">
            <v>Dated</v>
          </cell>
          <cell r="BY97">
            <v>45968</v>
          </cell>
          <cell r="BZ97" t="str">
            <v>Yes</v>
          </cell>
          <cell r="CA97" t="str">
            <v>07 Nov 2024 / Tax event at any time / Par</v>
          </cell>
          <cell r="CB97" t="str">
            <v>N/A</v>
          </cell>
          <cell r="CC97" t="str">
            <v>Fixed to floating</v>
          </cell>
          <cell r="CD97" t="str">
            <v>From 07/11/2024 rate changes from fixed 2.633% to 3 month USD LIBOR + 1.14%</v>
          </cell>
          <cell r="CE97" t="str">
            <v>No</v>
          </cell>
          <cell r="CF97" t="str">
            <v>Mandatory</v>
          </cell>
          <cell r="CG97" t="str">
            <v>No</v>
          </cell>
          <cell r="CH97" t="str">
            <v>Cumulative</v>
          </cell>
          <cell r="CI97" t="str">
            <v>Convertible</v>
          </cell>
          <cell r="CJ97" t="str">
            <v>Triggers to statutory bail-in power under UK Banking Act 2009 – UK BoE/PRA – Contractual recognition</v>
          </cell>
          <cell r="CK97" t="str">
            <v>May convert fully or partially</v>
          </cell>
          <cell r="CL97" t="str">
            <v>To be determined at conversion</v>
          </cell>
          <cell r="CM97" t="str">
            <v>Mandatory upon satisfaction of certain conditions</v>
          </cell>
          <cell r="CN97" t="str">
            <v>Common Equity Tier 1</v>
          </cell>
          <cell r="CO97" t="str">
            <v>HSBC Holdings plc</v>
          </cell>
          <cell r="CP97" t="str">
            <v>Yes</v>
          </cell>
          <cell r="CQ97" t="str">
            <v>Triggers to statutory bail-in power under UK Banking Act 2009 – UK BoE/PRA – Contractual recognition</v>
          </cell>
          <cell r="CR97" t="str">
            <v>May be written down partially</v>
          </cell>
          <cell r="CS97" t="str">
            <v>Permanent</v>
          </cell>
          <cell r="CT97" t="str">
            <v>-</v>
          </cell>
          <cell r="CU97" t="str">
            <v>Structural</v>
          </cell>
          <cell r="CV97" t="str">
            <v>N/A</v>
          </cell>
          <cell r="CW97" t="str">
            <v>No</v>
          </cell>
          <cell r="CX97" t="str">
            <v>-</v>
          </cell>
          <cell r="CY97" t="str">
            <v>-</v>
          </cell>
          <cell r="CZ97" t="str">
            <v>Yes</v>
          </cell>
          <cell r="DA97" t="str">
            <v>No</v>
          </cell>
          <cell r="DB97" t="str">
            <v>Comprehensive ARRC fallback language</v>
          </cell>
          <cell r="DC97" t="str">
            <v>N/A</v>
          </cell>
          <cell r="DD97">
            <v>382000047402314</v>
          </cell>
          <cell r="DE97">
            <v>45603</v>
          </cell>
          <cell r="DF97">
            <v>382000047404051</v>
          </cell>
          <cell r="DG97" t="str">
            <v>USD</v>
          </cell>
          <cell r="DH97">
            <v>2000000000</v>
          </cell>
          <cell r="DI97">
            <v>45603</v>
          </cell>
          <cell r="DJ97" t="str">
            <v>Interest rate swaps</v>
          </cell>
          <cell r="DK97" t="str">
            <v>LE80180</v>
          </cell>
          <cell r="DL97">
            <v>2025</v>
          </cell>
          <cell r="DM97" t="str">
            <v>Global Bearer form (Classic Safekeeping Structure)</v>
          </cell>
          <cell r="DN97" t="str">
            <v>Cede &amp; Co.</v>
          </cell>
          <cell r="DP97" t="str">
            <v>HSBC Bank USA NA</v>
          </cell>
          <cell r="DQ97" t="str">
            <v>1IE8VN30JCEQV1H4R804</v>
          </cell>
          <cell r="DV97" t="str">
            <v>HSBC Bank USA, National Association</v>
          </cell>
          <cell r="DW97" t="str">
            <v>The Bank of New York Mellon, London Branch</v>
          </cell>
          <cell r="DY97" t="str">
            <v>DTC</v>
          </cell>
          <cell r="DZ97" t="str">
            <v>Following FVH book accounting</v>
          </cell>
          <cell r="EA97" t="str">
            <v>Debt securities in issue - Amortised Cost - T/P</v>
          </cell>
          <cell r="EB97" t="str">
            <v>Debt Secs in Issue-AC-T/P-Bonds &amp; Medium Term Notes</v>
          </cell>
          <cell r="EC97" t="str">
            <v>Debt Secs in Issue-AC-T/P-Other Bonds &amp; Medium term notes</v>
          </cell>
          <cell r="ED97" t="str">
            <v/>
          </cell>
          <cell r="EI97" t="str">
            <v>2024/11</v>
          </cell>
          <cell r="EJ97" t="str">
            <v>US Shelf</v>
          </cell>
          <cell r="EK97" t="str">
            <v>Senior indenture dated 26 August 2009</v>
          </cell>
          <cell r="EL97" t="str">
            <v xml:space="preserve">Fourteenth Supplemental Indenture dated 7th November 2019 </v>
          </cell>
          <cell r="EM97" t="str">
            <v xml:space="preserve">The Senior indenture dated 26 August 2009 and Fourteenth Supplemental Indenture dated 7th November 2019 </v>
          </cell>
        </row>
        <row r="98">
          <cell r="A98" t="str">
            <v>US404280CF48</v>
          </cell>
          <cell r="B98" t="str">
            <v>HGHQ/ USD2,500m/ 4.950%/ Mar 2030</v>
          </cell>
          <cell r="C98" t="str">
            <v>MREL</v>
          </cell>
          <cell r="D98" t="str">
            <v>Compliant</v>
          </cell>
          <cell r="F98" t="str">
            <v>Eligible liabilities</v>
          </cell>
          <cell r="G98" t="str">
            <v>n/a</v>
          </cell>
          <cell r="H98" t="str">
            <v>n/a</v>
          </cell>
          <cell r="J98" t="str">
            <v>USD</v>
          </cell>
          <cell r="K98" t="str">
            <v>HGHQ</v>
          </cell>
          <cell r="L98">
            <v>43921</v>
          </cell>
          <cell r="M98">
            <v>4.9500000000000002E-2</v>
          </cell>
          <cell r="N98">
            <v>2500</v>
          </cell>
          <cell r="O98">
            <v>0</v>
          </cell>
          <cell r="P98">
            <v>2500</v>
          </cell>
          <cell r="Q98">
            <v>2500</v>
          </cell>
          <cell r="R98">
            <v>2489.4305217523579</v>
          </cell>
          <cell r="S98">
            <v>2489.4305217523579</v>
          </cell>
          <cell r="T98">
            <v>2489.1751095290251</v>
          </cell>
          <cell r="U98">
            <v>47573</v>
          </cell>
          <cell r="V98">
            <v>47208</v>
          </cell>
          <cell r="W98">
            <v>2029</v>
          </cell>
          <cell r="X98" t="str">
            <v>N/A</v>
          </cell>
          <cell r="Y98" t="str">
            <v>N/A</v>
          </cell>
          <cell r="Z98">
            <v>2030</v>
          </cell>
          <cell r="AD98" t="str">
            <v>No</v>
          </cell>
          <cell r="AG98">
            <v>47208</v>
          </cell>
          <cell r="AH98" t="str">
            <v>No Call Date. Refinance 1yr before Maturity</v>
          </cell>
          <cell r="AI98" t="str">
            <v>2029</v>
          </cell>
          <cell r="AJ98" t="str">
            <v>Mar</v>
          </cell>
          <cell r="AK98" t="str">
            <v>Template Q</v>
          </cell>
          <cell r="AL98" t="str">
            <v>UST 1.500% due February 15, 2030</v>
          </cell>
          <cell r="AM98">
            <v>4.1500000000000002E-2</v>
          </cell>
          <cell r="AO98">
            <v>44104</v>
          </cell>
          <cell r="AP98" t="str">
            <v>Bi-Annual</v>
          </cell>
          <cell r="AQ98" t="str">
            <v>30 Sep , 31 Mar</v>
          </cell>
          <cell r="AR98" t="str">
            <v>N/A</v>
          </cell>
          <cell r="AS98" t="str">
            <v>N/A</v>
          </cell>
          <cell r="AT98" t="str">
            <v>E3AMMAMMA_BN</v>
          </cell>
          <cell r="AU98" t="str">
            <v>Liability - Amortised cost</v>
          </cell>
          <cell r="AV98" t="str">
            <v>Liability - Amortised cost</v>
          </cell>
          <cell r="AW98" t="str">
            <v>N</v>
          </cell>
          <cell r="AZ98" t="str">
            <v>Senior unsecured notes</v>
          </cell>
          <cell r="BA98" t="str">
            <v>None</v>
          </cell>
          <cell r="BB98" t="str">
            <v>$200k + 1</v>
          </cell>
          <cell r="BC98" t="str">
            <v>Laws of the State of New York</v>
          </cell>
          <cell r="BE98" t="str">
            <v>MIC/XNYS</v>
          </cell>
          <cell r="BF98" t="str">
            <v>Pro Supp</v>
          </cell>
          <cell r="BG98" t="str">
            <v>30/360</v>
          </cell>
          <cell r="BH98" t="str">
            <v>London. New York</v>
          </cell>
          <cell r="BI98" t="str">
            <v>4 - Senior Notes (External)</v>
          </cell>
          <cell r="BJ98" t="str">
            <v>5-10 years</v>
          </cell>
          <cell r="BL98" t="str">
            <v>HSBC Holdings plc</v>
          </cell>
          <cell r="BM98" t="str">
            <v>US404280CF48</v>
          </cell>
          <cell r="BN98" t="str">
            <v>Laws of the State of New York</v>
          </cell>
          <cell r="BO98" t="str">
            <v>Contractual</v>
          </cell>
          <cell r="BP98" t="str">
            <v>N/A</v>
          </cell>
          <cell r="BQ98" t="str">
            <v>N/A</v>
          </cell>
          <cell r="BR98" t="str">
            <v>N/A</v>
          </cell>
          <cell r="BS98" t="str">
            <v>Bond</v>
          </cell>
          <cell r="BT98" t="str">
            <v>N/A – amount eligible for TLAC only.</v>
          </cell>
          <cell r="BU98" t="str">
            <v>USD 2,500m</v>
          </cell>
          <cell r="BV98" t="str">
            <v>Liability - amortised cost</v>
          </cell>
          <cell r="BW98">
            <v>43921</v>
          </cell>
          <cell r="BX98" t="str">
            <v>Dated</v>
          </cell>
          <cell r="BY98">
            <v>47573</v>
          </cell>
          <cell r="BZ98" t="str">
            <v>Yes</v>
          </cell>
          <cell r="CA98" t="str">
            <v>Tax event at any time / Par</v>
          </cell>
          <cell r="CB98" t="str">
            <v>N/A</v>
          </cell>
          <cell r="CC98" t="str">
            <v>Fixed</v>
          </cell>
          <cell r="CD98">
            <v>4.9500000000000002E-2</v>
          </cell>
          <cell r="CE98" t="str">
            <v>No</v>
          </cell>
          <cell r="CF98" t="str">
            <v>Mandatory</v>
          </cell>
          <cell r="CG98" t="str">
            <v>No</v>
          </cell>
          <cell r="CH98" t="str">
            <v>Cumulative</v>
          </cell>
          <cell r="CI98" t="str">
            <v>Convertible</v>
          </cell>
          <cell r="CJ98" t="str">
            <v>Triggers to statutory bail-in power under UK Banking Act 2009 – UK BoE/PRA – Contractual recognition</v>
          </cell>
          <cell r="CK98" t="str">
            <v>May convert fully or partially</v>
          </cell>
          <cell r="CL98" t="str">
            <v>To be determined at conversion</v>
          </cell>
          <cell r="CM98" t="str">
            <v>Mandatory upon satisfaction of certain conditions</v>
          </cell>
          <cell r="CN98" t="str">
            <v>Common Equity Tier 1</v>
          </cell>
          <cell r="CO98" t="str">
            <v>HSBC Holdings plc</v>
          </cell>
          <cell r="CP98" t="str">
            <v>Yes</v>
          </cell>
          <cell r="CQ98" t="str">
            <v>Triggers to statutory bail-in power under UK Banking Act 2009 – UK BoE/PRA – Contractual recognition</v>
          </cell>
          <cell r="CR98" t="str">
            <v>May be written down partially</v>
          </cell>
          <cell r="CS98" t="str">
            <v>Permanent</v>
          </cell>
          <cell r="CT98" t="str">
            <v>-</v>
          </cell>
          <cell r="CU98" t="str">
            <v>Structural</v>
          </cell>
          <cell r="CV98" t="str">
            <v>N/A</v>
          </cell>
          <cell r="CW98" t="str">
            <v>No</v>
          </cell>
          <cell r="CX98" t="str">
            <v>-</v>
          </cell>
          <cell r="CY98" t="str">
            <v>-</v>
          </cell>
          <cell r="CZ98" t="str">
            <v>No</v>
          </cell>
          <cell r="DA98" t="str">
            <v>No</v>
          </cell>
          <cell r="DB98">
            <v>0</v>
          </cell>
          <cell r="DC98" t="str">
            <v>N/A</v>
          </cell>
          <cell r="DD98">
            <v>382000050250682</v>
          </cell>
          <cell r="DE98">
            <v>47573</v>
          </cell>
          <cell r="DK98" t="str">
            <v>LE80180</v>
          </cell>
          <cell r="DL98">
            <v>2025</v>
          </cell>
          <cell r="DM98" t="str">
            <v>Global Bearer form (Classic Safekeeping Structure)</v>
          </cell>
          <cell r="DN98" t="str">
            <v>Cede &amp; Co.</v>
          </cell>
          <cell r="DP98" t="str">
            <v>HSBC Bank USA NA</v>
          </cell>
          <cell r="DQ98" t="str">
            <v>1IE8VN30JCEQV1H4R804</v>
          </cell>
          <cell r="DV98" t="str">
            <v>HSBC Bank USA, National Association</v>
          </cell>
          <cell r="DW98" t="str">
            <v>The Bank of New York Mellon, London Branch</v>
          </cell>
          <cell r="DY98" t="str">
            <v>DTC</v>
          </cell>
          <cell r="DZ98" t="str">
            <v>Following AMC book accounting</v>
          </cell>
          <cell r="EA98" t="str">
            <v>Debt securities in issue - Amortised Cost - T/P</v>
          </cell>
          <cell r="EB98" t="str">
            <v>Debt Secs in Issue-AC-T/P-Bonds &amp; Medium Term Notes</v>
          </cell>
          <cell r="EC98" t="str">
            <v>Debt Secs in Issue-AC-T/P-Other Bonds &amp; Medium term notes</v>
          </cell>
          <cell r="ED98" t="str">
            <v/>
          </cell>
          <cell r="EI98" t="str">
            <v>2030/3</v>
          </cell>
          <cell r="EJ98" t="str">
            <v>US Shelf</v>
          </cell>
          <cell r="EK98" t="str">
            <v>Senior indenture dated 26 August 2009</v>
          </cell>
          <cell r="EL98" t="str">
            <v xml:space="preserve">Fifteenth Supplemental Indenture dated 31st March 2020 </v>
          </cell>
          <cell r="EM98" t="str">
            <v xml:space="preserve">The Senior indenture dated 26 August 2009 and Fifteenth Supplemental Indenture dated 31st March 2020 </v>
          </cell>
        </row>
        <row r="99">
          <cell r="A99" t="str">
            <v>US404280CG21</v>
          </cell>
          <cell r="B99" t="str">
            <v>HGHQ/ USD2,000m/ 2.099%/ Jun 2026/ 2025</v>
          </cell>
          <cell r="C99" t="str">
            <v>MREL</v>
          </cell>
          <cell r="D99" t="str">
            <v>Compliant</v>
          </cell>
          <cell r="F99" t="str">
            <v>Eligible liabilities</v>
          </cell>
          <cell r="G99" t="str">
            <v>n/a</v>
          </cell>
          <cell r="H99" t="str">
            <v>n/a</v>
          </cell>
          <cell r="J99" t="str">
            <v>USD</v>
          </cell>
          <cell r="K99" t="str">
            <v>HGHQ</v>
          </cell>
          <cell r="L99">
            <v>43986</v>
          </cell>
          <cell r="M99">
            <v>2.0990000000000002E-2</v>
          </cell>
          <cell r="N99">
            <v>2000</v>
          </cell>
          <cell r="O99">
            <v>0</v>
          </cell>
          <cell r="P99">
            <v>2000</v>
          </cell>
          <cell r="Q99">
            <v>2000</v>
          </cell>
          <cell r="R99">
            <v>1995.8893756845564</v>
          </cell>
          <cell r="S99">
            <v>1995.8893756845564</v>
          </cell>
          <cell r="T99">
            <v>1995.8893756845566</v>
          </cell>
          <cell r="U99">
            <v>46177</v>
          </cell>
          <cell r="V99">
            <v>45812</v>
          </cell>
          <cell r="W99">
            <v>2025</v>
          </cell>
          <cell r="X99">
            <v>45812</v>
          </cell>
          <cell r="Y99" t="str">
            <v>One-time only</v>
          </cell>
          <cell r="Z99">
            <v>2025</v>
          </cell>
          <cell r="AD99" t="str">
            <v>No</v>
          </cell>
          <cell r="AG99">
            <v>45812</v>
          </cell>
          <cell r="AH99" t="str">
            <v>Call Date</v>
          </cell>
          <cell r="AI99" t="str">
            <v>2025</v>
          </cell>
          <cell r="AJ99" t="str">
            <v>Jun</v>
          </cell>
          <cell r="AK99" t="str">
            <v>Template R</v>
          </cell>
          <cell r="AL99" t="str">
            <v>UST 0.375% due April 30, 2025</v>
          </cell>
          <cell r="AM99">
            <v>1.7500000000000002E-2</v>
          </cell>
          <cell r="AO99">
            <v>44169</v>
          </cell>
          <cell r="AP99" t="str">
            <v>Bi-annual</v>
          </cell>
          <cell r="AQ99" t="str">
            <v>4 Jun , 4 Dec</v>
          </cell>
          <cell r="AR99" t="str">
            <v>SOFR</v>
          </cell>
          <cell r="AS99">
            <v>1.9290000000000002E-2</v>
          </cell>
          <cell r="AT99" t="str">
            <v>E3AMMAMMA_BN</v>
          </cell>
          <cell r="AU99" t="str">
            <v>Liability - Amortised cost</v>
          </cell>
          <cell r="AV99" t="str">
            <v>Liability - Amortised cost</v>
          </cell>
          <cell r="AW99" t="str">
            <v>N</v>
          </cell>
          <cell r="AZ99" t="str">
            <v>Senior unsecured notes</v>
          </cell>
          <cell r="BA99" t="str">
            <v>None</v>
          </cell>
          <cell r="BB99" t="str">
            <v>$200k+1</v>
          </cell>
          <cell r="BC99" t="str">
            <v>Laws of the State of New York</v>
          </cell>
          <cell r="BE99" t="str">
            <v>MIC/XNYS</v>
          </cell>
          <cell r="BF99" t="str">
            <v>Pro Supp</v>
          </cell>
          <cell r="BG99" t="str">
            <v>30/360</v>
          </cell>
          <cell r="BH99" t="str">
            <v>London. New York</v>
          </cell>
          <cell r="BI99" t="str">
            <v>4 - Senior Notes (External)</v>
          </cell>
          <cell r="BJ99" t="str">
            <v>2-5 years</v>
          </cell>
          <cell r="BL99" t="str">
            <v>HSBC Holdings plc</v>
          </cell>
          <cell r="BM99" t="str">
            <v>US404280CG21</v>
          </cell>
          <cell r="BN99" t="str">
            <v>Laws of the State of New York</v>
          </cell>
          <cell r="BO99" t="str">
            <v>Contractual</v>
          </cell>
          <cell r="BP99" t="str">
            <v>N/A</v>
          </cell>
          <cell r="BQ99" t="str">
            <v>N/A</v>
          </cell>
          <cell r="BR99" t="str">
            <v>N/A</v>
          </cell>
          <cell r="BS99" t="str">
            <v>Bond</v>
          </cell>
          <cell r="BT99" t="str">
            <v>N/A – amount eligible for TLAC only.</v>
          </cell>
          <cell r="BU99" t="str">
            <v>USD 2,000m</v>
          </cell>
          <cell r="BV99" t="str">
            <v>Liability - amortised cost</v>
          </cell>
          <cell r="BW99">
            <v>43986</v>
          </cell>
          <cell r="BX99" t="str">
            <v>Dated</v>
          </cell>
          <cell r="BY99">
            <v>46177</v>
          </cell>
          <cell r="BZ99" t="str">
            <v>Yes</v>
          </cell>
          <cell r="CA99" t="str">
            <v>04 Jun 2025 / Tax event at any time / Par</v>
          </cell>
          <cell r="CB99" t="str">
            <v>N/A</v>
          </cell>
          <cell r="CC99" t="str">
            <v>Fixed to floating</v>
          </cell>
          <cell r="CD99" t="str">
            <v>From 04/06/2025 rate changes from fixed 2.099% to SOFR + 1.929%</v>
          </cell>
          <cell r="CE99" t="str">
            <v>No</v>
          </cell>
          <cell r="CF99" t="str">
            <v>Mandatory</v>
          </cell>
          <cell r="CG99" t="str">
            <v>No</v>
          </cell>
          <cell r="CH99" t="str">
            <v>Cumulative</v>
          </cell>
          <cell r="CI99" t="str">
            <v>Convertible</v>
          </cell>
          <cell r="CJ99" t="str">
            <v>Triggers to statutory bail-in power under UK Banking Act 2009 – UK BoE/PRA – Contractual recognition</v>
          </cell>
          <cell r="CK99" t="str">
            <v>May convert fully or partially</v>
          </cell>
          <cell r="CL99" t="str">
            <v>To be determined at conversion</v>
          </cell>
          <cell r="CM99" t="str">
            <v>Mandatory upon satisfaction of certain conditions</v>
          </cell>
          <cell r="CN99" t="str">
            <v>Common Equity Tier 1</v>
          </cell>
          <cell r="CO99" t="str">
            <v>HSBC Holdings plc</v>
          </cell>
          <cell r="CP99" t="str">
            <v>Yes</v>
          </cell>
          <cell r="CQ99" t="str">
            <v>Triggers to statutory bail-in power under UK Banking Act 2009 – UK BoE/PRA – Contractual recognition</v>
          </cell>
          <cell r="CR99" t="str">
            <v>May be written down partially</v>
          </cell>
          <cell r="CS99" t="str">
            <v>Permanent</v>
          </cell>
          <cell r="CT99" t="str">
            <v>-</v>
          </cell>
          <cell r="CU99" t="str">
            <v>Structural</v>
          </cell>
          <cell r="CV99" t="str">
            <v>N/A</v>
          </cell>
          <cell r="CW99" t="str">
            <v>No</v>
          </cell>
          <cell r="CX99" t="str">
            <v>-</v>
          </cell>
          <cell r="CY99" t="str">
            <v>-</v>
          </cell>
          <cell r="CZ99" t="str">
            <v>Yes</v>
          </cell>
          <cell r="DA99" t="str">
            <v>No</v>
          </cell>
          <cell r="DB99">
            <v>0</v>
          </cell>
          <cell r="DC99">
            <v>0</v>
          </cell>
          <cell r="DD99">
            <v>382000051484424</v>
          </cell>
          <cell r="DE99">
            <v>45812</v>
          </cell>
          <cell r="DK99" t="str">
            <v>LE80180</v>
          </cell>
          <cell r="DL99">
            <v>2025</v>
          </cell>
          <cell r="DM99" t="str">
            <v>Global Bearer form (Classic Safekeeping Structure)</v>
          </cell>
          <cell r="DN99" t="str">
            <v>Cede &amp; Co.</v>
          </cell>
          <cell r="DP99" t="str">
            <v>HSBC Bank USA NA</v>
          </cell>
          <cell r="DQ99" t="str">
            <v>1IE8VN30JCEQV1H4R804</v>
          </cell>
          <cell r="DV99" t="str">
            <v>HSBC Bank USA, National Association</v>
          </cell>
          <cell r="DW99" t="str">
            <v>The Bank of New York Mellon, London Branch</v>
          </cell>
          <cell r="DY99" t="str">
            <v>DTC</v>
          </cell>
          <cell r="DZ99" t="str">
            <v>Following AMC book accounting</v>
          </cell>
          <cell r="EA99" t="str">
            <v>Debt securities in issue - Amortised Cost - T/P</v>
          </cell>
          <cell r="EB99" t="str">
            <v>Debt Secs in Issue-AC-T/P-Bonds &amp; Medium Term Notes</v>
          </cell>
          <cell r="EC99" t="str">
            <v>Debt Secs in Issue-AC-T/P-Other Bonds &amp; Medium term notes</v>
          </cell>
          <cell r="ED99" t="str">
            <v/>
          </cell>
          <cell r="EI99" t="str">
            <v>2025/6</v>
          </cell>
          <cell r="EJ99" t="str">
            <v>US Shelf</v>
          </cell>
          <cell r="EK99" t="str">
            <v>Senior indenture dated 26 August 2009</v>
          </cell>
          <cell r="EL99" t="str">
            <v xml:space="preserve">Sixteenth Supplemental Indenture dated 4th June 2020 </v>
          </cell>
          <cell r="EM99" t="str">
            <v xml:space="preserve">The Senior indenture dated 26 August 2009 and Sixteenth Supplemental Indenture dated 4th June 2020 </v>
          </cell>
        </row>
        <row r="100">
          <cell r="A100" t="str">
            <v>US404280CH04</v>
          </cell>
          <cell r="B100" t="str">
            <v>HGHQ/ USD1,500m/ 2.848%/ Jun 2031/ 2030</v>
          </cell>
          <cell r="C100" t="str">
            <v>MREL</v>
          </cell>
          <cell r="D100" t="str">
            <v>Compliant</v>
          </cell>
          <cell r="F100" t="str">
            <v>Eligible liabilities</v>
          </cell>
          <cell r="G100" t="str">
            <v>n/a</v>
          </cell>
          <cell r="H100" t="str">
            <v>n/a</v>
          </cell>
          <cell r="J100" t="str">
            <v>USD</v>
          </cell>
          <cell r="K100" t="str">
            <v>HGHQ</v>
          </cell>
          <cell r="L100">
            <v>43986</v>
          </cell>
          <cell r="M100">
            <v>2.8479999999999998E-2</v>
          </cell>
          <cell r="N100">
            <v>1500</v>
          </cell>
          <cell r="O100">
            <v>0</v>
          </cell>
          <cell r="P100">
            <v>1500</v>
          </cell>
          <cell r="Q100">
            <v>1500</v>
          </cell>
          <cell r="R100">
            <v>1494.9446878422782</v>
          </cell>
          <cell r="S100">
            <v>1494.9446878422782</v>
          </cell>
          <cell r="T100">
            <v>1494.9446878422782</v>
          </cell>
          <cell r="U100">
            <v>48003</v>
          </cell>
          <cell r="V100">
            <v>47638</v>
          </cell>
          <cell r="W100">
            <v>2030</v>
          </cell>
          <cell r="X100">
            <v>47638</v>
          </cell>
          <cell r="Y100" t="str">
            <v>One-time only</v>
          </cell>
          <cell r="Z100">
            <v>2030</v>
          </cell>
          <cell r="AD100" t="str">
            <v>No</v>
          </cell>
          <cell r="AG100">
            <v>47638</v>
          </cell>
          <cell r="AH100" t="str">
            <v>Call Date</v>
          </cell>
          <cell r="AI100" t="str">
            <v>2030</v>
          </cell>
          <cell r="AJ100" t="str">
            <v>Jun</v>
          </cell>
          <cell r="AK100" t="str">
            <v>Template R</v>
          </cell>
          <cell r="AL100" t="str">
            <v>UST 0.625% due May 15, 2030</v>
          </cell>
          <cell r="AM100">
            <v>2.1499999999999998E-2</v>
          </cell>
          <cell r="AO100">
            <v>44169</v>
          </cell>
          <cell r="AP100" t="str">
            <v>Bi-Annual</v>
          </cell>
          <cell r="AQ100" t="str">
            <v>4 Jun , 4 Dec</v>
          </cell>
          <cell r="AR100" t="str">
            <v>SOFR</v>
          </cell>
          <cell r="AS100">
            <v>2.3869999999999999E-2</v>
          </cell>
          <cell r="AT100" t="str">
            <v>E3AMMAMMA_BN</v>
          </cell>
          <cell r="AU100" t="str">
            <v>Liability - Amortised cost</v>
          </cell>
          <cell r="AV100" t="str">
            <v>Liability - Amortised cost</v>
          </cell>
          <cell r="AW100" t="str">
            <v>N</v>
          </cell>
          <cell r="AZ100" t="str">
            <v>Senior unsecured notes</v>
          </cell>
          <cell r="BA100" t="str">
            <v>None</v>
          </cell>
          <cell r="BB100" t="str">
            <v>$200k + 1</v>
          </cell>
          <cell r="BC100" t="str">
            <v>Laws of the State of New York</v>
          </cell>
          <cell r="BE100" t="str">
            <v>MIC/XNYS</v>
          </cell>
          <cell r="BF100" t="str">
            <v>Pro Supp</v>
          </cell>
          <cell r="BG100" t="str">
            <v>30/360</v>
          </cell>
          <cell r="BH100" t="str">
            <v>London. New York</v>
          </cell>
          <cell r="BI100" t="str">
            <v>4 - Senior Notes (External)</v>
          </cell>
          <cell r="BJ100" t="str">
            <v>5-10 years</v>
          </cell>
          <cell r="BL100" t="str">
            <v>HSBC Holdings plc</v>
          </cell>
          <cell r="BM100" t="str">
            <v>US404280CH04</v>
          </cell>
          <cell r="BN100" t="str">
            <v>Laws of the State of New York</v>
          </cell>
          <cell r="BO100" t="str">
            <v>Contractual</v>
          </cell>
          <cell r="BP100" t="str">
            <v>N/A</v>
          </cell>
          <cell r="BQ100" t="str">
            <v>N/A</v>
          </cell>
          <cell r="BR100" t="str">
            <v>N/A</v>
          </cell>
          <cell r="BS100" t="str">
            <v>Bond</v>
          </cell>
          <cell r="BT100" t="str">
            <v>N/A – amount eligible for TLAC only.</v>
          </cell>
          <cell r="BU100" t="str">
            <v>USD 1,500m</v>
          </cell>
          <cell r="BV100" t="str">
            <v>Liability - amortised cost</v>
          </cell>
          <cell r="BW100">
            <v>43986</v>
          </cell>
          <cell r="BX100" t="str">
            <v>Dated</v>
          </cell>
          <cell r="BY100">
            <v>48003</v>
          </cell>
          <cell r="BZ100" t="str">
            <v>Yes</v>
          </cell>
          <cell r="CA100" t="str">
            <v>04 Jun 2030 / Tax event at any time / Par</v>
          </cell>
          <cell r="CB100" t="str">
            <v>N/A</v>
          </cell>
          <cell r="CC100" t="str">
            <v>Fixed to Floating</v>
          </cell>
          <cell r="CD100" t="str">
            <v>From 04/06/2030 rate changes from fixed 2.848% to SOFR + 2.387%</v>
          </cell>
          <cell r="CE100" t="str">
            <v>No</v>
          </cell>
          <cell r="CF100" t="str">
            <v>Mandatory</v>
          </cell>
          <cell r="CG100" t="str">
            <v>No</v>
          </cell>
          <cell r="CH100" t="str">
            <v>Cumulative</v>
          </cell>
          <cell r="CI100" t="str">
            <v>Convertible</v>
          </cell>
          <cell r="CJ100" t="str">
            <v>Triggers to statutory bail-in power under UK Banking Act 2009 – UK BoE/PRA – Contractual recognition</v>
          </cell>
          <cell r="CK100" t="str">
            <v>May convert fully or partially</v>
          </cell>
          <cell r="CL100" t="str">
            <v>To be determined at conversion</v>
          </cell>
          <cell r="CM100" t="str">
            <v>Mandatory upon satisfaction of certain conditions</v>
          </cell>
          <cell r="CN100" t="str">
            <v>Common Equity Tier 1</v>
          </cell>
          <cell r="CO100" t="str">
            <v>HSBC Holdings plc</v>
          </cell>
          <cell r="CP100" t="str">
            <v>Yes</v>
          </cell>
          <cell r="CQ100" t="str">
            <v>Triggers to statutory bail-in power under UK Banking Act 2009 – UK BoE/PRA – Contractual recognition</v>
          </cell>
          <cell r="CR100" t="str">
            <v>May be written down partially</v>
          </cell>
          <cell r="CS100" t="str">
            <v>Permanent</v>
          </cell>
          <cell r="CT100" t="str">
            <v>-</v>
          </cell>
          <cell r="CU100" t="str">
            <v>Structural</v>
          </cell>
          <cell r="CV100" t="str">
            <v>N/A</v>
          </cell>
          <cell r="CW100" t="str">
            <v>No</v>
          </cell>
          <cell r="CX100" t="str">
            <v>-</v>
          </cell>
          <cell r="CY100" t="str">
            <v>-</v>
          </cell>
          <cell r="CZ100" t="str">
            <v>Yes</v>
          </cell>
          <cell r="DA100" t="str">
            <v>No</v>
          </cell>
          <cell r="DB100">
            <v>0</v>
          </cell>
          <cell r="DC100" t="str">
            <v>N/A</v>
          </cell>
          <cell r="DD100">
            <v>382000051484330</v>
          </cell>
          <cell r="DE100">
            <v>47638</v>
          </cell>
          <cell r="DK100" t="str">
            <v>LE80180</v>
          </cell>
          <cell r="DL100">
            <v>2025</v>
          </cell>
          <cell r="DM100" t="str">
            <v>Global Bearer form (Classic Safekeeping Structure)</v>
          </cell>
          <cell r="DN100" t="str">
            <v>Cede &amp; Co.</v>
          </cell>
          <cell r="DP100" t="str">
            <v>HSBC Bank USA NA</v>
          </cell>
          <cell r="DQ100" t="str">
            <v>1IE8VN30JCEQV1H4R804</v>
          </cell>
          <cell r="DV100" t="str">
            <v>HSBC Bank USA, National Association</v>
          </cell>
          <cell r="DW100" t="str">
            <v>The Bank of New York Mellon, London Branch</v>
          </cell>
          <cell r="DY100" t="str">
            <v>DTC</v>
          </cell>
          <cell r="DZ100" t="str">
            <v>Following AMC book accounting</v>
          </cell>
          <cell r="EA100" t="str">
            <v>Debt securities in issue - Amortised Cost - T/P</v>
          </cell>
          <cell r="EB100" t="str">
            <v>Debt Secs in Issue-AC-T/P-Bonds &amp; Medium Term Notes</v>
          </cell>
          <cell r="EC100" t="str">
            <v>Debt Secs in Issue-AC-T/P-Other Bonds &amp; Medium term notes</v>
          </cell>
          <cell r="ED100" t="str">
            <v/>
          </cell>
          <cell r="EI100" t="str">
            <v>2030/6</v>
          </cell>
          <cell r="EJ100" t="str">
            <v>US Shelf</v>
          </cell>
          <cell r="EK100" t="str">
            <v>Senior indenture dated 26 August 2009</v>
          </cell>
          <cell r="EL100" t="str">
            <v xml:space="preserve">Sixteenth Supplemental Indenture dated 4th June 2020 </v>
          </cell>
          <cell r="EM100" t="str">
            <v xml:space="preserve">The Senior indenture dated 26 August 2009 and Sixteenth Supplemental Indenture dated 4th June 2020 </v>
          </cell>
        </row>
        <row r="101">
          <cell r="A101" t="str">
            <v>US404280CJ69</v>
          </cell>
          <cell r="B101" t="str">
            <v>HGHQ/ USD2,000m/ 1.645%/ Apr 2026/ 2025</v>
          </cell>
          <cell r="C101" t="str">
            <v>MREL</v>
          </cell>
          <cell r="D101" t="str">
            <v>Compliant</v>
          </cell>
          <cell r="F101" t="str">
            <v>Eligible liabilities</v>
          </cell>
          <cell r="G101" t="str">
            <v>n/a</v>
          </cell>
          <cell r="H101" t="str">
            <v>n/a</v>
          </cell>
          <cell r="J101" t="str">
            <v>USD</v>
          </cell>
          <cell r="K101" t="str">
            <v>HGHQ</v>
          </cell>
          <cell r="L101">
            <v>44061</v>
          </cell>
          <cell r="M101">
            <v>1.6449999999999999E-2</v>
          </cell>
          <cell r="N101">
            <v>2000</v>
          </cell>
          <cell r="O101">
            <v>0</v>
          </cell>
          <cell r="P101">
            <v>2000</v>
          </cell>
          <cell r="Q101">
            <v>2000</v>
          </cell>
          <cell r="R101">
            <v>1995.7605633802816</v>
          </cell>
          <cell r="S101">
            <v>1995.7605633802816</v>
          </cell>
          <cell r="T101">
            <v>1995.7605633802816</v>
          </cell>
          <cell r="U101">
            <v>46130</v>
          </cell>
          <cell r="V101">
            <v>45765</v>
          </cell>
          <cell r="W101">
            <v>2025</v>
          </cell>
          <cell r="X101">
            <v>45765</v>
          </cell>
          <cell r="Y101" t="str">
            <v>One-time only</v>
          </cell>
          <cell r="Z101">
            <v>2025</v>
          </cell>
          <cell r="AD101" t="str">
            <v>No</v>
          </cell>
          <cell r="AG101">
            <v>45765</v>
          </cell>
          <cell r="AH101" t="str">
            <v>Call Date</v>
          </cell>
          <cell r="AI101" t="str">
            <v>2025</v>
          </cell>
          <cell r="AJ101" t="str">
            <v>Apr</v>
          </cell>
          <cell r="AK101" t="str">
            <v>Template R</v>
          </cell>
          <cell r="AL101" t="str">
            <v>UST 0.250% due July 31, 2025</v>
          </cell>
          <cell r="AM101">
            <v>1.37E-2</v>
          </cell>
          <cell r="AO101">
            <v>44122</v>
          </cell>
          <cell r="AP101" t="str">
            <v>Bi-Annual</v>
          </cell>
          <cell r="AQ101" t="str">
            <v>18 Apr , 18 Oct</v>
          </cell>
          <cell r="AR101" t="str">
            <v>SOFR</v>
          </cell>
          <cell r="AS101">
            <v>1.538E-2</v>
          </cell>
          <cell r="AT101" t="str">
            <v>E3AMMAMMA_BN</v>
          </cell>
          <cell r="AU101" t="str">
            <v>Liability - Amortised cost</v>
          </cell>
          <cell r="AV101" t="str">
            <v>Liability - Amortised cost</v>
          </cell>
          <cell r="AW101" t="str">
            <v>N</v>
          </cell>
          <cell r="AZ101" t="str">
            <v>Senior unsecured notes</v>
          </cell>
          <cell r="BA101" t="str">
            <v>None</v>
          </cell>
          <cell r="BB101" t="str">
            <v>$200k + 1</v>
          </cell>
          <cell r="BC101" t="str">
            <v>Laws of the State of New York</v>
          </cell>
          <cell r="BE101" t="str">
            <v>MIC/XNYS</v>
          </cell>
          <cell r="BF101" t="str">
            <v>Pro Supp</v>
          </cell>
          <cell r="BG101" t="str">
            <v>30/360</v>
          </cell>
          <cell r="BH101" t="str">
            <v>London. New York</v>
          </cell>
          <cell r="BI101" t="str">
            <v>4 - Senior Notes (External)</v>
          </cell>
          <cell r="BJ101" t="str">
            <v>2-5 years</v>
          </cell>
          <cell r="BL101" t="str">
            <v>HSBC Holdings plc</v>
          </cell>
          <cell r="BM101" t="str">
            <v>US404280CJ69</v>
          </cell>
          <cell r="BN101" t="str">
            <v>Laws of the State of New York</v>
          </cell>
          <cell r="BO101" t="str">
            <v>Contractual</v>
          </cell>
          <cell r="BP101" t="str">
            <v>N/A</v>
          </cell>
          <cell r="BQ101" t="str">
            <v>N/A</v>
          </cell>
          <cell r="BR101" t="str">
            <v>N/A</v>
          </cell>
          <cell r="BS101" t="str">
            <v>Bond</v>
          </cell>
          <cell r="BT101" t="str">
            <v>N/A – amount eligible for TLAC only.</v>
          </cell>
          <cell r="BU101" t="str">
            <v>USD 2,000m</v>
          </cell>
          <cell r="BV101" t="str">
            <v>Liability - amortised cost</v>
          </cell>
          <cell r="BW101">
            <v>44061</v>
          </cell>
          <cell r="BX101" t="str">
            <v>Dated</v>
          </cell>
          <cell r="BY101">
            <v>46130</v>
          </cell>
          <cell r="BZ101" t="str">
            <v>Yes</v>
          </cell>
          <cell r="CA101" t="str">
            <v>18 Apr 2025 / Tax event at any time / Par</v>
          </cell>
          <cell r="CB101" t="str">
            <v>N/A</v>
          </cell>
          <cell r="CC101" t="str">
            <v>Fixed to Floating</v>
          </cell>
          <cell r="CD101" t="str">
            <v>From 18/04/2025 rate changes from fixed 1.645% to SOFR + 1.538%</v>
          </cell>
          <cell r="CE101" t="str">
            <v>No</v>
          </cell>
          <cell r="CF101" t="str">
            <v>Mandatory</v>
          </cell>
          <cell r="CG101" t="str">
            <v>No</v>
          </cell>
          <cell r="CH101" t="str">
            <v>Cumulative</v>
          </cell>
          <cell r="CI101" t="str">
            <v>Convertible</v>
          </cell>
          <cell r="CJ101" t="str">
            <v>Triggers to statutory bail-in power under UK Banking Act 2009 – UK BoE/PRA – Contractual recognition</v>
          </cell>
          <cell r="CK101" t="str">
            <v>May convert fully or partially</v>
          </cell>
          <cell r="CL101" t="str">
            <v>To be determined at conversion</v>
          </cell>
          <cell r="CM101" t="str">
            <v>Mandatory upon satisfaction of certain conditions</v>
          </cell>
          <cell r="CN101" t="str">
            <v>Common Equity Tier 1</v>
          </cell>
          <cell r="CO101" t="str">
            <v>HSBC Holdings plc</v>
          </cell>
          <cell r="CP101" t="str">
            <v>Yes</v>
          </cell>
          <cell r="CQ101" t="str">
            <v>Triggers to statutory bail-in power under UK Banking Act 2009 – UK BoE/PRA – Contractual recognition</v>
          </cell>
          <cell r="CR101" t="str">
            <v>May be written down partially</v>
          </cell>
          <cell r="CS101" t="str">
            <v>Permanent</v>
          </cell>
          <cell r="CT101" t="str">
            <v>-</v>
          </cell>
          <cell r="CU101" t="str">
            <v>Structural</v>
          </cell>
          <cell r="CV101" t="str">
            <v>N/A</v>
          </cell>
          <cell r="CW101" t="str">
            <v>No</v>
          </cell>
          <cell r="CX101" t="str">
            <v>-</v>
          </cell>
          <cell r="CY101" t="str">
            <v>-</v>
          </cell>
          <cell r="CZ101" t="str">
            <v>Yes</v>
          </cell>
          <cell r="DA101" t="str">
            <v>No</v>
          </cell>
          <cell r="DB101" t="str">
            <v>Comprehensive ARRC fallback language</v>
          </cell>
          <cell r="DC101" t="str">
            <v>N/A</v>
          </cell>
          <cell r="DD101">
            <v>382000052999796</v>
          </cell>
          <cell r="DE101">
            <v>45765</v>
          </cell>
          <cell r="DK101" t="str">
            <v>LE80180</v>
          </cell>
          <cell r="DL101">
            <v>2025</v>
          </cell>
          <cell r="DM101" t="str">
            <v>Global Bearer form (Classic Safekeeping Structure)</v>
          </cell>
          <cell r="DN101" t="str">
            <v>Cede &amp; Co.</v>
          </cell>
          <cell r="DP101" t="str">
            <v>HSBC Bank USA NA</v>
          </cell>
          <cell r="DQ101" t="str">
            <v>1IE8VN30JCEQV1H4R804</v>
          </cell>
          <cell r="DV101" t="str">
            <v>HSBC Bank USA, National Association</v>
          </cell>
          <cell r="DW101" t="str">
            <v>The Bank of New York Mellon, London Branch</v>
          </cell>
          <cell r="DY101" t="str">
            <v>DTC</v>
          </cell>
          <cell r="DZ101" t="str">
            <v>Following AMC book accounting</v>
          </cell>
          <cell r="EA101" t="str">
            <v>Debt securities in issue - Amortised Cost - T/P</v>
          </cell>
          <cell r="EB101" t="str">
            <v>Debt Secs in Issue-AC-T/P-Bonds &amp; Medium Term Notes</v>
          </cell>
          <cell r="EC101" t="str">
            <v>Debt Secs in Issue-AC-T/P-Other Bonds &amp; Medium term notes</v>
          </cell>
          <cell r="ED101" t="str">
            <v/>
          </cell>
          <cell r="EI101" t="str">
            <v>2025/4</v>
          </cell>
          <cell r="EJ101" t="str">
            <v>US Shelf</v>
          </cell>
          <cell r="EK101" t="str">
            <v>Senior indenture dated 26 August 2009</v>
          </cell>
          <cell r="EL101" t="str">
            <v xml:space="preserve">Seventeenth Supplemental Indenture dated 18th August 2020 </v>
          </cell>
          <cell r="EM101" t="str">
            <v xml:space="preserve">The Senior indenture dated 26 August 2009 and Seventeenth Supplemental Indenture dated 18th August 2020 </v>
          </cell>
        </row>
        <row r="102">
          <cell r="A102" t="str">
            <v>US404280CK33</v>
          </cell>
          <cell r="B102" t="str">
            <v>HGHQ/ USD1,500m/ 2.357%/ Aug 2031/ 2030</v>
          </cell>
          <cell r="C102" t="str">
            <v>MREL</v>
          </cell>
          <cell r="D102" t="str">
            <v>Compliant</v>
          </cell>
          <cell r="F102" t="str">
            <v>Eligible liabilities</v>
          </cell>
          <cell r="G102" t="str">
            <v>n/a</v>
          </cell>
          <cell r="H102" t="str">
            <v>n/a</v>
          </cell>
          <cell r="J102" t="str">
            <v>USD</v>
          </cell>
          <cell r="K102" t="str">
            <v>HGHQ</v>
          </cell>
          <cell r="L102">
            <v>44061</v>
          </cell>
          <cell r="M102">
            <v>2.3570000000000001E-2</v>
          </cell>
          <cell r="N102">
            <v>1500</v>
          </cell>
          <cell r="O102">
            <v>0</v>
          </cell>
          <cell r="P102">
            <v>1500</v>
          </cell>
          <cell r="Q102">
            <v>1500</v>
          </cell>
          <cell r="R102">
            <v>1494.8214676889377</v>
          </cell>
          <cell r="S102">
            <v>1494.8214676889377</v>
          </cell>
          <cell r="T102">
            <v>1494.8214676889377</v>
          </cell>
          <cell r="U102">
            <v>48078</v>
          </cell>
          <cell r="V102">
            <v>47713</v>
          </cell>
          <cell r="W102">
            <v>2030</v>
          </cell>
          <cell r="X102">
            <v>47713</v>
          </cell>
          <cell r="Y102" t="str">
            <v>One-time only</v>
          </cell>
          <cell r="Z102">
            <v>2030</v>
          </cell>
          <cell r="AD102" t="str">
            <v>No</v>
          </cell>
          <cell r="AG102">
            <v>47713</v>
          </cell>
          <cell r="AH102" t="str">
            <v>Call Date</v>
          </cell>
          <cell r="AI102" t="str">
            <v>2030</v>
          </cell>
          <cell r="AJ102" t="str">
            <v>Aug</v>
          </cell>
          <cell r="AK102" t="str">
            <v>Template R</v>
          </cell>
          <cell r="AL102" t="str">
            <v>UST 0.625% due May 15, 2030</v>
          </cell>
          <cell r="AM102">
            <v>1.72E-2</v>
          </cell>
          <cell r="AO102">
            <v>44245</v>
          </cell>
          <cell r="AP102" t="str">
            <v>Bi-Annual</v>
          </cell>
          <cell r="AQ102" t="str">
            <v>18 Feb , 18 Aug</v>
          </cell>
          <cell r="AR102" t="str">
            <v>SOFR</v>
          </cell>
          <cell r="AS102">
            <v>1.9470000000000001E-2</v>
          </cell>
          <cell r="AT102" t="str">
            <v>E3AMMAMMA_BN</v>
          </cell>
          <cell r="AU102" t="str">
            <v>Liability - Amortised cost</v>
          </cell>
          <cell r="AV102" t="str">
            <v>Liability - Amortised cost</v>
          </cell>
          <cell r="AW102" t="str">
            <v>N</v>
          </cell>
          <cell r="AZ102" t="str">
            <v>Senior unsecured notes</v>
          </cell>
          <cell r="BA102" t="str">
            <v>None</v>
          </cell>
          <cell r="BB102" t="str">
            <v>$200k + 1</v>
          </cell>
          <cell r="BC102" t="str">
            <v>Laws of the State of New York</v>
          </cell>
          <cell r="BE102" t="str">
            <v>MIC/XNYS</v>
          </cell>
          <cell r="BF102" t="str">
            <v>Pro Supp</v>
          </cell>
          <cell r="BG102" t="str">
            <v>30/360</v>
          </cell>
          <cell r="BH102" t="str">
            <v>London. New York</v>
          </cell>
          <cell r="BI102" t="str">
            <v>4 - Senior Notes (External)</v>
          </cell>
          <cell r="BJ102" t="str">
            <v>5-10 years</v>
          </cell>
          <cell r="BL102" t="str">
            <v>HSBC Holdings plc</v>
          </cell>
          <cell r="BM102" t="str">
            <v>US404280CK33</v>
          </cell>
          <cell r="BN102" t="str">
            <v>Laws of the State of New York</v>
          </cell>
          <cell r="BO102" t="str">
            <v>Contractual</v>
          </cell>
          <cell r="BP102" t="str">
            <v>N/A</v>
          </cell>
          <cell r="BQ102" t="str">
            <v>N/A</v>
          </cell>
          <cell r="BR102" t="str">
            <v>N/A</v>
          </cell>
          <cell r="BS102" t="str">
            <v>Bond</v>
          </cell>
          <cell r="BT102" t="str">
            <v>N/A – amount eligible for TLAC only.</v>
          </cell>
          <cell r="BU102" t="str">
            <v>USD 1,500m</v>
          </cell>
          <cell r="BV102" t="str">
            <v>Liability - amortised cost</v>
          </cell>
          <cell r="BW102">
            <v>44061</v>
          </cell>
          <cell r="BX102" t="str">
            <v>Dated</v>
          </cell>
          <cell r="BY102">
            <v>48078</v>
          </cell>
          <cell r="BZ102" t="str">
            <v>Yes</v>
          </cell>
          <cell r="CA102" t="str">
            <v>18 Aug 2030 / Tax event at any time / Par</v>
          </cell>
          <cell r="CB102" t="str">
            <v>N/A</v>
          </cell>
          <cell r="CC102" t="str">
            <v>Fixed to Floating</v>
          </cell>
          <cell r="CD102" t="str">
            <v>From 18/08/2030 rate changes from fixed 2.357% to SOFR + 1.947%</v>
          </cell>
          <cell r="CE102" t="str">
            <v>No</v>
          </cell>
          <cell r="CF102" t="str">
            <v>Mandatory</v>
          </cell>
          <cell r="CG102" t="str">
            <v>No</v>
          </cell>
          <cell r="CH102" t="str">
            <v>Cumulative</v>
          </cell>
          <cell r="CI102" t="str">
            <v>Convertible</v>
          </cell>
          <cell r="CJ102" t="str">
            <v>Triggers to statutory bail-in power under UK Banking Act 2009 – UK BoE/PRA – Contractual recognition</v>
          </cell>
          <cell r="CK102" t="str">
            <v>May convert fully or partially</v>
          </cell>
          <cell r="CL102" t="str">
            <v>To be determined at conversion</v>
          </cell>
          <cell r="CM102" t="str">
            <v>Mandatory upon satisfaction of certain conditions</v>
          </cell>
          <cell r="CN102" t="str">
            <v>Common Equity Tier 1</v>
          </cell>
          <cell r="CO102" t="str">
            <v>HSBC Holdings plc</v>
          </cell>
          <cell r="CP102" t="str">
            <v>Yes</v>
          </cell>
          <cell r="CQ102" t="str">
            <v>Triggers to statutory bail-in power under UK Banking Act 2009 – UK BoE/PRA – Contractual recognition</v>
          </cell>
          <cell r="CR102" t="str">
            <v>May be written down partially</v>
          </cell>
          <cell r="CS102" t="str">
            <v>Permanent</v>
          </cell>
          <cell r="CT102" t="str">
            <v>-</v>
          </cell>
          <cell r="CU102" t="str">
            <v>Structural</v>
          </cell>
          <cell r="CV102" t="str">
            <v>N/A</v>
          </cell>
          <cell r="CW102" t="str">
            <v>No</v>
          </cell>
          <cell r="CX102" t="str">
            <v>-</v>
          </cell>
          <cell r="CY102" t="str">
            <v>-</v>
          </cell>
          <cell r="CZ102" t="str">
            <v>Yes</v>
          </cell>
          <cell r="DA102" t="str">
            <v>No</v>
          </cell>
          <cell r="DB102" t="str">
            <v>Comprehensive ARRC fallback language</v>
          </cell>
          <cell r="DC102" t="str">
            <v>N/A</v>
          </cell>
          <cell r="DD102">
            <v>382000052999152</v>
          </cell>
          <cell r="DE102">
            <v>47713</v>
          </cell>
          <cell r="DK102" t="str">
            <v>LE80180</v>
          </cell>
          <cell r="DL102">
            <v>2025</v>
          </cell>
          <cell r="DM102" t="str">
            <v>Global Bearer form (Classic Safekeeping Structure)</v>
          </cell>
          <cell r="DN102" t="str">
            <v>Cede &amp; Co.</v>
          </cell>
          <cell r="DP102" t="str">
            <v>HSBC Bank USA NA</v>
          </cell>
          <cell r="DQ102" t="str">
            <v>1IE8VN30JCEQV1H4R804</v>
          </cell>
          <cell r="DV102" t="str">
            <v>HSBC Bank USA, National Association</v>
          </cell>
          <cell r="DW102" t="str">
            <v>The Bank of New York Mellon, London Branch</v>
          </cell>
          <cell r="DY102" t="str">
            <v>DTC</v>
          </cell>
          <cell r="DZ102" t="str">
            <v>Following AMC book accounting</v>
          </cell>
          <cell r="EA102" t="str">
            <v>Debt securities in issue - Amortised Cost - T/P</v>
          </cell>
          <cell r="EB102" t="str">
            <v>Debt Secs in Issue-AC-T/P-Bonds &amp; Medium Term Notes</v>
          </cell>
          <cell r="EC102" t="str">
            <v>Debt Secs in Issue-AC-T/P-Other Bonds &amp; Medium term notes</v>
          </cell>
          <cell r="ED102" t="str">
            <v/>
          </cell>
          <cell r="EI102" t="str">
            <v>2030/8</v>
          </cell>
          <cell r="EJ102" t="str">
            <v>US Shelf</v>
          </cell>
          <cell r="EK102" t="str">
            <v>Senior indenture dated 26 August 2009</v>
          </cell>
          <cell r="EL102" t="str">
            <v xml:space="preserve">Seventeenth Supplemental Indenture dated 18th August 2020 </v>
          </cell>
          <cell r="EM102" t="str">
            <v xml:space="preserve">The Senior indenture dated 26 August 2009 and Seventeenth Supplemental Indenture dated 18th August 2020 </v>
          </cell>
        </row>
        <row r="103">
          <cell r="A103" t="str">
            <v>US404280CL16</v>
          </cell>
          <cell r="B103" t="str">
            <v>HGHQ/ USD2,000m/ 2.013%/ Sep 2028/ 2027</v>
          </cell>
          <cell r="C103" t="str">
            <v>MREL</v>
          </cell>
          <cell r="D103" t="str">
            <v>Compliant</v>
          </cell>
          <cell r="F103" t="str">
            <v>Eligible liabilities</v>
          </cell>
          <cell r="G103" t="str">
            <v>n/a</v>
          </cell>
          <cell r="H103" t="str">
            <v>n/a</v>
          </cell>
          <cell r="J103" t="str">
            <v>USD</v>
          </cell>
          <cell r="K103" t="str">
            <v>HGHQ</v>
          </cell>
          <cell r="L103">
            <v>44096</v>
          </cell>
          <cell r="M103">
            <v>2.0129999999999999E-2</v>
          </cell>
          <cell r="N103">
            <v>2000</v>
          </cell>
          <cell r="O103">
            <v>0</v>
          </cell>
          <cell r="P103">
            <v>2000</v>
          </cell>
          <cell r="Q103">
            <v>2000</v>
          </cell>
          <cell r="R103">
            <v>1993.8644366197184</v>
          </cell>
          <cell r="S103">
            <v>1993.8644366197184</v>
          </cell>
          <cell r="T103">
            <v>1993.8644366197184</v>
          </cell>
          <cell r="U103">
            <v>47018</v>
          </cell>
          <cell r="V103">
            <v>46652</v>
          </cell>
          <cell r="W103">
            <v>2027</v>
          </cell>
          <cell r="X103">
            <v>46652</v>
          </cell>
          <cell r="Y103" t="str">
            <v>One-time only</v>
          </cell>
          <cell r="Z103">
            <v>2027</v>
          </cell>
          <cell r="AD103" t="str">
            <v>No</v>
          </cell>
          <cell r="AG103">
            <v>46652</v>
          </cell>
          <cell r="AH103" t="str">
            <v>Call Date</v>
          </cell>
          <cell r="AI103" t="str">
            <v>2027</v>
          </cell>
          <cell r="AJ103" t="str">
            <v>Sep</v>
          </cell>
          <cell r="AK103" t="str">
            <v>Template T</v>
          </cell>
          <cell r="AL103" t="str">
            <v>UST 0.500% due August 31, 2027</v>
          </cell>
          <cell r="AM103">
            <v>1.55E-2</v>
          </cell>
          <cell r="AO103">
            <v>44277</v>
          </cell>
          <cell r="AP103" t="str">
            <v>Bi-Annual</v>
          </cell>
          <cell r="AQ103" t="str">
            <v>22 Mar , 22 Sep</v>
          </cell>
          <cell r="AR103" t="str">
            <v>SOFR</v>
          </cell>
          <cell r="AS103">
            <v>1.7319999999999999E-2</v>
          </cell>
          <cell r="AT103" t="str">
            <v>E3AMMAMMA_BN</v>
          </cell>
          <cell r="AU103" t="str">
            <v>Liability - Amortised cost</v>
          </cell>
          <cell r="AV103" t="str">
            <v>Liability - Amortised cost</v>
          </cell>
          <cell r="AW103" t="str">
            <v>N</v>
          </cell>
          <cell r="AZ103" t="str">
            <v>Senior unsecured notes</v>
          </cell>
          <cell r="BA103" t="str">
            <v>None</v>
          </cell>
          <cell r="BB103" t="str">
            <v>$200k + 1</v>
          </cell>
          <cell r="BC103" t="str">
            <v>Laws of the State of New York</v>
          </cell>
          <cell r="BE103" t="str">
            <v>MIC/XNYS</v>
          </cell>
          <cell r="BF103" t="str">
            <v>Pro Supp</v>
          </cell>
          <cell r="BG103" t="str">
            <v>30/360</v>
          </cell>
          <cell r="BH103" t="str">
            <v>London. New York</v>
          </cell>
          <cell r="BI103" t="str">
            <v>4 - Senior Notes (External)</v>
          </cell>
          <cell r="BJ103" t="str">
            <v>5-10 years</v>
          </cell>
          <cell r="BL103" t="str">
            <v>HSBC Holdings plc</v>
          </cell>
          <cell r="BM103" t="str">
            <v>US404280CL16</v>
          </cell>
          <cell r="BN103" t="str">
            <v>Laws of the State of New York</v>
          </cell>
          <cell r="BO103" t="str">
            <v>Contractual</v>
          </cell>
          <cell r="BP103" t="str">
            <v>N/A</v>
          </cell>
          <cell r="BQ103" t="str">
            <v>N/A</v>
          </cell>
          <cell r="BR103" t="str">
            <v>N/A</v>
          </cell>
          <cell r="BS103" t="str">
            <v>Bond</v>
          </cell>
          <cell r="BT103" t="str">
            <v>N/A – amount eligible for TLAC only.</v>
          </cell>
          <cell r="BU103" t="str">
            <v>USD 2,000m</v>
          </cell>
          <cell r="BV103" t="str">
            <v>Liability - amortised cost</v>
          </cell>
          <cell r="BW103">
            <v>44096</v>
          </cell>
          <cell r="BX103" t="str">
            <v>Dated</v>
          </cell>
          <cell r="BY103">
            <v>47018</v>
          </cell>
          <cell r="BZ103" t="str">
            <v>Yes</v>
          </cell>
          <cell r="CA103" t="str">
            <v>22 Sep 2027 / Tax event at any time / Par</v>
          </cell>
          <cell r="CB103" t="str">
            <v>N/A</v>
          </cell>
          <cell r="CC103" t="str">
            <v>Fixed to Floating</v>
          </cell>
          <cell r="CD103" t="str">
            <v>From 22/09/2027 rate changes from fixed 2.013% to SOFR + 1.732%</v>
          </cell>
          <cell r="CE103" t="str">
            <v>No</v>
          </cell>
          <cell r="CF103" t="str">
            <v>Mandatory</v>
          </cell>
          <cell r="CG103" t="str">
            <v>No</v>
          </cell>
          <cell r="CH103" t="str">
            <v>Cumulative</v>
          </cell>
          <cell r="CI103" t="str">
            <v>Convertible</v>
          </cell>
          <cell r="CJ103" t="str">
            <v>Triggers to statutory bail-in power under UK Banking Act 2009 – UK BoE/PRA – Contractual recognition</v>
          </cell>
          <cell r="CK103" t="str">
            <v>May convert fully or partially</v>
          </cell>
          <cell r="CL103" t="str">
            <v>To be determined at conversion</v>
          </cell>
          <cell r="CM103" t="str">
            <v>Mandatory upon satisfaction of certain conditions</v>
          </cell>
          <cell r="CN103" t="str">
            <v>Common Equity Tier 1</v>
          </cell>
          <cell r="CO103" t="str">
            <v>HSBC Holdings plc</v>
          </cell>
          <cell r="CP103" t="str">
            <v>Yes</v>
          </cell>
          <cell r="CQ103" t="str">
            <v>Triggers to statutory bail-in power under UK Banking Act 2009 – UK BoE/PRA – Contractual recognition</v>
          </cell>
          <cell r="CR103" t="str">
            <v>May be written down partially</v>
          </cell>
          <cell r="CS103" t="str">
            <v>Permanent</v>
          </cell>
          <cell r="CT103" t="str">
            <v>-</v>
          </cell>
          <cell r="CU103" t="str">
            <v>Structural</v>
          </cell>
          <cell r="CV103" t="str">
            <v>N/A</v>
          </cell>
          <cell r="CW103" t="str">
            <v>No</v>
          </cell>
          <cell r="CX103" t="str">
            <v>-</v>
          </cell>
          <cell r="CY103" t="str">
            <v>-</v>
          </cell>
          <cell r="CZ103" t="str">
            <v>Yes</v>
          </cell>
          <cell r="DA103" t="str">
            <v>No</v>
          </cell>
          <cell r="DB103" t="str">
            <v>Comprehensive ARRC fallback language</v>
          </cell>
          <cell r="DC103" t="str">
            <v>N/A</v>
          </cell>
          <cell r="DD103">
            <v>382000052999152</v>
          </cell>
          <cell r="DE103">
            <v>46652</v>
          </cell>
          <cell r="DK103" t="str">
            <v>LE80180</v>
          </cell>
          <cell r="DL103">
            <v>2025</v>
          </cell>
          <cell r="DM103" t="str">
            <v>Global Bearer form (Classic Safekeeping Structure)</v>
          </cell>
          <cell r="DN103" t="str">
            <v>Cede &amp; Co.</v>
          </cell>
          <cell r="DP103" t="str">
            <v>HSBC Bank USA NA</v>
          </cell>
          <cell r="DQ103" t="str">
            <v>1IE8VN30JCEQV1H4R804</v>
          </cell>
          <cell r="DV103" t="str">
            <v>HSBC Bank USA, National Association</v>
          </cell>
          <cell r="DW103" t="str">
            <v>The Bank of New York Mellon, London Branch</v>
          </cell>
          <cell r="DY103" t="str">
            <v>DTC</v>
          </cell>
          <cell r="DZ103" t="str">
            <v>Following AMC book accounting</v>
          </cell>
          <cell r="EA103" t="str">
            <v>Debt securities in issue - Amortised Cost - T/P</v>
          </cell>
          <cell r="EB103" t="str">
            <v>Debt Secs in Issue-AC-T/P-Bonds &amp; Medium Term Notes</v>
          </cell>
          <cell r="EC103" t="str">
            <v>Debt Secs in Issue-AC-T/P-Other Bonds &amp; Medium term notes</v>
          </cell>
          <cell r="ED103" t="str">
            <v/>
          </cell>
          <cell r="EI103" t="str">
            <v>2027/9</v>
          </cell>
          <cell r="EJ103" t="str">
            <v>US Shelf</v>
          </cell>
          <cell r="EK103" t="str">
            <v>Senior indenture dated 26 August 2009</v>
          </cell>
          <cell r="EL103" t="str">
            <v>Eighteenth Supplemental Indenture, dated 22 September 2020</v>
          </cell>
          <cell r="EM103" t="str">
            <v>The Senior indenture dated 26 August 2009 and Eighteenth Supplemental Indenture, dated 22 September 2020</v>
          </cell>
        </row>
        <row r="104">
          <cell r="A104" t="str">
            <v>XS2251736646</v>
          </cell>
          <cell r="B104" t="str">
            <v>HGHQ/ EUR1,000m/ .309%/ Nov 2026/ 2025</v>
          </cell>
          <cell r="C104" t="str">
            <v>MREL</v>
          </cell>
          <cell r="D104" t="str">
            <v>Compliant</v>
          </cell>
          <cell r="F104" t="str">
            <v>Eligible liabilities</v>
          </cell>
          <cell r="G104" t="str">
            <v>n/a</v>
          </cell>
          <cell r="H104" t="str">
            <v>n/a</v>
          </cell>
          <cell r="J104" t="str">
            <v>EUR</v>
          </cell>
          <cell r="K104" t="str">
            <v>HGHQ</v>
          </cell>
          <cell r="L104">
            <v>44148</v>
          </cell>
          <cell r="M104">
            <v>3.0899999999999999E-3</v>
          </cell>
          <cell r="N104">
            <v>1000</v>
          </cell>
          <cell r="O104">
            <v>0</v>
          </cell>
          <cell r="P104">
            <v>1000</v>
          </cell>
          <cell r="Q104">
            <v>1136.5</v>
          </cell>
          <cell r="R104">
            <v>1133.8616519715224</v>
          </cell>
          <cell r="S104">
            <v>1133.8616519715224</v>
          </cell>
          <cell r="T104">
            <v>1133.8616519715222</v>
          </cell>
          <cell r="U104">
            <v>46339</v>
          </cell>
          <cell r="V104">
            <v>45974</v>
          </cell>
          <cell r="W104">
            <v>2025</v>
          </cell>
          <cell r="X104">
            <v>45974</v>
          </cell>
          <cell r="Y104" t="str">
            <v>One-time only</v>
          </cell>
          <cell r="Z104">
            <v>2025</v>
          </cell>
          <cell r="AG104">
            <v>45974</v>
          </cell>
          <cell r="AH104" t="str">
            <v>Call Date</v>
          </cell>
          <cell r="AI104" t="str">
            <v>2025</v>
          </cell>
          <cell r="AJ104" t="str">
            <v>Nov</v>
          </cell>
          <cell r="AK104" t="str">
            <v>Template V</v>
          </cell>
          <cell r="AL104" t="str">
            <v>3m Euribor</v>
          </cell>
          <cell r="AM104">
            <v>1.0500000000000001E-2</v>
          </cell>
          <cell r="AO104">
            <v>44513</v>
          </cell>
          <cell r="AP104" t="str">
            <v>Annual</v>
          </cell>
          <cell r="AQ104" t="str">
            <v>13 Nov</v>
          </cell>
          <cell r="AR104" t="str">
            <v>3 month Euribor</v>
          </cell>
          <cell r="AS104">
            <v>8.1799999999999998E-3</v>
          </cell>
          <cell r="AT104" t="str">
            <v>E3AMMAMMA_BN</v>
          </cell>
          <cell r="AU104" t="str">
            <v>Liability - Amortised cost</v>
          </cell>
          <cell r="AV104" t="str">
            <v>Liability - Amortised cost</v>
          </cell>
          <cell r="AW104" t="str">
            <v>N</v>
          </cell>
          <cell r="AZ104" t="str">
            <v>Senior unsecured notes</v>
          </cell>
          <cell r="BA104" t="str">
            <v>None</v>
          </cell>
          <cell r="BB104" t="str">
            <v>€100k +1</v>
          </cell>
          <cell r="BC104" t="str">
            <v>English law</v>
          </cell>
          <cell r="BE104" t="str">
            <v>MIC/XLON</v>
          </cell>
          <cell r="BF104" t="str">
            <v>Final Terms</v>
          </cell>
          <cell r="BG104" t="str">
            <v>Act/360</v>
          </cell>
          <cell r="BH104" t="str">
            <v>London, Target2</v>
          </cell>
          <cell r="BI104" t="str">
            <v>4 - Senior Notes (External)</v>
          </cell>
          <cell r="BJ104" t="str">
            <v>2-5 years</v>
          </cell>
          <cell r="BL104" t="str">
            <v>HSBC Holdings plc</v>
          </cell>
          <cell r="BM104" t="str">
            <v>XS2251736646</v>
          </cell>
          <cell r="BN104" t="str">
            <v>English law</v>
          </cell>
          <cell r="BO104" t="str">
            <v>N/A</v>
          </cell>
          <cell r="BP104" t="str">
            <v>N/A</v>
          </cell>
          <cell r="BQ104" t="str">
            <v>N/A</v>
          </cell>
          <cell r="BR104" t="str">
            <v>N/A</v>
          </cell>
          <cell r="BS104" t="str">
            <v>Bond</v>
          </cell>
          <cell r="BT104" t="str">
            <v>N/A – amount eligible for TLAC only.</v>
          </cell>
          <cell r="BU104" t="str">
            <v>EUR 1,000m (USD 1,137m)</v>
          </cell>
          <cell r="BV104" t="str">
            <v>Liability - amortised cost</v>
          </cell>
          <cell r="BW104">
            <v>44148</v>
          </cell>
          <cell r="BX104" t="str">
            <v>Dated</v>
          </cell>
          <cell r="BY104">
            <v>46339</v>
          </cell>
          <cell r="BZ104" t="str">
            <v>Yes</v>
          </cell>
          <cell r="CA104" t="str">
            <v>13 Nov 2025/ Tax or Loss absorption disqualification event at any time / Par</v>
          </cell>
          <cell r="CB104" t="str">
            <v>N/A</v>
          </cell>
          <cell r="CC104" t="str">
            <v>Fixed to Floating</v>
          </cell>
          <cell r="CD104" t="str">
            <v>From 13/11/2025 rate changes from 0.309% to 3 month Euribor + 0.818%</v>
          </cell>
          <cell r="CE104" t="str">
            <v>No</v>
          </cell>
          <cell r="CF104" t="str">
            <v>Mandatory</v>
          </cell>
          <cell r="CG104" t="str">
            <v>No</v>
          </cell>
          <cell r="CH104" t="str">
            <v>Cumulative</v>
          </cell>
          <cell r="CI104" t="str">
            <v>Convertible</v>
          </cell>
          <cell r="CJ104" t="str">
            <v>Triggers to statutory bail-in power under UK Banking Act 2009 – UK BoE/PRA – Statutory and contractual recognition</v>
          </cell>
          <cell r="CK104" t="str">
            <v>May convert fully or partially</v>
          </cell>
          <cell r="CL104" t="str">
            <v>To be determined at conversion</v>
          </cell>
          <cell r="CM104" t="str">
            <v>Mandatory upon satisfaction of certain conditions</v>
          </cell>
          <cell r="CN104" t="str">
            <v>Common Equity Tier 1</v>
          </cell>
          <cell r="CO104" t="str">
            <v>HSBC Holdings plc</v>
          </cell>
          <cell r="CP104" t="str">
            <v>Yes</v>
          </cell>
          <cell r="CQ104" t="str">
            <v>Triggers to statutory bail-in power under UK Banking Act 2009 – UK BoE/PRA – Statutory and contractual recognition</v>
          </cell>
          <cell r="CR104" t="str">
            <v>May be written down partially</v>
          </cell>
          <cell r="CS104" t="str">
            <v>Permanent</v>
          </cell>
          <cell r="CT104" t="str">
            <v>-</v>
          </cell>
          <cell r="CU104" t="str">
            <v>Structural</v>
          </cell>
          <cell r="CV104" t="str">
            <v>N/A</v>
          </cell>
          <cell r="CW104" t="str">
            <v>No</v>
          </cell>
          <cell r="CX104" t="str">
            <v>-</v>
          </cell>
          <cell r="CY104" t="str">
            <v>-</v>
          </cell>
          <cell r="CZ104" t="str">
            <v>Yes</v>
          </cell>
          <cell r="DA104" t="str">
            <v>No</v>
          </cell>
          <cell r="DC104">
            <v>0</v>
          </cell>
          <cell r="DD104">
            <v>382000054916153</v>
          </cell>
          <cell r="DE104">
            <v>45974</v>
          </cell>
          <cell r="DK104" t="str">
            <v>LE80180</v>
          </cell>
          <cell r="DL104">
            <v>2025</v>
          </cell>
          <cell r="DM104" t="str">
            <v>Global Bearer form (New Global Note)</v>
          </cell>
          <cell r="DN104" t="str">
            <v>HSBC Bank plc</v>
          </cell>
          <cell r="DO104" t="str">
            <v>MP6I5ZYZBEU3UXPYFY54</v>
          </cell>
          <cell r="DV104" t="str">
            <v>HSBC Bank plc</v>
          </cell>
          <cell r="DW104" t="str">
            <v>Law Debenture</v>
          </cell>
          <cell r="DX104" t="str">
            <v>HSBC Bank plc</v>
          </cell>
          <cell r="DY104" t="str">
            <v>Euroclear, Clearstream</v>
          </cell>
          <cell r="DZ104" t="str">
            <v>Following AMC book accounting</v>
          </cell>
          <cell r="EA104" t="str">
            <v>Debt securities in issue - Amortised Cost - T/P</v>
          </cell>
          <cell r="EB104" t="str">
            <v>Debt Secs in Issue-AC-T/P-Bonds &amp; Medium Term Notes</v>
          </cell>
          <cell r="EC104" t="str">
            <v>Debt Secs in Issue-AC-T/P-Other Bonds &amp; Medium term notes</v>
          </cell>
          <cell r="ED104" t="str">
            <v/>
          </cell>
          <cell r="EI104" t="str">
            <v>2025/11</v>
          </cell>
          <cell r="EJ104" t="str">
            <v>Debt Issuance Programme</v>
          </cell>
          <cell r="EK104" t="str">
            <v>Trust Deed dated 28 June 2000</v>
          </cell>
          <cell r="EL104" t="str">
            <v>Modified and restated 30 March 2020</v>
          </cell>
          <cell r="EM104" t="str">
            <v>The Trust Deed dated 28 June 2000 and Modified and restated 30 March 2020</v>
          </cell>
        </row>
        <row r="105">
          <cell r="A105" t="str">
            <v>XS2251736992</v>
          </cell>
          <cell r="B105" t="str">
            <v>HGHQ/ EUR1,000m/ .770%/ Nov 2031/ 2030</v>
          </cell>
          <cell r="C105" t="str">
            <v>MREL</v>
          </cell>
          <cell r="D105" t="str">
            <v>Compliant</v>
          </cell>
          <cell r="F105" t="str">
            <v>Eligible liabilities</v>
          </cell>
          <cell r="G105" t="str">
            <v>n/a</v>
          </cell>
          <cell r="H105" t="str">
            <v>n/a</v>
          </cell>
          <cell r="J105" t="str">
            <v>EUR</v>
          </cell>
          <cell r="K105" t="str">
            <v>HGHQ</v>
          </cell>
          <cell r="L105">
            <v>44148</v>
          </cell>
          <cell r="M105">
            <v>7.7000000000000002E-3</v>
          </cell>
          <cell r="N105">
            <v>1000</v>
          </cell>
          <cell r="O105">
            <v>0</v>
          </cell>
          <cell r="P105">
            <v>1000</v>
          </cell>
          <cell r="Q105">
            <v>1136.5</v>
          </cell>
          <cell r="R105">
            <v>1132.4681013143484</v>
          </cell>
          <cell r="S105">
            <v>1132.4681013143484</v>
          </cell>
          <cell r="T105">
            <v>1132.4681013143481</v>
          </cell>
          <cell r="U105">
            <v>48165</v>
          </cell>
          <cell r="V105">
            <v>47800</v>
          </cell>
          <cell r="W105">
            <v>2030</v>
          </cell>
          <cell r="X105">
            <v>47800</v>
          </cell>
          <cell r="Y105" t="str">
            <v>One-time only</v>
          </cell>
          <cell r="Z105">
            <v>2030</v>
          </cell>
          <cell r="AG105">
            <v>47800</v>
          </cell>
          <cell r="AH105" t="str">
            <v>Call Date</v>
          </cell>
          <cell r="AI105" t="str">
            <v>2030</v>
          </cell>
          <cell r="AJ105" t="str">
            <v>Nov</v>
          </cell>
          <cell r="AK105" t="str">
            <v>Template V</v>
          </cell>
          <cell r="AL105" t="str">
            <v>3m Euribor</v>
          </cell>
          <cell r="AM105">
            <v>1.0500000000000001E-2</v>
          </cell>
          <cell r="AO105">
            <v>44513</v>
          </cell>
          <cell r="AP105" t="str">
            <v>Annual</v>
          </cell>
          <cell r="AQ105" t="str">
            <v>13 Nov</v>
          </cell>
          <cell r="AR105" t="str">
            <v>3 month Euribor</v>
          </cell>
          <cell r="AS105">
            <v>1.034E-2</v>
          </cell>
          <cell r="AT105" t="str">
            <v>E3AMMAMMA_BN</v>
          </cell>
          <cell r="AU105" t="str">
            <v>Liability - Amortised cost</v>
          </cell>
          <cell r="AV105" t="str">
            <v>Liability - Amortised cost</v>
          </cell>
          <cell r="AW105" t="str">
            <v>N</v>
          </cell>
          <cell r="AZ105" t="str">
            <v>Senior unsecured notes</v>
          </cell>
          <cell r="BA105" t="str">
            <v>None</v>
          </cell>
          <cell r="BB105" t="str">
            <v>€100k +1</v>
          </cell>
          <cell r="BC105" t="str">
            <v>English law</v>
          </cell>
          <cell r="BE105" t="str">
            <v>MIC/XLON</v>
          </cell>
          <cell r="BF105" t="str">
            <v>Final Terms</v>
          </cell>
          <cell r="BG105" t="str">
            <v>Act/360</v>
          </cell>
          <cell r="BH105" t="str">
            <v>London, Target2</v>
          </cell>
          <cell r="BI105" t="str">
            <v>4 - Senior Notes (External)</v>
          </cell>
          <cell r="BJ105" t="str">
            <v>5-10 years</v>
          </cell>
          <cell r="BL105" t="str">
            <v>HSBC Holdings plc</v>
          </cell>
          <cell r="BM105" t="str">
            <v>XS2251736992</v>
          </cell>
          <cell r="BN105" t="str">
            <v>English law</v>
          </cell>
          <cell r="BO105" t="str">
            <v>N/A</v>
          </cell>
          <cell r="BP105" t="str">
            <v>N/A</v>
          </cell>
          <cell r="BQ105" t="str">
            <v>N/A</v>
          </cell>
          <cell r="BR105" t="str">
            <v>N/A</v>
          </cell>
          <cell r="BS105" t="str">
            <v>Bond</v>
          </cell>
          <cell r="BT105" t="str">
            <v>N/A – amount eligible for TLAC only.</v>
          </cell>
          <cell r="BU105" t="str">
            <v>EUR 1,000m (USD 1,137m)</v>
          </cell>
          <cell r="BV105" t="str">
            <v>Liability - amortised cost</v>
          </cell>
          <cell r="BW105">
            <v>44148</v>
          </cell>
          <cell r="BX105" t="str">
            <v>Dated</v>
          </cell>
          <cell r="BY105">
            <v>48165</v>
          </cell>
          <cell r="BZ105" t="str">
            <v>Yes</v>
          </cell>
          <cell r="CA105" t="str">
            <v>13 Nov 2030/ Tax or Loss absorption disqualification event at any time / Par</v>
          </cell>
          <cell r="CB105" t="str">
            <v>N/A</v>
          </cell>
          <cell r="CC105" t="str">
            <v>Fixed to Floating</v>
          </cell>
          <cell r="CD105" t="str">
            <v>From 13/11/2030 rate changes from 0.77% to 3 month Euribor + 1.034%</v>
          </cell>
          <cell r="CE105" t="str">
            <v>No</v>
          </cell>
          <cell r="CF105" t="str">
            <v>Mandatory</v>
          </cell>
          <cell r="CG105" t="str">
            <v>No</v>
          </cell>
          <cell r="CH105" t="str">
            <v>Cumulative</v>
          </cell>
          <cell r="CI105" t="str">
            <v>Convertible</v>
          </cell>
          <cell r="CJ105" t="str">
            <v>Triggers to statutory bail-in power under UK Banking Act 2009 – UK BoE/PRA – Statutory and contractual recognition</v>
          </cell>
          <cell r="CK105" t="str">
            <v>May convert fully or partially</v>
          </cell>
          <cell r="CL105" t="str">
            <v>To be determined at conversion</v>
          </cell>
          <cell r="CM105" t="str">
            <v>Mandatory upon satisfaction of certain conditions</v>
          </cell>
          <cell r="CN105" t="str">
            <v>Common Equity Tier 1</v>
          </cell>
          <cell r="CO105" t="str">
            <v>HSBC Holdings plc</v>
          </cell>
          <cell r="CP105" t="str">
            <v>Yes</v>
          </cell>
          <cell r="CQ105" t="str">
            <v>Triggers to statutory bail-in power under UK Banking Act 2009 – UK BoE/PRA – Statutory and contractual recognition</v>
          </cell>
          <cell r="CR105" t="str">
            <v>May be written down partially</v>
          </cell>
          <cell r="CS105" t="str">
            <v>Permanent</v>
          </cell>
          <cell r="CT105" t="str">
            <v>-</v>
          </cell>
          <cell r="CU105" t="str">
            <v>Structural</v>
          </cell>
          <cell r="CV105" t="str">
            <v>N/A</v>
          </cell>
          <cell r="CW105" t="str">
            <v>No</v>
          </cell>
          <cell r="CX105" t="str">
            <v>-</v>
          </cell>
          <cell r="CY105" t="str">
            <v>-</v>
          </cell>
          <cell r="CZ105" t="str">
            <v>Yes</v>
          </cell>
          <cell r="DA105" t="str">
            <v>No</v>
          </cell>
          <cell r="DC105">
            <v>0</v>
          </cell>
          <cell r="DD105">
            <v>382000054917041</v>
          </cell>
          <cell r="DE105">
            <v>47800</v>
          </cell>
          <cell r="DK105" t="str">
            <v>LE80180</v>
          </cell>
          <cell r="DL105">
            <v>2025</v>
          </cell>
          <cell r="DM105" t="str">
            <v>Global Bearer form (New Global Note)</v>
          </cell>
          <cell r="DN105" t="str">
            <v>HSBC Bank plc</v>
          </cell>
          <cell r="DO105" t="str">
            <v>MP6I5ZYZBEU3UXPYFY54</v>
          </cell>
          <cell r="DV105" t="str">
            <v>HSBC Bank plc</v>
          </cell>
          <cell r="DW105" t="str">
            <v>Law Debenture</v>
          </cell>
          <cell r="DX105" t="str">
            <v>HSBC Bank plc</v>
          </cell>
          <cell r="DY105" t="str">
            <v>Euroclear, Clearstream</v>
          </cell>
          <cell r="DZ105" t="str">
            <v>Following AMC book accounting</v>
          </cell>
          <cell r="EA105" t="str">
            <v>Debt securities in issue - Amortised Cost - T/P</v>
          </cell>
          <cell r="EB105" t="str">
            <v>Debt Secs in Issue-AC-T/P-Bonds &amp; Medium Term Notes</v>
          </cell>
          <cell r="EC105" t="str">
            <v>Debt Secs in Issue-AC-T/P-Other Bonds &amp; Medium term notes</v>
          </cell>
          <cell r="ED105" t="str">
            <v/>
          </cell>
          <cell r="EI105" t="str">
            <v>2030/11</v>
          </cell>
          <cell r="EJ105" t="str">
            <v>Debt Issuance Programme</v>
          </cell>
          <cell r="EK105" t="str">
            <v>Trust Deed dated 28 June 2000</v>
          </cell>
          <cell r="EL105" t="str">
            <v>Modified and restated 30 March 2020</v>
          </cell>
          <cell r="EM105" t="str">
            <v>The Trust Deed dated 28 June 2000 and Modified and restated 30 March 2020</v>
          </cell>
        </row>
        <row r="106">
          <cell r="A106" t="str">
            <v>US404280CM98</v>
          </cell>
          <cell r="B106" t="str">
            <v>HGHQ/ USD2,000m/ 1.589%/ May 2027/ 2026</v>
          </cell>
          <cell r="C106" t="str">
            <v>MREL</v>
          </cell>
          <cell r="D106" t="str">
            <v>Compliant</v>
          </cell>
          <cell r="F106" t="str">
            <v>Eligible liabilities</v>
          </cell>
          <cell r="G106" t="str">
            <v>n/a</v>
          </cell>
          <cell r="H106" t="str">
            <v>n/a</v>
          </cell>
          <cell r="J106" t="str">
            <v>USD</v>
          </cell>
          <cell r="K106" t="str">
            <v>HGHQ</v>
          </cell>
          <cell r="L106">
            <v>44159</v>
          </cell>
          <cell r="M106">
            <v>1.5890000000000001E-2</v>
          </cell>
          <cell r="N106">
            <v>2000</v>
          </cell>
          <cell r="O106">
            <v>0</v>
          </cell>
          <cell r="P106">
            <v>2000</v>
          </cell>
          <cell r="Q106">
            <v>2000</v>
          </cell>
          <cell r="R106">
            <v>1995.2017937219732</v>
          </cell>
          <cell r="S106">
            <v>1995.2017937219732</v>
          </cell>
          <cell r="T106">
            <v>1995.2017937219732</v>
          </cell>
          <cell r="U106">
            <v>46531</v>
          </cell>
          <cell r="V106">
            <v>46166</v>
          </cell>
          <cell r="W106">
            <v>2026</v>
          </cell>
          <cell r="X106">
            <v>46166</v>
          </cell>
          <cell r="Y106" t="str">
            <v>One-time only</v>
          </cell>
          <cell r="Z106">
            <v>2026</v>
          </cell>
          <cell r="AD106" t="str">
            <v>No</v>
          </cell>
          <cell r="AG106">
            <v>46166</v>
          </cell>
          <cell r="AH106" t="str">
            <v>Call Date</v>
          </cell>
          <cell r="AI106" t="str">
            <v>2026</v>
          </cell>
          <cell r="AJ106" t="str">
            <v>May</v>
          </cell>
          <cell r="AK106" t="str">
            <v>Template T</v>
          </cell>
          <cell r="AL106" t="str">
            <v>UST 0.250% due October 31, 2025</v>
          </cell>
          <cell r="AM106">
            <v>1.2E-2</v>
          </cell>
          <cell r="AO106">
            <v>44340</v>
          </cell>
          <cell r="AP106" t="str">
            <v>Bi-Annual</v>
          </cell>
          <cell r="AQ106" t="str">
            <v>24 May , 24 Nov</v>
          </cell>
          <cell r="AR106" t="str">
            <v>SOFR</v>
          </cell>
          <cell r="AS106">
            <v>1.29E-2</v>
          </cell>
          <cell r="AT106" t="str">
            <v>E3AMMAMMA_BN</v>
          </cell>
          <cell r="AU106" t="str">
            <v>Liability - Amortised cost</v>
          </cell>
          <cell r="AV106" t="str">
            <v>Liability - Amortised cost</v>
          </cell>
          <cell r="AW106" t="str">
            <v>N</v>
          </cell>
          <cell r="AZ106" t="str">
            <v>Senior unsecured notes</v>
          </cell>
          <cell r="BA106" t="str">
            <v>None</v>
          </cell>
          <cell r="BB106" t="str">
            <v>$200k + 1</v>
          </cell>
          <cell r="BC106" t="str">
            <v>Laws of the State of New York</v>
          </cell>
          <cell r="BE106" t="str">
            <v>MIC/XNYS</v>
          </cell>
          <cell r="BF106" t="str">
            <v>Pro Supp</v>
          </cell>
          <cell r="BG106" t="str">
            <v>30/360</v>
          </cell>
          <cell r="BH106" t="str">
            <v>London. New York</v>
          </cell>
          <cell r="BI106" t="str">
            <v>4 - Senior Notes (External)</v>
          </cell>
          <cell r="BJ106" t="str">
            <v>5-10 years</v>
          </cell>
          <cell r="BL106" t="str">
            <v>HSBC Holdings plc</v>
          </cell>
          <cell r="BM106" t="str">
            <v>US404280CM98</v>
          </cell>
          <cell r="BN106" t="str">
            <v>Laws of the State of New York</v>
          </cell>
          <cell r="BO106" t="str">
            <v>Contractual</v>
          </cell>
          <cell r="BP106" t="str">
            <v>N/A</v>
          </cell>
          <cell r="BQ106" t="str">
            <v>N/A</v>
          </cell>
          <cell r="BR106" t="str">
            <v>N/A</v>
          </cell>
          <cell r="BS106" t="str">
            <v>Bond</v>
          </cell>
          <cell r="BT106" t="str">
            <v>N/A – amount eligible for TLAC only.</v>
          </cell>
          <cell r="BU106" t="str">
            <v>USD 2,000m</v>
          </cell>
          <cell r="BV106" t="str">
            <v>Liability - amortised cost</v>
          </cell>
          <cell r="BW106">
            <v>44159</v>
          </cell>
          <cell r="BX106" t="str">
            <v>Dated</v>
          </cell>
          <cell r="BY106">
            <v>46531</v>
          </cell>
          <cell r="BZ106" t="str">
            <v>Yes</v>
          </cell>
          <cell r="CA106" t="str">
            <v>24 May 2026 / Tax event at any time / Par</v>
          </cell>
          <cell r="CB106" t="str">
            <v>N/A</v>
          </cell>
          <cell r="CC106" t="str">
            <v>Fixed to Floating</v>
          </cell>
          <cell r="CD106" t="str">
            <v>From 24/05/2026 rate changes from fixed 1.589% to SOFR + 1.290%</v>
          </cell>
          <cell r="CE106" t="str">
            <v>No</v>
          </cell>
          <cell r="CF106" t="str">
            <v>Mandatory</v>
          </cell>
          <cell r="CG106" t="str">
            <v>No</v>
          </cell>
          <cell r="CH106" t="str">
            <v>Cumulative</v>
          </cell>
          <cell r="CI106" t="str">
            <v>Convertible</v>
          </cell>
          <cell r="CJ106" t="str">
            <v>Triggers to statutory bail-in power under UK Banking Act 2009 – UK BoE/PRA – Contractual recognition</v>
          </cell>
          <cell r="CK106" t="str">
            <v>May convert fully or partially</v>
          </cell>
          <cell r="CL106" t="str">
            <v>To be determined at conversion</v>
          </cell>
          <cell r="CM106" t="str">
            <v>Mandatory upon satisfaction of certain conditions</v>
          </cell>
          <cell r="CN106" t="str">
            <v>Common Equity Tier 1</v>
          </cell>
          <cell r="CO106" t="str">
            <v>HSBC Holdings plc</v>
          </cell>
          <cell r="CP106" t="str">
            <v>Yes</v>
          </cell>
          <cell r="CQ106" t="str">
            <v>Triggers to statutory bail-in power under UK Banking Act 2009 – UK BoE/PRA – Contractual recognition</v>
          </cell>
          <cell r="CR106" t="str">
            <v>May be written down partially</v>
          </cell>
          <cell r="CS106" t="str">
            <v>Permanent</v>
          </cell>
          <cell r="CT106" t="str">
            <v>-</v>
          </cell>
          <cell r="CU106" t="str">
            <v>Structural</v>
          </cell>
          <cell r="CV106" t="str">
            <v>N/A</v>
          </cell>
          <cell r="CW106" t="str">
            <v>No</v>
          </cell>
          <cell r="CX106" t="str">
            <v>-</v>
          </cell>
          <cell r="CY106" t="str">
            <v>-</v>
          </cell>
          <cell r="CZ106" t="str">
            <v>Yes</v>
          </cell>
          <cell r="DA106" t="str">
            <v>No</v>
          </cell>
          <cell r="DB106" t="str">
            <v>Comprehensive ARRC fallback language</v>
          </cell>
          <cell r="DC106" t="str">
            <v>N/A</v>
          </cell>
          <cell r="DD106">
            <v>382000055092656</v>
          </cell>
          <cell r="DE106">
            <v>46166</v>
          </cell>
          <cell r="DK106" t="str">
            <v>LE80180</v>
          </cell>
          <cell r="DL106">
            <v>2025</v>
          </cell>
          <cell r="DM106" t="str">
            <v>Global Bearer form (Classic Safekeeping Structure)</v>
          </cell>
          <cell r="DN106" t="str">
            <v>Cede &amp; Co.</v>
          </cell>
          <cell r="DP106" t="str">
            <v>HSBC Bank USA NA</v>
          </cell>
          <cell r="DQ106" t="str">
            <v>1IE8VN30JCEQV1H4R804</v>
          </cell>
          <cell r="DV106" t="str">
            <v>HSBC Bank USA, National Association</v>
          </cell>
          <cell r="DW106" t="str">
            <v>The Bank of New York Mellon, London Branch</v>
          </cell>
          <cell r="DY106" t="str">
            <v>DTC</v>
          </cell>
          <cell r="DZ106" t="str">
            <v>Following AMC book accounting</v>
          </cell>
          <cell r="EA106" t="str">
            <v>Debt securities in issue - Amortised Cost - T/P</v>
          </cell>
          <cell r="EB106" t="str">
            <v>Debt Secs in Issue-AC-T/P-Bonds &amp; Medium Term Notes</v>
          </cell>
          <cell r="EC106" t="str">
            <v>Debt Secs in Issue-AC-T/P-Other Bonds &amp; Medium term notes</v>
          </cell>
          <cell r="ED106" t="str">
            <v/>
          </cell>
          <cell r="EI106" t="str">
            <v>2026/5</v>
          </cell>
          <cell r="EJ106" t="str">
            <v>US Shelf</v>
          </cell>
          <cell r="EK106" t="str">
            <v>Senior indenture dated 26 August 2009</v>
          </cell>
          <cell r="EL106" t="str">
            <v>Nineteenth Supplemental Indenture, dated 24 November 2020</v>
          </cell>
          <cell r="EM106" t="str">
            <v>The Senior indenture dated 26 August 2009 and Nineteenth Supplemental Indenture, dated 24 November 2020</v>
          </cell>
        </row>
        <row r="107">
          <cell r="A107" t="str">
            <v>US404280CN71</v>
          </cell>
          <cell r="B107" t="str">
            <v>HGHQ/ USD1,500m/ 4.600%/ Perp/ 2030</v>
          </cell>
          <cell r="C107" t="str">
            <v>AT1</v>
          </cell>
          <cell r="D107" t="str">
            <v>Compliant</v>
          </cell>
          <cell r="F107" t="str">
            <v>Additional Tier 1</v>
          </cell>
          <cell r="G107" t="str">
            <v>Compliant</v>
          </cell>
          <cell r="H107" t="str">
            <v>N/A</v>
          </cell>
          <cell r="J107" t="str">
            <v>USD</v>
          </cell>
          <cell r="K107" t="str">
            <v>HGHQ</v>
          </cell>
          <cell r="L107">
            <v>44182</v>
          </cell>
          <cell r="M107">
            <v>4.5999999999999999E-2</v>
          </cell>
          <cell r="N107">
            <v>1500</v>
          </cell>
          <cell r="O107">
            <v>0</v>
          </cell>
          <cell r="P107">
            <v>1500</v>
          </cell>
          <cell r="Q107">
            <v>1500</v>
          </cell>
          <cell r="R107">
            <v>1500</v>
          </cell>
          <cell r="S107">
            <v>1500</v>
          </cell>
          <cell r="T107">
            <v>1500</v>
          </cell>
          <cell r="U107" t="str">
            <v>Perpetual</v>
          </cell>
          <cell r="V107" t="str">
            <v>Perpetual</v>
          </cell>
          <cell r="W107" t="str">
            <v>Perpetual</v>
          </cell>
          <cell r="X107">
            <v>47834</v>
          </cell>
          <cell r="Y107" t="str">
            <v>Every 5 years after first call</v>
          </cell>
          <cell r="Z107">
            <v>2030</v>
          </cell>
          <cell r="AD107" t="str">
            <v>No</v>
          </cell>
          <cell r="AG107">
            <v>47834</v>
          </cell>
          <cell r="AH107" t="str">
            <v>Call Date</v>
          </cell>
          <cell r="AI107" t="str">
            <v>2030</v>
          </cell>
          <cell r="AJ107" t="str">
            <v>Dec</v>
          </cell>
          <cell r="AK107" t="str">
            <v>EnGlobe - 20200579</v>
          </cell>
          <cell r="AL107" t="str">
            <v>UST</v>
          </cell>
          <cell r="AM107">
            <v>3.6490000000000002E-2</v>
          </cell>
          <cell r="AO107">
            <v>44364</v>
          </cell>
          <cell r="AP107" t="str">
            <v>Bi-annual</v>
          </cell>
          <cell r="AQ107" t="str">
            <v>17 Jun , 17 Dec</v>
          </cell>
          <cell r="AR107" t="str">
            <v>U.S. Treasury Rate ("UST")</v>
          </cell>
          <cell r="AS107">
            <v>3.6490000000000002E-2</v>
          </cell>
          <cell r="AT107" t="str">
            <v>E1AOEQOEQ_BN</v>
          </cell>
          <cell r="AU107" t="str">
            <v>Shareholders' equity - other equity instruments</v>
          </cell>
          <cell r="AV107" t="str">
            <v>Shareholders' equity - other equity instruments</v>
          </cell>
          <cell r="AW107" t="str">
            <v>N</v>
          </cell>
          <cell r="AZ107" t="str">
            <v>Perpetual Subordinated Contingent Convertible Securities</v>
          </cell>
          <cell r="BA107" t="str">
            <v>n/a</v>
          </cell>
          <cell r="BB107" t="str">
            <v>$200k + 1</v>
          </cell>
          <cell r="BC107" t="str">
            <v>Laws of the State of New York, save for the subordination provision</v>
          </cell>
          <cell r="BD107" t="str">
            <v>Subordination provisions under English law</v>
          </cell>
          <cell r="BE107" t="str">
            <v>MIC/XDUB</v>
          </cell>
          <cell r="BF107" t="str">
            <v>Pro Supp</v>
          </cell>
          <cell r="BG107" t="str">
            <v>30/360</v>
          </cell>
          <cell r="BH107" t="str">
            <v>London. New York</v>
          </cell>
          <cell r="BI107" t="str">
            <v>2 - Preference Shares and AT1 Instruments (External)</v>
          </cell>
          <cell r="BJ107" t="str">
            <v>Perpetual</v>
          </cell>
          <cell r="BL107" t="str">
            <v>HSBC Holdings plc</v>
          </cell>
          <cell r="BM107" t="str">
            <v>US404280CN71</v>
          </cell>
          <cell r="BN107" t="str">
            <v>Laws of the State of New York, save for the subordination provision</v>
          </cell>
          <cell r="BO107" t="str">
            <v>N/A</v>
          </cell>
          <cell r="BP107" t="str">
            <v>Additional Tier 1</v>
          </cell>
          <cell r="BQ107" t="str">
            <v>Additional Tier 1</v>
          </cell>
          <cell r="BR107" t="str">
            <v>Group</v>
          </cell>
          <cell r="BS107" t="str">
            <v>Perpetual Subordinated Contingent Convertible Securities</v>
          </cell>
          <cell r="BT107">
            <v>1500</v>
          </cell>
          <cell r="BU107" t="str">
            <v>USD 1,500m</v>
          </cell>
          <cell r="BV107" t="str">
            <v>Shareholders' equity</v>
          </cell>
          <cell r="BW107">
            <v>44182</v>
          </cell>
          <cell r="BX107" t="str">
            <v>Perpetual</v>
          </cell>
          <cell r="BY107" t="str">
            <v>-</v>
          </cell>
          <cell r="BZ107" t="str">
            <v>Yes</v>
          </cell>
          <cell r="CA107" t="str">
            <v>From 6 months prior to 17 Jun 2031 / Tax and Capital Disqualification event at any time / Par</v>
          </cell>
          <cell r="CB107" t="str">
            <v>Every 5 years after first call</v>
          </cell>
          <cell r="CC107" t="str">
            <v>Fixed to floating</v>
          </cell>
          <cell r="CD107" t="str">
            <v>From 17/06/2031 rate changes from fixed 4.6% to U.S. Treasury Rate + 3.649%</v>
          </cell>
          <cell r="CE107" t="str">
            <v>No</v>
          </cell>
          <cell r="CF107" t="str">
            <v>Fully Discretionary</v>
          </cell>
          <cell r="CG107" t="str">
            <v>No</v>
          </cell>
          <cell r="CH107" t="str">
            <v>Non-cumulative</v>
          </cell>
          <cell r="CI107" t="str">
            <v>Convertible</v>
          </cell>
          <cell r="CJ107" t="str">
            <v>7% CET1: Contractual. Triggers to statutory bail-in power and mandatory write-down/conversion of capital instruments power under UK Banking Act 2009 – UK BoE/PRA - Contractual recognition</v>
          </cell>
          <cell r="CK107" t="str">
            <v>Always convert fully</v>
          </cell>
          <cell r="CL107" t="str">
            <v>USD 3.5878 per ordinary share</v>
          </cell>
          <cell r="CM107" t="str">
            <v>Mandatory upon the occurrence of certain events</v>
          </cell>
          <cell r="CN107" t="str">
            <v>Common Equity Tier 1</v>
          </cell>
          <cell r="CO107" t="str">
            <v>HSBC Holdings plc</v>
          </cell>
          <cell r="CP107" t="str">
            <v>Yes</v>
          </cell>
          <cell r="CQ107" t="str">
            <v>Triggers to statutory bail-in power and mandatory write-down/conversion of capital instruments power under UK Banking Act 2009 – UK BoE/PRA - Contractual recognition</v>
          </cell>
          <cell r="CR107" t="str">
            <v>May be written down partially</v>
          </cell>
          <cell r="CS107" t="str">
            <v>Permanent</v>
          </cell>
          <cell r="CT107" t="str">
            <v>-</v>
          </cell>
          <cell r="CU107" t="str">
            <v>N/A</v>
          </cell>
          <cell r="CV107" t="str">
            <v>Immediately subordinate to Tier 2 instruments</v>
          </cell>
          <cell r="CW107" t="str">
            <v>No</v>
          </cell>
          <cell r="CX107" t="str">
            <v>-</v>
          </cell>
          <cell r="CY107" t="str">
            <v>-</v>
          </cell>
          <cell r="CZ107" t="str">
            <v>Yes</v>
          </cell>
          <cell r="DA107" t="str">
            <v>Yes</v>
          </cell>
          <cell r="DB107" t="str">
            <v>Rate last set</v>
          </cell>
          <cell r="DC107" t="str">
            <v>N/A</v>
          </cell>
          <cell r="DD107">
            <v>382000055574646</v>
          </cell>
          <cell r="DE107">
            <v>47834</v>
          </cell>
          <cell r="DK107" t="str">
            <v>LQ10200</v>
          </cell>
          <cell r="DL107">
            <v>2025</v>
          </cell>
          <cell r="DM107" t="str">
            <v>Global Bearer form (Classic Safekeeping Structure)</v>
          </cell>
          <cell r="DN107" t="str">
            <v>Cede &amp; Co.</v>
          </cell>
          <cell r="DP107" t="str">
            <v>HSBC Bank USA NA</v>
          </cell>
          <cell r="DQ107" t="str">
            <v>1IE8VN30JCEQV1H4R804</v>
          </cell>
          <cell r="DV107" t="str">
            <v>HSBC Bank USA, National Association</v>
          </cell>
          <cell r="DW107" t="str">
            <v>The Bank of New York Mellon, London Branch</v>
          </cell>
          <cell r="DY107" t="str">
            <v>DTC</v>
          </cell>
          <cell r="DZ107" t="str">
            <v>Deductions claimed for AT1 coupon payments - HCI for tax</v>
          </cell>
          <cell r="EA107" t="str">
            <v>EQ-Other Equity Instruments</v>
          </cell>
          <cell r="EB107" t="str">
            <v>EQ-Other Equity Instruments</v>
          </cell>
          <cell r="EC107" t="str">
            <v>EQ-Other Equity Instruments</v>
          </cell>
          <cell r="ED107" t="str">
            <v/>
          </cell>
          <cell r="EI107" t="str">
            <v>2030/12</v>
          </cell>
          <cell r="EJ107" t="str">
            <v>US Shelf</v>
          </cell>
          <cell r="EK107" t="str">
            <v>Contingent Convertible Securities Indenture dated 1 August 2014</v>
          </cell>
          <cell r="EL107" t="str">
            <v>Ninth supplemental indenture 17 December 2020</v>
          </cell>
          <cell r="EM107" t="str">
            <v>The Contingent Convertible Securities Indenture dated 1 August 2014 and Ninth supplemental indenture 17 December 2020</v>
          </cell>
        </row>
        <row r="108">
          <cell r="A108" t="str">
            <v>US404280CP20</v>
          </cell>
          <cell r="B108" t="str">
            <v>HGHQ/ USD1,000m/ 4.000%/ Perp/ 2026</v>
          </cell>
          <cell r="C108" t="str">
            <v>AT1</v>
          </cell>
          <cell r="D108" t="str">
            <v>Compliant</v>
          </cell>
          <cell r="F108" t="str">
            <v>Additional Tier 1</v>
          </cell>
          <cell r="G108" t="str">
            <v>Compliant</v>
          </cell>
          <cell r="H108" t="str">
            <v>N/A</v>
          </cell>
          <cell r="J108" t="str">
            <v>USD</v>
          </cell>
          <cell r="K108" t="str">
            <v>HGHQ</v>
          </cell>
          <cell r="L108">
            <v>44264</v>
          </cell>
          <cell r="M108">
            <v>0.04</v>
          </cell>
          <cell r="N108">
            <v>1000</v>
          </cell>
          <cell r="O108">
            <v>0</v>
          </cell>
          <cell r="P108">
            <v>1000</v>
          </cell>
          <cell r="Q108">
            <v>1000</v>
          </cell>
          <cell r="R108">
            <v>1000</v>
          </cell>
          <cell r="S108">
            <v>1000</v>
          </cell>
          <cell r="T108">
            <v>1000</v>
          </cell>
          <cell r="U108" t="str">
            <v>Perpetual</v>
          </cell>
          <cell r="V108" t="str">
            <v>Perpetual</v>
          </cell>
          <cell r="W108" t="str">
            <v>Perpetual</v>
          </cell>
          <cell r="X108">
            <v>46090</v>
          </cell>
          <cell r="Y108" t="str">
            <v>Every 5 years after first call</v>
          </cell>
          <cell r="Z108">
            <v>2026</v>
          </cell>
          <cell r="AG108">
            <v>46090</v>
          </cell>
          <cell r="AH108" t="str">
            <v>Call Date</v>
          </cell>
          <cell r="AI108" t="str">
            <v>2026</v>
          </cell>
          <cell r="AJ108" t="str">
            <v>Mar</v>
          </cell>
          <cell r="AK108" t="str">
            <v>EnGlobe - 20210191</v>
          </cell>
          <cell r="AL108" t="str">
            <v>UST 0.500% due 28Feb2026; UST 1.125% due 29Feb2028</v>
          </cell>
          <cell r="AM108">
            <v>3.2219999999999999E-2</v>
          </cell>
          <cell r="AO108">
            <v>44448</v>
          </cell>
          <cell r="AP108" t="str">
            <v>Bi-annual</v>
          </cell>
          <cell r="AQ108" t="str">
            <v>9 Mar , 9 Sep</v>
          </cell>
          <cell r="AR108" t="str">
            <v>U.S. Treasury Rate ("UST")</v>
          </cell>
          <cell r="AS108">
            <v>3.2219999999999999E-2</v>
          </cell>
          <cell r="AT108" t="str">
            <v>E1AOEQOEQ_BN</v>
          </cell>
          <cell r="AU108" t="str">
            <v>Shareholders' equity - other equity instruments</v>
          </cell>
          <cell r="AV108" t="str">
            <v>Shareholders' equity - other equity instruments</v>
          </cell>
          <cell r="AW108" t="str">
            <v>N</v>
          </cell>
          <cell r="AZ108" t="str">
            <v>Perpetual Subordinated Contingent Convertible Securities</v>
          </cell>
          <cell r="BA108" t="str">
            <v>n/a</v>
          </cell>
          <cell r="BB108" t="str">
            <v>$200k + 1</v>
          </cell>
          <cell r="BC108" t="str">
            <v>Laws of the State of New York, save for the subordination provision</v>
          </cell>
          <cell r="BD108" t="str">
            <v>Subordination provisions under English law</v>
          </cell>
          <cell r="BE108" t="str">
            <v>MIC/XDUB</v>
          </cell>
          <cell r="BF108" t="str">
            <v>Pro Supp</v>
          </cell>
          <cell r="BG108" t="str">
            <v>30/360</v>
          </cell>
          <cell r="BH108" t="str">
            <v>London. New York</v>
          </cell>
          <cell r="BI108" t="str">
            <v>2 - Preference Shares and AT1 Instruments (External)</v>
          </cell>
          <cell r="BJ108" t="str">
            <v>Perpetual</v>
          </cell>
          <cell r="BL108" t="str">
            <v>HSBC Holdings plc</v>
          </cell>
          <cell r="BM108" t="str">
            <v>US404280CP20</v>
          </cell>
          <cell r="BN108" t="str">
            <v>Laws of the State of New York, save for the subordination provision</v>
          </cell>
          <cell r="BO108" t="str">
            <v>N/A</v>
          </cell>
          <cell r="BP108" t="str">
            <v>Additional Tier 1</v>
          </cell>
          <cell r="BQ108" t="str">
            <v>Additional Tier 1</v>
          </cell>
          <cell r="BR108" t="str">
            <v>Group</v>
          </cell>
          <cell r="BS108" t="str">
            <v>Perpetual Subordinated Contingent Convertible Securities</v>
          </cell>
          <cell r="BT108">
            <v>1000</v>
          </cell>
          <cell r="BU108" t="str">
            <v>USD 1,000m</v>
          </cell>
          <cell r="BV108" t="str">
            <v>Shareholders' equity</v>
          </cell>
          <cell r="BW108">
            <v>44264</v>
          </cell>
          <cell r="BX108" t="str">
            <v>Perpetual</v>
          </cell>
          <cell r="BY108" t="str">
            <v>-</v>
          </cell>
          <cell r="BZ108" t="str">
            <v>Yes</v>
          </cell>
          <cell r="CA108" t="str">
            <v>From 6 months prior to 9 Sep 2026 / Tax and Capital Disqualification event at any time / Par</v>
          </cell>
          <cell r="CB108" t="str">
            <v>Every 5 years after first call</v>
          </cell>
          <cell r="CC108" t="str">
            <v>Fixed to floating</v>
          </cell>
          <cell r="CD108" t="str">
            <v>From 09/09/2026 rate changes from fixed 4.0% to U.S. Treasury Rate + 3.222%</v>
          </cell>
          <cell r="CE108" t="str">
            <v>No</v>
          </cell>
          <cell r="CF108" t="str">
            <v>Fully Discretionary</v>
          </cell>
          <cell r="CG108" t="str">
            <v>No</v>
          </cell>
          <cell r="CH108" t="str">
            <v>Non-cumulative</v>
          </cell>
          <cell r="CI108" t="str">
            <v>Convertible</v>
          </cell>
          <cell r="CJ108" t="str">
            <v>7% CET1: Contractual. Triggers to statutory bail-in power and mandatory write-down/conversion of capital instruments power under UK Banking Act 2009 – UK BoE/PRA - Contractual recognition</v>
          </cell>
          <cell r="CK108" t="str">
            <v>Always convert fully</v>
          </cell>
          <cell r="CL108" t="str">
            <v>USD 3.7703 per ordinary share</v>
          </cell>
          <cell r="CM108" t="str">
            <v>Mandatory upon the occurrence of certain events</v>
          </cell>
          <cell r="CN108" t="str">
            <v>Common Equity Tier 1</v>
          </cell>
          <cell r="CO108" t="str">
            <v>HSBC Holdings plc</v>
          </cell>
          <cell r="CP108" t="str">
            <v>Yes</v>
          </cell>
          <cell r="CQ108" t="str">
            <v>Triggers to statutory bail-in power and mandatory write-down/conversion of capital instruments power under UK Banking Act 2009 – UK BoE/PRA - Contractual recognition</v>
          </cell>
          <cell r="CR108" t="str">
            <v>May be written down partially</v>
          </cell>
          <cell r="CS108" t="str">
            <v>Permanent</v>
          </cell>
          <cell r="CT108" t="str">
            <v>-</v>
          </cell>
          <cell r="CU108" t="str">
            <v>N/A</v>
          </cell>
          <cell r="CV108" t="str">
            <v>Immediately subordinate to Tier 2 instruments</v>
          </cell>
          <cell r="CW108" t="str">
            <v>No</v>
          </cell>
          <cell r="CX108" t="str">
            <v>-</v>
          </cell>
          <cell r="CY108" t="str">
            <v>-</v>
          </cell>
          <cell r="CZ108" t="str">
            <v>Yes</v>
          </cell>
          <cell r="DA108" t="str">
            <v>Yes</v>
          </cell>
          <cell r="DB108" t="str">
            <v>Rate last set</v>
          </cell>
          <cell r="DC108" t="str">
            <v>N/A</v>
          </cell>
          <cell r="DD108">
            <v>382000057206401</v>
          </cell>
          <cell r="DE108">
            <v>46090</v>
          </cell>
          <cell r="DK108" t="str">
            <v>LQ10200</v>
          </cell>
          <cell r="DL108">
            <v>2025</v>
          </cell>
          <cell r="DM108" t="str">
            <v>Global Bearer form (Classic Safekeeping Structure)</v>
          </cell>
          <cell r="DN108" t="str">
            <v>Cede &amp; Co.</v>
          </cell>
          <cell r="DP108" t="str">
            <v>HSBC Bank USA NA</v>
          </cell>
          <cell r="DQ108" t="str">
            <v>1IE8VN30JCEQV1H4R804</v>
          </cell>
          <cell r="DV108" t="str">
            <v>HSBC Bank USA, National Association</v>
          </cell>
          <cell r="DW108" t="str">
            <v>The Bank of New York Mellon, London Branch</v>
          </cell>
          <cell r="DY108" t="str">
            <v>DTC</v>
          </cell>
          <cell r="DZ108" t="str">
            <v>Deductions claimed for AT1 coupon payments - HCI for tax</v>
          </cell>
          <cell r="EA108" t="str">
            <v>EQ-Other Equity Instruments</v>
          </cell>
          <cell r="EB108" t="str">
            <v>EQ-Other Equity Instruments</v>
          </cell>
          <cell r="EC108" t="str">
            <v>EQ-Other Equity Instruments</v>
          </cell>
          <cell r="EI108" t="str">
            <v>2026/3</v>
          </cell>
          <cell r="EJ108" t="str">
            <v>US Shelf</v>
          </cell>
          <cell r="EK108" t="str">
            <v>Contingent Convertible Securities Indenture dated 1 August 2014, as amended by the Tenth Supplemental Indenture dated 9 March 2021</v>
          </cell>
          <cell r="EL108" t="str">
            <v>Eleventh Supplemental Indenture dated 9 March 2021</v>
          </cell>
          <cell r="EM108" t="str">
            <v>The Contingent Convertible Securities Indenture dated 1 August 2014, as amended by the Tenth Supplemental Indenture dated 9 March 2021 and Eleventh Supplemental Indenture dated 9 March 2021</v>
          </cell>
        </row>
        <row r="109">
          <cell r="A109" t="str">
            <v>US404280CQ03</v>
          </cell>
          <cell r="B109" t="str">
            <v>HGHQ/ USD1,000m/ 4.700%/ Perp/ 2031</v>
          </cell>
          <cell r="C109" t="str">
            <v>AT1</v>
          </cell>
          <cell r="D109" t="str">
            <v>Compliant</v>
          </cell>
          <cell r="F109" t="str">
            <v>Additional Tier 1</v>
          </cell>
          <cell r="G109" t="str">
            <v>Compliant</v>
          </cell>
          <cell r="H109" t="str">
            <v>N/A</v>
          </cell>
          <cell r="J109" t="str">
            <v>USD</v>
          </cell>
          <cell r="K109" t="str">
            <v>HGHQ</v>
          </cell>
          <cell r="L109">
            <v>44264</v>
          </cell>
          <cell r="M109">
            <v>4.7E-2</v>
          </cell>
          <cell r="N109">
            <v>1000</v>
          </cell>
          <cell r="O109">
            <v>0</v>
          </cell>
          <cell r="P109">
            <v>1000</v>
          </cell>
          <cell r="Q109">
            <v>1000</v>
          </cell>
          <cell r="R109">
            <v>1000</v>
          </cell>
          <cell r="S109">
            <v>1000</v>
          </cell>
          <cell r="T109">
            <v>1000</v>
          </cell>
          <cell r="U109" t="str">
            <v>Perpetual</v>
          </cell>
          <cell r="V109" t="str">
            <v>Perpetual</v>
          </cell>
          <cell r="W109" t="str">
            <v>Perpetual</v>
          </cell>
          <cell r="X109">
            <v>47916</v>
          </cell>
          <cell r="Y109" t="str">
            <v>Every 5 years after first call</v>
          </cell>
          <cell r="Z109">
            <v>2031</v>
          </cell>
          <cell r="AG109">
            <v>47916</v>
          </cell>
          <cell r="AH109" t="str">
            <v>Call Date</v>
          </cell>
          <cell r="AI109" t="str">
            <v>2031</v>
          </cell>
          <cell r="AJ109" t="str">
            <v>Mar</v>
          </cell>
          <cell r="AK109" t="str">
            <v>EnGlobe - 20210191</v>
          </cell>
          <cell r="AL109" t="str">
            <v>UST 1.125% due 15Feb2031; UST 1.875% due 15Feb2041</v>
          </cell>
          <cell r="AM109">
            <v>3.2500000000000001E-2</v>
          </cell>
          <cell r="AO109">
            <v>44448</v>
          </cell>
          <cell r="AP109" t="str">
            <v>Bi-annual</v>
          </cell>
          <cell r="AQ109" t="str">
            <v>9 Mar , 9 Sep</v>
          </cell>
          <cell r="AR109" t="str">
            <v>U.S. Treasury Rate ("UST")</v>
          </cell>
          <cell r="AS109">
            <v>3.2500000000000001E-2</v>
          </cell>
          <cell r="AT109" t="str">
            <v>E1AOEQOEQ_BN</v>
          </cell>
          <cell r="AU109" t="str">
            <v>Shareholders' equity - other equity instruments</v>
          </cell>
          <cell r="AV109" t="str">
            <v>Shareholders' equity - other equity instruments</v>
          </cell>
          <cell r="AW109" t="str">
            <v>N</v>
          </cell>
          <cell r="AZ109" t="str">
            <v>Perpetual Subordinated Contingent Convertible Securities</v>
          </cell>
          <cell r="BA109" t="str">
            <v>n/a</v>
          </cell>
          <cell r="BB109" t="str">
            <v>$200k + 1</v>
          </cell>
          <cell r="BC109" t="str">
            <v>Laws of the State of New York, save for the subordination provision</v>
          </cell>
          <cell r="BD109" t="str">
            <v>Subordination provisions under English law</v>
          </cell>
          <cell r="BE109" t="str">
            <v>MIC/XDUB</v>
          </cell>
          <cell r="BF109" t="str">
            <v>Pro Supp</v>
          </cell>
          <cell r="BG109" t="str">
            <v>30/360</v>
          </cell>
          <cell r="BH109" t="str">
            <v>London. New York</v>
          </cell>
          <cell r="BI109" t="str">
            <v>2 - Preference Shares and AT1 Instruments (External)</v>
          </cell>
          <cell r="BJ109" t="str">
            <v>Perpetual</v>
          </cell>
          <cell r="BL109" t="str">
            <v>HSBC Holdings plc</v>
          </cell>
          <cell r="BM109" t="str">
            <v>US404280CQ03</v>
          </cell>
          <cell r="BN109" t="str">
            <v>Laws of the State of New York, save for the subordination provision</v>
          </cell>
          <cell r="BO109" t="str">
            <v>N/A</v>
          </cell>
          <cell r="BP109" t="str">
            <v>Additional Tier 1</v>
          </cell>
          <cell r="BQ109" t="str">
            <v>Additional Tier 1</v>
          </cell>
          <cell r="BR109" t="str">
            <v>Group</v>
          </cell>
          <cell r="BS109" t="str">
            <v>Perpetual Subordinated Contingent Convertible Securities</v>
          </cell>
          <cell r="BT109">
            <v>1000</v>
          </cell>
          <cell r="BU109" t="str">
            <v>USD 1,000m</v>
          </cell>
          <cell r="BV109" t="str">
            <v>Shareholders' equity</v>
          </cell>
          <cell r="BW109">
            <v>44264</v>
          </cell>
          <cell r="BX109" t="str">
            <v>Perpetual</v>
          </cell>
          <cell r="BY109" t="str">
            <v>-</v>
          </cell>
          <cell r="BZ109" t="str">
            <v>Yes</v>
          </cell>
          <cell r="CA109" t="str">
            <v>From 6 months prior to 9 Sep 2031 / Tax and Capital Disqualification event at any time / Par</v>
          </cell>
          <cell r="CB109" t="str">
            <v>Every 5 years after first call</v>
          </cell>
          <cell r="CC109" t="str">
            <v>Fixed to floating</v>
          </cell>
          <cell r="CD109" t="str">
            <v>From 09/09/2031 rate changes from fixed 4.70% to U.S. Treasury Rate + 3.25%</v>
          </cell>
          <cell r="CE109" t="str">
            <v>No</v>
          </cell>
          <cell r="CF109" t="str">
            <v>Fully Discretionary</v>
          </cell>
          <cell r="CG109" t="str">
            <v>No</v>
          </cell>
          <cell r="CH109" t="str">
            <v>Non-cumulative</v>
          </cell>
          <cell r="CI109" t="str">
            <v>Convertible</v>
          </cell>
          <cell r="CJ109" t="str">
            <v>7% CET1: Contractual. Triggers to statutory bail-in power and mandatory write-down/conversion of capital instruments power under UK Banking Act 2009 – UK BoE/PRA - Contractual recognition</v>
          </cell>
          <cell r="CK109" t="str">
            <v>Always convert fully</v>
          </cell>
          <cell r="CL109" t="str">
            <v>USD 3.7703 per ordinary share</v>
          </cell>
          <cell r="CM109" t="str">
            <v>Mandatory upon the occurrence of certain events</v>
          </cell>
          <cell r="CN109" t="str">
            <v>Common Equity Tier 1</v>
          </cell>
          <cell r="CO109" t="str">
            <v>HSBC Holdings plc</v>
          </cell>
          <cell r="CP109" t="str">
            <v>Yes</v>
          </cell>
          <cell r="CQ109" t="str">
            <v>Triggers to statutory bail-in power and mandatory write-down/conversion of capital instruments power under UK Banking Act 2009 – UK BoE/PRA - Contractual recognition</v>
          </cell>
          <cell r="CR109" t="str">
            <v>May be written down partially</v>
          </cell>
          <cell r="CS109" t="str">
            <v>Permanent</v>
          </cell>
          <cell r="CT109" t="str">
            <v>-</v>
          </cell>
          <cell r="CU109" t="str">
            <v>N/A</v>
          </cell>
          <cell r="CV109" t="str">
            <v>Immediately subordinate to Tier 2 instruments</v>
          </cell>
          <cell r="CW109" t="str">
            <v>No</v>
          </cell>
          <cell r="CX109" t="str">
            <v>-</v>
          </cell>
          <cell r="CY109" t="str">
            <v>-</v>
          </cell>
          <cell r="CZ109" t="str">
            <v>Yes</v>
          </cell>
          <cell r="DA109" t="str">
            <v>Yes</v>
          </cell>
          <cell r="DB109" t="str">
            <v>Rate last set</v>
          </cell>
          <cell r="DC109" t="str">
            <v>N/A</v>
          </cell>
          <cell r="DD109">
            <v>382000057206492</v>
          </cell>
          <cell r="DE109">
            <v>47916</v>
          </cell>
          <cell r="DK109" t="str">
            <v>LQ10200</v>
          </cell>
          <cell r="DL109">
            <v>2025</v>
          </cell>
          <cell r="DM109" t="str">
            <v>Global Bearer form (Classic Safekeeping Structure)</v>
          </cell>
          <cell r="DN109" t="str">
            <v>Cede &amp; Co.</v>
          </cell>
          <cell r="DP109" t="str">
            <v>HSBC Bank USA NA</v>
          </cell>
          <cell r="DQ109" t="str">
            <v>1IE8VN30JCEQV1H4R804</v>
          </cell>
          <cell r="DV109" t="str">
            <v>HSBC Bank USA, National Association</v>
          </cell>
          <cell r="DW109" t="str">
            <v>The Bank of New York Mellon, London Branch</v>
          </cell>
          <cell r="DY109" t="str">
            <v>DTC</v>
          </cell>
          <cell r="DZ109" t="str">
            <v>Deductions claimed for AT1 coupon payments - HCI for tax</v>
          </cell>
          <cell r="EA109" t="str">
            <v>EQ-Other Equity Instruments</v>
          </cell>
          <cell r="EB109" t="str">
            <v>EQ-Other Equity Instruments</v>
          </cell>
          <cell r="EC109" t="str">
            <v>EQ-Other Equity Instruments</v>
          </cell>
          <cell r="EI109" t="str">
            <v>2031/3</v>
          </cell>
          <cell r="EJ109" t="str">
            <v>US Shelf</v>
          </cell>
          <cell r="EK109" t="str">
            <v>Contingent Convertible Securities Indenture dated 1 August 2014, as amended by the Tenth Supplemental Indenture dated 9 March 2021</v>
          </cell>
          <cell r="EL109" t="str">
            <v>Twelfth Supplemental Indenture dated 9 March 2021</v>
          </cell>
          <cell r="EM109" t="str">
            <v>The Contingent Convertible Securities Indenture dated 1 August 2014, as amended by the Tenth Supplemental Indenture dated 9 March 2021 and Twelfth Supplemental Indenture dated 9 March 2021</v>
          </cell>
        </row>
        <row r="110">
          <cell r="A110" t="str">
            <v>XS2322315727</v>
          </cell>
          <cell r="B110" t="str">
            <v>HGHQ/ GBP1,000m/ 1.750%/ Jul 2027/ 2026</v>
          </cell>
          <cell r="C110" t="str">
            <v>MREL</v>
          </cell>
          <cell r="D110" t="str">
            <v>Compliant</v>
          </cell>
          <cell r="F110" t="str">
            <v>Eligible liabilities</v>
          </cell>
          <cell r="G110" t="str">
            <v>n/a</v>
          </cell>
          <cell r="H110" t="str">
            <v>n/a</v>
          </cell>
          <cell r="J110" t="str">
            <v>GBP</v>
          </cell>
          <cell r="K110" t="str">
            <v>HGHQ</v>
          </cell>
          <cell r="L110">
            <v>44279</v>
          </cell>
          <cell r="M110">
            <v>1.7500000000000002E-2</v>
          </cell>
          <cell r="N110">
            <v>1000</v>
          </cell>
          <cell r="O110">
            <v>0</v>
          </cell>
          <cell r="P110">
            <v>1000</v>
          </cell>
          <cell r="Q110">
            <v>1353.3999999999999</v>
          </cell>
          <cell r="R110">
            <v>1353.4</v>
          </cell>
          <cell r="S110">
            <v>1353.4</v>
          </cell>
          <cell r="T110">
            <v>1340.7457099999999</v>
          </cell>
          <cell r="U110">
            <v>46592</v>
          </cell>
          <cell r="V110">
            <v>46227</v>
          </cell>
          <cell r="W110">
            <v>2026</v>
          </cell>
          <cell r="X110">
            <v>46227</v>
          </cell>
          <cell r="Y110" t="str">
            <v>One-time only</v>
          </cell>
          <cell r="Z110">
            <v>2026</v>
          </cell>
          <cell r="AD110" t="str">
            <v>Yes</v>
          </cell>
          <cell r="AE110" t="str">
            <v>HBUK</v>
          </cell>
          <cell r="AF110">
            <v>9520</v>
          </cell>
          <cell r="AG110">
            <v>46227</v>
          </cell>
          <cell r="AH110" t="str">
            <v>Call Date</v>
          </cell>
          <cell r="AI110" t="str">
            <v>2026</v>
          </cell>
          <cell r="AJ110" t="str">
            <v>Jul</v>
          </cell>
          <cell r="AK110" t="str">
            <v>Template M</v>
          </cell>
          <cell r="AL110" t="str">
            <v>UKT 1.500% due July 2026</v>
          </cell>
          <cell r="AM110">
            <v>4.2100000000000002E-3</v>
          </cell>
          <cell r="AO110">
            <v>44401</v>
          </cell>
          <cell r="AP110" t="str">
            <v>Annual</v>
          </cell>
          <cell r="AQ110" t="str">
            <v>24 Jul</v>
          </cell>
          <cell r="AR110" t="str">
            <v>Compounded Daily SONIA Rate</v>
          </cell>
          <cell r="AS110">
            <v>1.307E-2</v>
          </cell>
          <cell r="AT110" t="str">
            <v>E3AFPLMMA_BN</v>
          </cell>
          <cell r="AU110" t="str">
            <v>Liability - Amortised cost</v>
          </cell>
          <cell r="AV110" t="str">
            <v>Liability - Fair Value Option (OCS in P/L)</v>
          </cell>
          <cell r="AW110" t="str">
            <v>N</v>
          </cell>
          <cell r="AZ110" t="str">
            <v>Senior unsecured notes</v>
          </cell>
          <cell r="BA110" t="str">
            <v>None</v>
          </cell>
          <cell r="BB110" t="str">
            <v>£100k+1</v>
          </cell>
          <cell r="BC110" t="str">
            <v>Laws of the State of New York</v>
          </cell>
          <cell r="BE110" t="str">
            <v>MIC/XNYS</v>
          </cell>
          <cell r="BF110" t="str">
            <v>Pro Supp</v>
          </cell>
          <cell r="BG110" t="str">
            <v>Act/Act (ICMA)</v>
          </cell>
          <cell r="BH110" t="str">
            <v>London, New York</v>
          </cell>
          <cell r="BI110" t="str">
            <v>4 - Senior Notes (External)</v>
          </cell>
          <cell r="BJ110" t="str">
            <v>5-10 years</v>
          </cell>
          <cell r="BL110" t="str">
            <v>HSBC Holdings plc</v>
          </cell>
          <cell r="BM110" t="str">
            <v>XS2322315727</v>
          </cell>
          <cell r="BN110" t="str">
            <v>Laws of the State of New York</v>
          </cell>
          <cell r="BO110" t="str">
            <v>Contractual</v>
          </cell>
          <cell r="BP110" t="str">
            <v>N/A</v>
          </cell>
          <cell r="BQ110" t="str">
            <v>N/A</v>
          </cell>
          <cell r="BR110" t="str">
            <v>N/A</v>
          </cell>
          <cell r="BS110" t="str">
            <v>Bond</v>
          </cell>
          <cell r="BT110" t="str">
            <v>N/A – amount eligible for TLAC only.</v>
          </cell>
          <cell r="BU110" t="str">
            <v>GBP 1,000m (USD 1,353m)</v>
          </cell>
          <cell r="BV110" t="str">
            <v>Liability - fair value</v>
          </cell>
          <cell r="BW110">
            <v>44279</v>
          </cell>
          <cell r="BX110" t="str">
            <v>Dated</v>
          </cell>
          <cell r="BY110">
            <v>46592</v>
          </cell>
          <cell r="BZ110" t="str">
            <v>Yes</v>
          </cell>
          <cell r="CA110" t="str">
            <v>24 Jul 2026 (or 24 Sep 2021 per MWC) / Tax event at any time / Par</v>
          </cell>
          <cell r="CB110" t="str">
            <v>N/A or at any time to 24 Jul 2026 per MWC</v>
          </cell>
          <cell r="CC110" t="str">
            <v>Fixed to floating</v>
          </cell>
          <cell r="CD110" t="str">
            <v>From 24/07/2026 rate changes from fixed 1.75% to Compounded Daily SONIA Rate + 1.307%</v>
          </cell>
          <cell r="CE110" t="str">
            <v>No</v>
          </cell>
          <cell r="CF110" t="str">
            <v>Mandatory</v>
          </cell>
          <cell r="CG110" t="str">
            <v>No</v>
          </cell>
          <cell r="CH110" t="str">
            <v>Cumulative</v>
          </cell>
          <cell r="CI110" t="str">
            <v>Convertible</v>
          </cell>
          <cell r="CJ110" t="str">
            <v>Triggers to statutory bail-in power under UK Banking Act 2009 – UK BoE/PRA – Contractual recognition</v>
          </cell>
          <cell r="CK110" t="str">
            <v>May convert fully or partially</v>
          </cell>
          <cell r="CL110" t="str">
            <v>To be determined at conversion</v>
          </cell>
          <cell r="CM110" t="str">
            <v>Mandatory upon satisfaction of certain conditions</v>
          </cell>
          <cell r="CN110" t="str">
            <v>Common Equity Tier 1</v>
          </cell>
          <cell r="CO110" t="str">
            <v>HSBC Holdings plc</v>
          </cell>
          <cell r="CP110" t="str">
            <v>Yes</v>
          </cell>
          <cell r="CQ110" t="str">
            <v>Triggers to statutory bail-in power under UK Banking Act 2009 – UK BoE/PRA – Contractual recognition</v>
          </cell>
          <cell r="CR110" t="str">
            <v>May be written down partially</v>
          </cell>
          <cell r="CS110" t="str">
            <v>Permanent</v>
          </cell>
          <cell r="CT110" t="str">
            <v>-</v>
          </cell>
          <cell r="CU110" t="str">
            <v>Structural</v>
          </cell>
          <cell r="CV110" t="str">
            <v>N/A</v>
          </cell>
          <cell r="CW110" t="str">
            <v>No</v>
          </cell>
          <cell r="CX110" t="str">
            <v>-</v>
          </cell>
          <cell r="CY110" t="str">
            <v>-</v>
          </cell>
          <cell r="CZ110" t="str">
            <v>Yes</v>
          </cell>
          <cell r="DA110" t="str">
            <v>Yes</v>
          </cell>
          <cell r="DB110" t="str">
            <v>Comprehensive ARRC fallback language</v>
          </cell>
          <cell r="DC110" t="str">
            <v>N/A</v>
          </cell>
          <cell r="DD110">
            <v>382000057532711</v>
          </cell>
          <cell r="DE110">
            <v>46227</v>
          </cell>
          <cell r="DK110" t="str">
            <v>LE84190</v>
          </cell>
          <cell r="DL110">
            <v>2025</v>
          </cell>
          <cell r="DM110" t="str">
            <v>Global Bearer form (Classic Safekeeping Structure)</v>
          </cell>
          <cell r="DN110" t="str">
            <v>HSBC Bank plc</v>
          </cell>
          <cell r="DO110" t="str">
            <v>MP6I5ZYZBEU3UXPYFY54</v>
          </cell>
          <cell r="DP110" t="str">
            <v>HSBC Bank USA, National Association</v>
          </cell>
          <cell r="DQ110" t="str">
            <v>1IE8VN30JCEQV1H4R804</v>
          </cell>
          <cell r="DV110" t="str">
            <v>HSBC Bank USA, National Association</v>
          </cell>
          <cell r="DW110" t="str">
            <v>The Bank of New York Mellon, London Branch</v>
          </cell>
          <cell r="DY110" t="str">
            <v>Euroclear, Clearstream</v>
          </cell>
          <cell r="DZ110" t="str">
            <v>Qualifying link - AMC accounting for tax</v>
          </cell>
          <cell r="EA110" t="str">
            <v>Financial Liabilities Designated At Fair Value</v>
          </cell>
          <cell r="EB110" t="str">
            <v>FL - DaFV - T/P</v>
          </cell>
          <cell r="EC110" t="str">
            <v>FL-DaFV-T/P-Debt Secs In Issue-Other Bonds &amp; Medium term notes</v>
          </cell>
          <cell r="EG110" t="str">
            <v>HBUK</v>
          </cell>
          <cell r="EH110">
            <v>9520</v>
          </cell>
          <cell r="EI110" t="str">
            <v>2026/7</v>
          </cell>
          <cell r="EJ110" t="str">
            <v>US Shelf</v>
          </cell>
          <cell r="EK110" t="str">
            <v>Senior indenture dated 26 August 2009</v>
          </cell>
          <cell r="EL110" t="str">
            <v>Twentieth Supplemental indenture, dated 24 March 2021</v>
          </cell>
          <cell r="EM110" t="str">
            <v>The Senior indenture dated 26 August 2009 and Twentieth Supplemental indenture, dated 24 March 2021</v>
          </cell>
        </row>
        <row r="111">
          <cell r="A111" t="str">
            <v>US404280CS68</v>
          </cell>
          <cell r="B111" t="str">
            <v>HGHQ/ USD2,000m/ .976%/ May 2025/ 2024</v>
          </cell>
          <cell r="C111" t="str">
            <v>MREL</v>
          </cell>
          <cell r="D111" t="str">
            <v>Compliant</v>
          </cell>
          <cell r="F111" t="str">
            <v>Eligible liabilities</v>
          </cell>
          <cell r="G111" t="str">
            <v>n/a</v>
          </cell>
          <cell r="H111" t="str">
            <v>n/a</v>
          </cell>
          <cell r="J111" t="str">
            <v>USD</v>
          </cell>
          <cell r="K111" t="str">
            <v>HGHQ</v>
          </cell>
          <cell r="L111">
            <v>44340</v>
          </cell>
          <cell r="M111">
            <v>9.7599999999999996E-3</v>
          </cell>
          <cell r="N111">
            <v>2000</v>
          </cell>
          <cell r="O111">
            <v>0</v>
          </cell>
          <cell r="P111">
            <v>2000</v>
          </cell>
          <cell r="Q111">
            <v>2000</v>
          </cell>
          <cell r="R111">
            <v>1967.5113145399998</v>
          </cell>
          <cell r="S111">
            <v>1977.76</v>
          </cell>
          <cell r="T111">
            <v>1977.76</v>
          </cell>
          <cell r="U111">
            <v>45801</v>
          </cell>
          <cell r="V111">
            <v>45436</v>
          </cell>
          <cell r="W111">
            <v>2024</v>
          </cell>
          <cell r="X111">
            <v>45436</v>
          </cell>
          <cell r="Y111" t="str">
            <v>One-time only</v>
          </cell>
          <cell r="Z111">
            <v>2024</v>
          </cell>
          <cell r="AD111" t="str">
            <v>No</v>
          </cell>
          <cell r="AE111" t="str">
            <v>HBUK</v>
          </cell>
          <cell r="AF111">
            <v>9526</v>
          </cell>
          <cell r="AG111">
            <v>45436</v>
          </cell>
          <cell r="AH111" t="str">
            <v>Call Date</v>
          </cell>
          <cell r="AI111" t="str">
            <v>2024</v>
          </cell>
          <cell r="AJ111" t="str">
            <v>May</v>
          </cell>
          <cell r="AK111" t="str">
            <v>Template H</v>
          </cell>
          <cell r="AL111" t="str">
            <v>UST 0.250% due May 15, 2024</v>
          </cell>
          <cell r="AM111">
            <v>3.2599999999999999E-3</v>
          </cell>
          <cell r="AO111">
            <v>44524</v>
          </cell>
          <cell r="AP111" t="str">
            <v>Bi-Annual</v>
          </cell>
          <cell r="AQ111" t="str">
            <v>24 May , 24 Nov</v>
          </cell>
          <cell r="AR111" t="str">
            <v>Compounded Daily SOFR Rate</v>
          </cell>
          <cell r="AS111">
            <v>7.0749999999999997E-3</v>
          </cell>
          <cell r="AT111" t="str">
            <v>E3AFPLFVO_BN</v>
          </cell>
          <cell r="AU111" t="str">
            <v>Liability - Fair Value Option (OCS through OCI)</v>
          </cell>
          <cell r="AV111" t="str">
            <v>Liability - Fair Value Option (OCS in P/L)</v>
          </cell>
          <cell r="AW111" t="str">
            <v>N</v>
          </cell>
          <cell r="AZ111" t="str">
            <v>Senior unsecured notes</v>
          </cell>
          <cell r="BA111" t="str">
            <v>None</v>
          </cell>
          <cell r="BB111" t="str">
            <v>$200k + 1</v>
          </cell>
          <cell r="BC111" t="str">
            <v>Laws of the State of New York</v>
          </cell>
          <cell r="BE111" t="str">
            <v>MIC/XNYS</v>
          </cell>
          <cell r="BF111" t="str">
            <v>Pro Supp</v>
          </cell>
          <cell r="BG111" t="str">
            <v>30/360</v>
          </cell>
          <cell r="BH111" t="str">
            <v>London, New York</v>
          </cell>
          <cell r="BI111" t="str">
            <v>4 - Senior Notes (External)</v>
          </cell>
          <cell r="BJ111" t="str">
            <v>2-5 years</v>
          </cell>
          <cell r="BL111" t="str">
            <v>HSBC Holdings plc</v>
          </cell>
          <cell r="BM111" t="str">
            <v>US404280CS68</v>
          </cell>
          <cell r="BN111" t="str">
            <v>Laws of the State of New York</v>
          </cell>
          <cell r="BO111" t="str">
            <v>Contractual</v>
          </cell>
          <cell r="BP111" t="str">
            <v>N/A</v>
          </cell>
          <cell r="BQ111" t="str">
            <v>N/A</v>
          </cell>
          <cell r="BR111" t="str">
            <v>N/A</v>
          </cell>
          <cell r="BS111" t="str">
            <v>Bond</v>
          </cell>
          <cell r="BT111" t="str">
            <v>N/A – amount eligible for TLAC only.</v>
          </cell>
          <cell r="BU111" t="str">
            <v>USD 2,000m</v>
          </cell>
          <cell r="BV111" t="str">
            <v>Liability - fair value</v>
          </cell>
          <cell r="BW111">
            <v>44340</v>
          </cell>
          <cell r="BX111" t="str">
            <v>Dated</v>
          </cell>
          <cell r="BY111">
            <v>45801</v>
          </cell>
          <cell r="BZ111" t="str">
            <v>Yes</v>
          </cell>
          <cell r="CA111" t="str">
            <v>24 May 2024 (or 24 Nov 2021 per MWC) / Tax event at any time / Par</v>
          </cell>
          <cell r="CB111" t="str">
            <v>N/A or at any time to 24 May 2024 per MWC</v>
          </cell>
          <cell r="CC111" t="str">
            <v>Fixed to floating</v>
          </cell>
          <cell r="CD111" t="str">
            <v>From 24/05/2024 rate changes from fixed 0.976% to SOFR + 0.7075%</v>
          </cell>
          <cell r="CE111" t="str">
            <v>No</v>
          </cell>
          <cell r="CF111" t="str">
            <v>Mandatory</v>
          </cell>
          <cell r="CG111" t="str">
            <v>No</v>
          </cell>
          <cell r="CH111" t="str">
            <v>Cumulative</v>
          </cell>
          <cell r="CI111" t="str">
            <v>Convertible</v>
          </cell>
          <cell r="CJ111" t="str">
            <v>Triggers to statutory bail-in power under UK Banking Act 2009 – UK BoE/PRA – Contractual recognition</v>
          </cell>
          <cell r="CK111" t="str">
            <v>May convert fully or partially</v>
          </cell>
          <cell r="CL111" t="str">
            <v>To be determined at conversion</v>
          </cell>
          <cell r="CM111" t="str">
            <v>Mandatory upon satisfaction of certain conditions</v>
          </cell>
          <cell r="CN111" t="str">
            <v>Common Equity Tier 1</v>
          </cell>
          <cell r="CO111" t="str">
            <v>HSBC Holdings plc</v>
          </cell>
          <cell r="CP111" t="str">
            <v>Yes</v>
          </cell>
          <cell r="CQ111" t="str">
            <v>Triggers to statutory bail-in power under UK Banking Act 2009 – UK BoE/PRA – Contractual recognition</v>
          </cell>
          <cell r="CR111" t="str">
            <v>May be written down partially</v>
          </cell>
          <cell r="CS111" t="str">
            <v>Permanent</v>
          </cell>
          <cell r="CT111" t="str">
            <v>-</v>
          </cell>
          <cell r="CU111" t="str">
            <v>Structural</v>
          </cell>
          <cell r="CV111" t="str">
            <v>N/A</v>
          </cell>
          <cell r="CW111" t="str">
            <v>No</v>
          </cell>
          <cell r="CX111" t="str">
            <v>-</v>
          </cell>
          <cell r="CY111" t="str">
            <v>-</v>
          </cell>
          <cell r="CZ111" t="str">
            <v>Yes</v>
          </cell>
          <cell r="DA111" t="str">
            <v>No</v>
          </cell>
          <cell r="DB111" t="str">
            <v>Comprehensive ARRC fallback language</v>
          </cell>
          <cell r="DC111" t="str">
            <v>N/A</v>
          </cell>
          <cell r="DD111">
            <v>382000058699755</v>
          </cell>
          <cell r="DE111">
            <v>45436</v>
          </cell>
          <cell r="DK111" t="str">
            <v>LE84190</v>
          </cell>
          <cell r="DL111">
            <v>2025</v>
          </cell>
          <cell r="DM111" t="str">
            <v>Global Bearer form (Classic Safekeeping Structure)</v>
          </cell>
          <cell r="DN111" t="str">
            <v>Cede &amp; Co.</v>
          </cell>
          <cell r="DP111" t="str">
            <v>HSBC Bank USA NA</v>
          </cell>
          <cell r="DQ111" t="str">
            <v>1IE8VN30JCEQV1H4R804</v>
          </cell>
          <cell r="DV111" t="str">
            <v>HSBC Bank USA, National Association</v>
          </cell>
          <cell r="DW111" t="str">
            <v>The Bank of New York Mellon, London Branch</v>
          </cell>
          <cell r="DY111" t="str">
            <v>DTC</v>
          </cell>
          <cell r="DZ111" t="str">
            <v>Qualifying link - AMC accounting for tax</v>
          </cell>
          <cell r="EA111" t="str">
            <v>Financial Liabilities Designated At Fair Value</v>
          </cell>
          <cell r="EB111" t="str">
            <v>FL - DaFV - T/P</v>
          </cell>
          <cell r="EC111" t="str">
            <v>FL-DaFV-T/P-Debt Secs In Issue-Other Bonds &amp; Medium term notes</v>
          </cell>
          <cell r="EE111" t="str">
            <v>YES</v>
          </cell>
          <cell r="EG111" t="str">
            <v>HBUK</v>
          </cell>
          <cell r="EH111">
            <v>9526</v>
          </cell>
          <cell r="EI111" t="str">
            <v>2024/5</v>
          </cell>
          <cell r="EJ111" t="str">
            <v>US Shelf</v>
          </cell>
          <cell r="EK111" t="str">
            <v>Senior indenture dated 26 August 2009</v>
          </cell>
          <cell r="EL111" t="str">
            <v>Twenty-first Supplemental indenture, dated 24 May 2021</v>
          </cell>
          <cell r="EM111" t="str">
            <v>The Senior indenture dated 26 August 2009 and Twenty-first Supplemental indenture, dated 24 May 2021</v>
          </cell>
        </row>
        <row r="112">
          <cell r="A112" t="str">
            <v>US404280CT42</v>
          </cell>
          <cell r="B112" t="str">
            <v>HGHQ/ USD3,000m/ 2.804%/ May 2032/ 2031</v>
          </cell>
          <cell r="C112" t="str">
            <v>MREL</v>
          </cell>
          <cell r="D112" t="str">
            <v>Compliant</v>
          </cell>
          <cell r="F112" t="str">
            <v>Eligible liabilities</v>
          </cell>
          <cell r="G112" t="str">
            <v>n/a</v>
          </cell>
          <cell r="H112" t="str">
            <v>n/a</v>
          </cell>
          <cell r="J112" t="str">
            <v>USD</v>
          </cell>
          <cell r="K112" t="str">
            <v>HGHQ</v>
          </cell>
          <cell r="L112">
            <v>44340</v>
          </cell>
          <cell r="M112">
            <v>2.8039999999999999E-2</v>
          </cell>
          <cell r="N112">
            <v>3000</v>
          </cell>
          <cell r="O112">
            <v>0</v>
          </cell>
          <cell r="P112">
            <v>3000</v>
          </cell>
          <cell r="Q112">
            <v>3000</v>
          </cell>
          <cell r="R112">
            <v>3028.2827849899995</v>
          </cell>
          <cell r="S112">
            <v>3022.6799999099999</v>
          </cell>
          <cell r="T112">
            <v>3022.68</v>
          </cell>
          <cell r="U112">
            <v>48358</v>
          </cell>
          <cell r="V112">
            <v>47992</v>
          </cell>
          <cell r="W112">
            <v>2031</v>
          </cell>
          <cell r="X112">
            <v>47992</v>
          </cell>
          <cell r="Y112" t="str">
            <v>One-time only</v>
          </cell>
          <cell r="Z112">
            <v>2031</v>
          </cell>
          <cell r="AD112" t="str">
            <v>No</v>
          </cell>
          <cell r="AE112" t="str">
            <v>HBAP</v>
          </cell>
          <cell r="AF112">
            <v>9528</v>
          </cell>
          <cell r="AG112">
            <v>47992</v>
          </cell>
          <cell r="AH112" t="str">
            <v>Call Date</v>
          </cell>
          <cell r="AI112" t="str">
            <v>2031</v>
          </cell>
          <cell r="AJ112" t="str">
            <v>May</v>
          </cell>
          <cell r="AK112" t="str">
            <v>Template X</v>
          </cell>
          <cell r="AL112" t="str">
            <v>UST 1.625% due May 15, 2031</v>
          </cell>
          <cell r="AM112">
            <v>1.634E-2</v>
          </cell>
          <cell r="AO112">
            <v>44524</v>
          </cell>
          <cell r="AP112" t="str">
            <v>Bi-Annual</v>
          </cell>
          <cell r="AQ112" t="str">
            <v>24 May , 24 Nov</v>
          </cell>
          <cell r="AR112" t="str">
            <v>Compounded Daily SOFR Rate</v>
          </cell>
          <cell r="AS112">
            <v>1.187E-2</v>
          </cell>
          <cell r="AT112" t="str">
            <v>E3AFPLFVO_BN</v>
          </cell>
          <cell r="AU112" t="str">
            <v>Liability - Fair Value Option (OCS through OCI)</v>
          </cell>
          <cell r="AV112" t="str">
            <v>Liability - Fair Value Option (OCS in P/L)</v>
          </cell>
          <cell r="AW112" t="str">
            <v>N</v>
          </cell>
          <cell r="AZ112" t="str">
            <v>Senior unsecured notes</v>
          </cell>
          <cell r="BA112" t="str">
            <v>None</v>
          </cell>
          <cell r="BB112" t="str">
            <v>$200k + 1</v>
          </cell>
          <cell r="BC112" t="str">
            <v>Laws of the State of New York</v>
          </cell>
          <cell r="BE112" t="str">
            <v>MIC/XNYS</v>
          </cell>
          <cell r="BF112" t="str">
            <v>Pro Supp</v>
          </cell>
          <cell r="BG112" t="str">
            <v>30/360</v>
          </cell>
          <cell r="BH112" t="str">
            <v>London, New York</v>
          </cell>
          <cell r="BI112" t="str">
            <v>4 - Senior Notes (External)</v>
          </cell>
          <cell r="BJ112" t="str">
            <v>&gt;10 years</v>
          </cell>
          <cell r="BL112" t="str">
            <v>HSBC Holdings plc</v>
          </cell>
          <cell r="BM112" t="str">
            <v>US404280CT42</v>
          </cell>
          <cell r="BN112" t="str">
            <v>Laws of the State of New York</v>
          </cell>
          <cell r="BO112" t="str">
            <v>Contractual</v>
          </cell>
          <cell r="BP112" t="str">
            <v>N/A</v>
          </cell>
          <cell r="BQ112" t="str">
            <v>N/A</v>
          </cell>
          <cell r="BR112" t="str">
            <v>N/A</v>
          </cell>
          <cell r="BS112" t="str">
            <v>Bond</v>
          </cell>
          <cell r="BT112" t="str">
            <v>N/A – amount eligible for TLAC only.</v>
          </cell>
          <cell r="BU112" t="str">
            <v>USD 3,000m</v>
          </cell>
          <cell r="BV112" t="str">
            <v>Liability - fair value</v>
          </cell>
          <cell r="BW112">
            <v>44340</v>
          </cell>
          <cell r="BX112" t="str">
            <v>Dated</v>
          </cell>
          <cell r="BY112">
            <v>48358</v>
          </cell>
          <cell r="BZ112" t="str">
            <v>Yes</v>
          </cell>
          <cell r="CA112" t="str">
            <v>24 May 2031 (or 24 Nov 2021 per MWC) / Tax event at any time / Par</v>
          </cell>
          <cell r="CB112" t="str">
            <v>N/A or at any time to 24 May 2024 per MWC</v>
          </cell>
          <cell r="CC112" t="str">
            <v>Fixed to floating</v>
          </cell>
          <cell r="CD112" t="str">
            <v>From 24/05/2031 rate changes from fixed 2.804% to SOFR + 1.1870%</v>
          </cell>
          <cell r="CE112" t="str">
            <v>No</v>
          </cell>
          <cell r="CF112" t="str">
            <v>Mandatory</v>
          </cell>
          <cell r="CG112" t="str">
            <v>No</v>
          </cell>
          <cell r="CH112" t="str">
            <v>Cumulative</v>
          </cell>
          <cell r="CI112" t="str">
            <v>Convertible</v>
          </cell>
          <cell r="CJ112" t="str">
            <v>Triggers to statutory bail-in power under UK Banking Act 2009 – UK BoE/PRA – Contractual recognition</v>
          </cell>
          <cell r="CK112" t="str">
            <v>May convert fully or partially</v>
          </cell>
          <cell r="CL112" t="str">
            <v>To be determined at conversion</v>
          </cell>
          <cell r="CM112" t="str">
            <v>Mandatory upon satisfaction of certain conditions</v>
          </cell>
          <cell r="CN112" t="str">
            <v>Common Equity Tier 1</v>
          </cell>
          <cell r="CO112" t="str">
            <v>HSBC Holdings plc</v>
          </cell>
          <cell r="CP112" t="str">
            <v>Yes</v>
          </cell>
          <cell r="CQ112" t="str">
            <v>Triggers to statutory bail-in power under UK Banking Act 2009 – UK BoE/PRA – Contractual recognition</v>
          </cell>
          <cell r="CR112" t="str">
            <v>May be written down partially</v>
          </cell>
          <cell r="CS112" t="str">
            <v>Permanent</v>
          </cell>
          <cell r="CT112" t="str">
            <v>-</v>
          </cell>
          <cell r="CU112" t="str">
            <v>Structural</v>
          </cell>
          <cell r="CV112" t="str">
            <v>N/A</v>
          </cell>
          <cell r="CW112" t="str">
            <v>No</v>
          </cell>
          <cell r="CX112" t="str">
            <v>-</v>
          </cell>
          <cell r="CY112" t="str">
            <v>-</v>
          </cell>
          <cell r="CZ112" t="str">
            <v>Yes</v>
          </cell>
          <cell r="DA112" t="str">
            <v>No</v>
          </cell>
          <cell r="DB112" t="str">
            <v>Comprehensive ARRC fallback language</v>
          </cell>
          <cell r="DC112" t="str">
            <v>N/A</v>
          </cell>
          <cell r="DD112">
            <v>382000058699750</v>
          </cell>
          <cell r="DE112">
            <v>47992</v>
          </cell>
          <cell r="DK112" t="str">
            <v>LE84190</v>
          </cell>
          <cell r="DL112">
            <v>2025</v>
          </cell>
          <cell r="DM112" t="str">
            <v>Global Bearer form (Classic Safekeeping Structure)</v>
          </cell>
          <cell r="DN112" t="str">
            <v>Cede &amp; Co.</v>
          </cell>
          <cell r="DP112" t="str">
            <v>HSBC Bank USA NA</v>
          </cell>
          <cell r="DQ112" t="str">
            <v>1IE8VN30JCEQV1H4R804</v>
          </cell>
          <cell r="DV112" t="str">
            <v>HSBC Bank USA, National Association</v>
          </cell>
          <cell r="DW112" t="str">
            <v>The Bank of New York Mellon, London Branch</v>
          </cell>
          <cell r="DY112" t="str">
            <v>DTC</v>
          </cell>
          <cell r="DZ112" t="str">
            <v>Qualifying link - AMC accounting for tax</v>
          </cell>
          <cell r="EA112" t="str">
            <v>Financial Liabilities Designated At Fair Value</v>
          </cell>
          <cell r="EB112" t="str">
            <v>FL - DaFV - T/P</v>
          </cell>
          <cell r="EC112" t="str">
            <v>FL-DaFV-T/P-Debt Secs In Issue-Other Bonds &amp; Medium term notes</v>
          </cell>
          <cell r="ED112" t="str">
            <v>YES</v>
          </cell>
          <cell r="EE112" t="str">
            <v>YES</v>
          </cell>
          <cell r="EG112" t="str">
            <v>HBAP</v>
          </cell>
          <cell r="EH112">
            <v>9527</v>
          </cell>
          <cell r="EI112" t="str">
            <v>2031/5</v>
          </cell>
          <cell r="EJ112" t="str">
            <v>US Shelf</v>
          </cell>
          <cell r="EK112" t="str">
            <v>Senior indenture dated 26 August 2009</v>
          </cell>
          <cell r="EL112" t="str">
            <v>Twenty-first Supplemental indenture, dated 24 May 2021</v>
          </cell>
          <cell r="EM112" t="str">
            <v>The Senior indenture dated 26 August 2009 and Twenty-first Supplemental indenture, dated 24 May 2021</v>
          </cell>
        </row>
        <row r="113">
          <cell r="A113" t="str">
            <v>XS2349742119</v>
          </cell>
          <cell r="B113" t="str">
            <v>HGHQ/ HKD1,500m/ 1.550%/ Jun 2027/ 2026</v>
          </cell>
          <cell r="C113" t="str">
            <v>MREL</v>
          </cell>
          <cell r="D113" t="str">
            <v>Compliant</v>
          </cell>
          <cell r="F113" t="str">
            <v>Eligible liabilities</v>
          </cell>
          <cell r="G113" t="str">
            <v>n/a</v>
          </cell>
          <cell r="H113" t="str">
            <v>n/a</v>
          </cell>
          <cell r="J113" t="str">
            <v>HKD</v>
          </cell>
          <cell r="K113" t="str">
            <v>HGHQ</v>
          </cell>
          <cell r="L113">
            <v>44350</v>
          </cell>
          <cell r="M113">
            <v>1.55E-2</v>
          </cell>
          <cell r="N113">
            <v>1500</v>
          </cell>
          <cell r="O113">
            <v>0</v>
          </cell>
          <cell r="P113">
            <v>1500</v>
          </cell>
          <cell r="Q113">
            <v>192.34468166955185</v>
          </cell>
          <cell r="R113">
            <v>188.11223935402643</v>
          </cell>
          <cell r="S113">
            <v>188.68020760402644</v>
          </cell>
          <cell r="T113">
            <v>188.68020760402646</v>
          </cell>
          <cell r="U113">
            <v>46541</v>
          </cell>
          <cell r="V113">
            <v>46176</v>
          </cell>
          <cell r="W113">
            <v>2026</v>
          </cell>
          <cell r="X113">
            <v>46176</v>
          </cell>
          <cell r="Y113" t="str">
            <v>One-time only</v>
          </cell>
          <cell r="Z113">
            <v>2026</v>
          </cell>
          <cell r="AD113" t="str">
            <v>Yes</v>
          </cell>
          <cell r="AE113" t="str">
            <v>HBAP</v>
          </cell>
          <cell r="AF113" t="str">
            <v>TBC</v>
          </cell>
          <cell r="AG113">
            <v>46176</v>
          </cell>
          <cell r="AH113" t="str">
            <v>Call Date</v>
          </cell>
          <cell r="AI113" t="str">
            <v>2026</v>
          </cell>
          <cell r="AJ113" t="str">
            <v>Jun</v>
          </cell>
          <cell r="AK113" t="str">
            <v>Template X</v>
          </cell>
          <cell r="AL113" t="str">
            <v>HIBOR</v>
          </cell>
          <cell r="AM113">
            <v>7.4999999999999997E-3</v>
          </cell>
          <cell r="AO113">
            <v>44715</v>
          </cell>
          <cell r="AP113" t="str">
            <v>Annual</v>
          </cell>
          <cell r="AQ113" t="str">
            <v>03 Jun</v>
          </cell>
          <cell r="AR113" t="str">
            <v>NA</v>
          </cell>
          <cell r="AS113" t="str">
            <v>NA</v>
          </cell>
          <cell r="AT113" t="str">
            <v>E3AFPLFVO_BN</v>
          </cell>
          <cell r="AU113" t="str">
            <v>Liability - Fair Value Option (OCS through OCI)</v>
          </cell>
          <cell r="AV113" t="str">
            <v>Liability - Fair Value Option (OCS in P/L)</v>
          </cell>
          <cell r="AW113" t="str">
            <v>N</v>
          </cell>
          <cell r="AZ113" t="str">
            <v>Senior unsecured notes</v>
          </cell>
          <cell r="BA113" t="str">
            <v>None</v>
          </cell>
          <cell r="BB113" t="str">
            <v>HKD1,000k</v>
          </cell>
          <cell r="BC113" t="str">
            <v>English law</v>
          </cell>
          <cell r="BE113" t="str">
            <v>MIC/XLON</v>
          </cell>
          <cell r="BF113" t="str">
            <v>Final Terms</v>
          </cell>
          <cell r="BG113" t="str">
            <v>Act/365(f)</v>
          </cell>
          <cell r="BH113" t="str">
            <v>Hong Kong, London and New York</v>
          </cell>
          <cell r="BI113" t="str">
            <v>4 - Senior Notes (External)</v>
          </cell>
          <cell r="BJ113" t="str">
            <v>5-10 years</v>
          </cell>
          <cell r="BL113" t="str">
            <v>HSBC Holdings plc</v>
          </cell>
          <cell r="BM113" t="str">
            <v>XS2349742119</v>
          </cell>
          <cell r="BN113" t="str">
            <v>English law</v>
          </cell>
          <cell r="BO113" t="str">
            <v>N/A</v>
          </cell>
          <cell r="BP113" t="str">
            <v>N/A</v>
          </cell>
          <cell r="BQ113" t="str">
            <v>N/A</v>
          </cell>
          <cell r="BR113" t="str">
            <v>N/A</v>
          </cell>
          <cell r="BS113" t="str">
            <v>Bond</v>
          </cell>
          <cell r="BT113" t="str">
            <v>N/A – amount eligible for TLAC only.</v>
          </cell>
          <cell r="BU113" t="str">
            <v>HKD 1,500m (USD 192m)</v>
          </cell>
          <cell r="BV113" t="str">
            <v>Liability - fair value</v>
          </cell>
          <cell r="BW113">
            <v>44350</v>
          </cell>
          <cell r="BX113" t="str">
            <v>Dated</v>
          </cell>
          <cell r="BY113">
            <v>46541</v>
          </cell>
          <cell r="BZ113" t="str">
            <v>Yes</v>
          </cell>
          <cell r="CA113" t="str">
            <v>3 Jun 2026 / Tax or Loss absorption disqualification event at any time / Par</v>
          </cell>
          <cell r="CB113" t="str">
            <v>N/A</v>
          </cell>
          <cell r="CC113" t="str">
            <v>Fixed</v>
          </cell>
          <cell r="CD113">
            <v>1.55E-2</v>
          </cell>
          <cell r="CE113" t="str">
            <v>No</v>
          </cell>
          <cell r="CF113" t="str">
            <v>Mandatory</v>
          </cell>
          <cell r="CG113" t="str">
            <v>No</v>
          </cell>
          <cell r="CH113" t="str">
            <v>Cumulative</v>
          </cell>
          <cell r="CI113" t="str">
            <v>Convertible</v>
          </cell>
          <cell r="CJ113" t="str">
            <v>Triggers to statutory bail-in power under UK Banking Act 2009 – UK BoE/PRA – Statutory and contractual recognition</v>
          </cell>
          <cell r="CK113" t="str">
            <v>May convert fully or partially</v>
          </cell>
          <cell r="CL113" t="str">
            <v>To be determined at conversion</v>
          </cell>
          <cell r="CM113" t="str">
            <v>Mandatory upon satisfaction of certain conditions</v>
          </cell>
          <cell r="CN113" t="str">
            <v>Common Equity Tier 1</v>
          </cell>
          <cell r="CO113" t="str">
            <v>HSBC Holdings plc</v>
          </cell>
          <cell r="CP113" t="str">
            <v>Yes</v>
          </cell>
          <cell r="CQ113" t="str">
            <v>Triggers to statutory bail-in power under UK Banking Act 2009 – UK BoE/PRA – Statutory and contractual recognition</v>
          </cell>
          <cell r="CR113" t="str">
            <v>May be written down partially</v>
          </cell>
          <cell r="CS113" t="str">
            <v>Permanent</v>
          </cell>
          <cell r="CT113" t="str">
            <v>-</v>
          </cell>
          <cell r="CU113" t="str">
            <v>Structural</v>
          </cell>
          <cell r="CV113" t="str">
            <v>N/A</v>
          </cell>
          <cell r="CW113" t="str">
            <v>No</v>
          </cell>
          <cell r="CX113" t="str">
            <v>-</v>
          </cell>
          <cell r="CY113" t="str">
            <v>-</v>
          </cell>
          <cell r="CZ113" t="str">
            <v>No</v>
          </cell>
          <cell r="DA113" t="str">
            <v>No</v>
          </cell>
          <cell r="DC113" t="str">
            <v>N/A</v>
          </cell>
          <cell r="DD113">
            <v>382000059136581</v>
          </cell>
          <cell r="DE113">
            <v>46176</v>
          </cell>
          <cell r="DK113" t="str">
            <v>LE84190</v>
          </cell>
          <cell r="DL113">
            <v>2025</v>
          </cell>
          <cell r="DM113" t="str">
            <v>Global Bearer form (New Global Note)</v>
          </cell>
          <cell r="DN113" t="str">
            <v>HSBC Bank plc</v>
          </cell>
          <cell r="DO113" t="str">
            <v>MP6I5ZYZBEU3UXPYFY54</v>
          </cell>
          <cell r="DV113" t="str">
            <v>HSBC Bank plc</v>
          </cell>
          <cell r="DW113" t="str">
            <v>Law Debenture</v>
          </cell>
          <cell r="DX113" t="str">
            <v>HSBC Bank plc</v>
          </cell>
          <cell r="DY113" t="str">
            <v>Euroclear, Clearstream</v>
          </cell>
          <cell r="DZ113" t="str">
            <v>Qualifying link - AMC accounting for tax</v>
          </cell>
          <cell r="EA113" t="str">
            <v>Financial Liabilities Designated At Fair Value</v>
          </cell>
          <cell r="EB113" t="str">
            <v>FL - DaFV - T/P</v>
          </cell>
          <cell r="EC113" t="str">
            <v>FL-DaFV-T/P-Debt Secs In Issue-Other Bonds &amp; Medium term notes</v>
          </cell>
          <cell r="ED113" t="str">
            <v>YES</v>
          </cell>
          <cell r="EE113" t="str">
            <v>YES</v>
          </cell>
          <cell r="EG113" t="str">
            <v>HBAP</v>
          </cell>
          <cell r="EH113">
            <v>9531</v>
          </cell>
          <cell r="EI113" t="str">
            <v>2026/6</v>
          </cell>
          <cell r="EJ113" t="str">
            <v>Debt Issuance Programme</v>
          </cell>
          <cell r="EK113" t="str">
            <v xml:space="preserve">Base Prospectus dated 30 March 2021 in relation to the DIP (incorporating the Registration Document dated 30 March 2021) </v>
          </cell>
          <cell r="EL113" t="str">
            <v>Supplement dated 28 April 2021</v>
          </cell>
          <cell r="EM113" t="str">
            <v>The Base Prospectus dated 30 March 2021 in relation to the DIP (incorporating the Registration Document dated 30 March 2021)  and Supplement dated 28 April 2021</v>
          </cell>
        </row>
        <row r="114">
          <cell r="A114" t="str">
            <v>XS2355184149</v>
          </cell>
          <cell r="B114" t="str">
            <v>HGHQ/ CNH2,750m/ 3.400%/ Jun 2027/ 2026</v>
          </cell>
          <cell r="C114" t="str">
            <v>MREL</v>
          </cell>
          <cell r="D114" t="str">
            <v>Compliant</v>
          </cell>
          <cell r="F114" t="str">
            <v>Eligible liabilities</v>
          </cell>
          <cell r="G114" t="str">
            <v>n/a</v>
          </cell>
          <cell r="H114" t="str">
            <v>n/a</v>
          </cell>
          <cell r="J114" t="str">
            <v>CNH</v>
          </cell>
          <cell r="K114" t="str">
            <v>HGHQ</v>
          </cell>
          <cell r="L114">
            <v>44376</v>
          </cell>
          <cell r="M114">
            <v>3.4000000000000002E-2</v>
          </cell>
          <cell r="N114">
            <v>2750</v>
          </cell>
          <cell r="O114">
            <v>0</v>
          </cell>
          <cell r="P114">
            <v>2750</v>
          </cell>
          <cell r="Q114">
            <v>432.36274448147913</v>
          </cell>
          <cell r="R114">
            <v>432.36274448147913</v>
          </cell>
          <cell r="S114">
            <v>432.36274448147913</v>
          </cell>
          <cell r="T114">
            <v>435.73949751587946</v>
          </cell>
          <cell r="U114">
            <v>46567</v>
          </cell>
          <cell r="V114">
            <v>46202</v>
          </cell>
          <cell r="W114">
            <v>2026</v>
          </cell>
          <cell r="X114">
            <v>46202</v>
          </cell>
          <cell r="Y114" t="str">
            <v>One-time only</v>
          </cell>
          <cell r="Z114">
            <v>2026</v>
          </cell>
          <cell r="AD114" t="str">
            <v>Yes</v>
          </cell>
          <cell r="AE114" t="str">
            <v>HBAP</v>
          </cell>
          <cell r="AF114" t="str">
            <v>TBC</v>
          </cell>
          <cell r="AG114">
            <v>46202</v>
          </cell>
          <cell r="AH114" t="str">
            <v>Call Date</v>
          </cell>
          <cell r="AI114" t="str">
            <v>2026</v>
          </cell>
          <cell r="AJ114" t="str">
            <v>Jun</v>
          </cell>
          <cell r="AK114" t="str">
            <v>Template Y</v>
          </cell>
          <cell r="AL114" t="str">
            <v>CNH HIBOR</v>
          </cell>
          <cell r="AM114">
            <v>8.5000000000000006E-3</v>
          </cell>
          <cell r="AO114">
            <v>44741</v>
          </cell>
          <cell r="AP114" t="str">
            <v>Annual</v>
          </cell>
          <cell r="AQ114" t="str">
            <v>29 Jun</v>
          </cell>
          <cell r="AR114" t="str">
            <v>NA</v>
          </cell>
          <cell r="AS114" t="str">
            <v>NA</v>
          </cell>
          <cell r="AT114" t="str">
            <v>E3AFPLMMA_BN</v>
          </cell>
          <cell r="AU114" t="str">
            <v>Liability - Amortised cost</v>
          </cell>
          <cell r="AV114" t="str">
            <v>Liability - Fair Value Option (OCS in P/L)</v>
          </cell>
          <cell r="AW114" t="str">
            <v>N</v>
          </cell>
          <cell r="AZ114" t="str">
            <v>Senior unsecured notes</v>
          </cell>
          <cell r="BA114" t="str">
            <v>None</v>
          </cell>
          <cell r="BB114" t="str">
            <v>CNH1,000k</v>
          </cell>
          <cell r="BC114" t="str">
            <v>English law</v>
          </cell>
          <cell r="BE114" t="str">
            <v>MIC/XLON &amp; MIC/TPEX</v>
          </cell>
          <cell r="BF114" t="str">
            <v>Final Terms</v>
          </cell>
          <cell r="BG114" t="str">
            <v>Act/365(f)</v>
          </cell>
          <cell r="BH114" t="str">
            <v>New York, London and Taipei</v>
          </cell>
          <cell r="BI114" t="str">
            <v>4 - Senior Notes (External)</v>
          </cell>
          <cell r="BJ114" t="str">
            <v>5-10 years</v>
          </cell>
          <cell r="BL114" t="str">
            <v>HSBC Holdings plc</v>
          </cell>
          <cell r="BM114" t="str">
            <v>XS2355184149</v>
          </cell>
          <cell r="BN114" t="str">
            <v>English law</v>
          </cell>
          <cell r="BO114" t="str">
            <v>N/A</v>
          </cell>
          <cell r="BP114" t="str">
            <v>N/A</v>
          </cell>
          <cell r="BQ114" t="str">
            <v>N/A</v>
          </cell>
          <cell r="BR114" t="str">
            <v>N/A</v>
          </cell>
          <cell r="BS114" t="str">
            <v>Bond</v>
          </cell>
          <cell r="BT114" t="str">
            <v>N/A – amount eligible for TLAC only.</v>
          </cell>
          <cell r="BU114" t="str">
            <v>CNH 2,750m (USD 432m)</v>
          </cell>
          <cell r="BV114" t="str">
            <v>Liability - fair value</v>
          </cell>
          <cell r="BW114">
            <v>44376</v>
          </cell>
          <cell r="BX114" t="str">
            <v>Dated</v>
          </cell>
          <cell r="BY114">
            <v>46567</v>
          </cell>
          <cell r="BZ114" t="str">
            <v>Yes</v>
          </cell>
          <cell r="CA114" t="str">
            <v>3 Jun 2026 / Tax or Loss absorption disqualification event at any time / Par</v>
          </cell>
          <cell r="CB114" t="str">
            <v>N/A</v>
          </cell>
          <cell r="CC114" t="str">
            <v>Fixed</v>
          </cell>
          <cell r="CD114">
            <v>3.4000000000000002E-2</v>
          </cell>
          <cell r="CE114" t="str">
            <v>No</v>
          </cell>
          <cell r="CF114" t="str">
            <v>Mandatory</v>
          </cell>
          <cell r="CG114" t="str">
            <v>No</v>
          </cell>
          <cell r="CH114" t="str">
            <v>Cumulative</v>
          </cell>
          <cell r="CI114" t="str">
            <v>Convertible</v>
          </cell>
          <cell r="CJ114" t="str">
            <v>Triggers to statutory bail-in power under UK Banking Act 2009 – UK BoE/PRA – Statutory and contractual recognition</v>
          </cell>
          <cell r="CK114" t="str">
            <v>May convert fully or partially</v>
          </cell>
          <cell r="CL114" t="str">
            <v>To be determined at conversion</v>
          </cell>
          <cell r="CM114" t="str">
            <v>Mandatory upon satisfaction of certain conditions</v>
          </cell>
          <cell r="CN114" t="str">
            <v>Common Equity Tier 1</v>
          </cell>
          <cell r="CO114" t="str">
            <v>HSBC Holdings plc</v>
          </cell>
          <cell r="CP114" t="str">
            <v>Yes</v>
          </cell>
          <cell r="CQ114" t="str">
            <v>Triggers to statutory bail-in power under UK Banking Act 2009 – UK BoE/PRA – Statutory and contractual recognition</v>
          </cell>
          <cell r="CR114" t="str">
            <v>May be written down partially</v>
          </cell>
          <cell r="CS114" t="str">
            <v>Permanent</v>
          </cell>
          <cell r="CT114" t="str">
            <v>-</v>
          </cell>
          <cell r="CU114" t="str">
            <v>Structural</v>
          </cell>
          <cell r="CV114" t="str">
            <v>N/A</v>
          </cell>
          <cell r="CW114" t="str">
            <v>No</v>
          </cell>
          <cell r="CX114" t="str">
            <v>-</v>
          </cell>
          <cell r="CY114" t="str">
            <v>-</v>
          </cell>
          <cell r="CZ114" t="str">
            <v>No</v>
          </cell>
          <cell r="DA114" t="str">
            <v>No</v>
          </cell>
          <cell r="DD114">
            <v>382000060843370</v>
          </cell>
          <cell r="DE114">
            <v>46202</v>
          </cell>
          <cell r="DK114" t="str">
            <v>LE84190</v>
          </cell>
          <cell r="DL114">
            <v>2025</v>
          </cell>
          <cell r="DM114" t="str">
            <v>Certificated registered form</v>
          </cell>
          <cell r="DS114" t="str">
            <v>HSBC Bank plc</v>
          </cell>
          <cell r="DT114" t="str">
            <v>MP6I5ZYZBEU3UXPYFY54</v>
          </cell>
          <cell r="DV114" t="str">
            <v>HSBC Bank plc</v>
          </cell>
          <cell r="DW114" t="str">
            <v>Law Debenture</v>
          </cell>
          <cell r="DX114" t="str">
            <v>HSBC Bank plc</v>
          </cell>
          <cell r="DY114" t="str">
            <v>Euroclear, Clearstream</v>
          </cell>
          <cell r="DZ114" t="str">
            <v>Qualifying link - AMC accounting for tax</v>
          </cell>
          <cell r="EA114" t="str">
            <v>Financial Liabilities Designated At Fair Value</v>
          </cell>
          <cell r="EB114" t="str">
            <v>FL - DaFV - T/P</v>
          </cell>
          <cell r="EC114" t="str">
            <v>FL-DaFV-T/P-Debt Secs In Issue-Other Bonds &amp; Medium term notes</v>
          </cell>
          <cell r="ED114" t="str">
            <v>YES</v>
          </cell>
          <cell r="EG114" t="str">
            <v>HBAP</v>
          </cell>
          <cell r="EH114">
            <v>9533</v>
          </cell>
          <cell r="EI114" t="str">
            <v>2026/6</v>
          </cell>
          <cell r="EJ114" t="str">
            <v>Debt Issuance Programme</v>
          </cell>
          <cell r="EK114" t="str">
            <v xml:space="preserve">Base Prospectus dated 30 March 2021 in relation to the DIP (incorporating the Registration Document dated 30 March 2021) </v>
          </cell>
          <cell r="EL114" t="str">
            <v>Supplements dated 28 April 2021 and 9 June 2021</v>
          </cell>
          <cell r="EM114" t="str">
            <v>The Base Prospectus dated 30 March 2021 in relation to the DIP (incorporating the Registration Document dated 30 March 2021)  and Supplements dated 28 April 2021 and 9 June 2021</v>
          </cell>
        </row>
        <row r="115">
          <cell r="A115" t="str">
            <v>US404280CV97</v>
          </cell>
          <cell r="B115" t="str">
            <v>HGHQ/ USD2,000m/ 2.206%/ Aug 2029/ 2028</v>
          </cell>
          <cell r="C115" t="str">
            <v>MREL</v>
          </cell>
          <cell r="D115" t="str">
            <v>Compliant</v>
          </cell>
          <cell r="F115" t="str">
            <v>Eligible liabilities</v>
          </cell>
          <cell r="G115" t="str">
            <v>n/a</v>
          </cell>
          <cell r="H115" t="str">
            <v>n/a</v>
          </cell>
          <cell r="J115" t="str">
            <v>USD</v>
          </cell>
          <cell r="K115" t="str">
            <v>HGHQ</v>
          </cell>
          <cell r="L115">
            <v>44425</v>
          </cell>
          <cell r="M115">
            <v>2.206E-2</v>
          </cell>
          <cell r="N115">
            <v>2000</v>
          </cell>
          <cell r="O115">
            <v>0</v>
          </cell>
          <cell r="P115">
            <v>2000</v>
          </cell>
          <cell r="Q115">
            <v>2000</v>
          </cell>
          <cell r="R115">
            <v>1992.8989049667578</v>
          </cell>
          <cell r="S115">
            <v>1992.8989049667578</v>
          </cell>
          <cell r="T115">
            <v>1992.8989049667582</v>
          </cell>
          <cell r="U115">
            <v>47347</v>
          </cell>
          <cell r="V115">
            <v>46982</v>
          </cell>
          <cell r="W115">
            <v>2028</v>
          </cell>
          <cell r="X115">
            <v>46982</v>
          </cell>
          <cell r="Y115" t="str">
            <v>One-time only</v>
          </cell>
          <cell r="Z115">
            <v>2028</v>
          </cell>
          <cell r="AG115">
            <v>46982</v>
          </cell>
          <cell r="AH115" t="str">
            <v>Call Date</v>
          </cell>
          <cell r="AI115" t="str">
            <v>2028</v>
          </cell>
          <cell r="AJ115" t="str">
            <v>Aug</v>
          </cell>
          <cell r="AK115" t="str">
            <v>Template T</v>
          </cell>
          <cell r="AL115" t="str">
            <v>UST 1.000% due July 31, 2028</v>
          </cell>
          <cell r="AM115">
            <v>1.1259999999999999E-2</v>
          </cell>
          <cell r="AO115">
            <v>44609</v>
          </cell>
          <cell r="AP115" t="str">
            <v>Bi-Annual</v>
          </cell>
          <cell r="AQ115" t="str">
            <v>17 Feb , 17 Aug</v>
          </cell>
          <cell r="AR115" t="str">
            <v>Compounded Daily SOFR Rate</v>
          </cell>
          <cell r="AS115">
            <v>1.285E-2</v>
          </cell>
          <cell r="AT115" t="str">
            <v>E3AMMAMMA_BN</v>
          </cell>
          <cell r="AU115" t="str">
            <v>Liability - Amortised cost</v>
          </cell>
          <cell r="AV115" t="str">
            <v>Liability - Amortised cost</v>
          </cell>
          <cell r="AW115" t="str">
            <v>N</v>
          </cell>
          <cell r="AZ115" t="str">
            <v>Senior unsecured notes</v>
          </cell>
          <cell r="BA115" t="str">
            <v>None</v>
          </cell>
          <cell r="BB115" t="str">
            <v>$200k + 1</v>
          </cell>
          <cell r="BC115" t="str">
            <v>Laws of the State of New York</v>
          </cell>
          <cell r="BE115" t="str">
            <v>MIC/XNYS</v>
          </cell>
          <cell r="BF115" t="str">
            <v>Pro Supp</v>
          </cell>
          <cell r="BG115" t="str">
            <v>30/360</v>
          </cell>
          <cell r="BH115" t="str">
            <v>London, New York</v>
          </cell>
          <cell r="BI115" t="str">
            <v>4 - Senior Notes (External)</v>
          </cell>
          <cell r="BJ115" t="str">
            <v>5-10 years</v>
          </cell>
          <cell r="BL115" t="str">
            <v>HSBC Holdings plc</v>
          </cell>
          <cell r="BM115" t="str">
            <v>US404280CV97</v>
          </cell>
          <cell r="BN115" t="str">
            <v>Laws of the State of New York</v>
          </cell>
          <cell r="BO115" t="str">
            <v>Contractual</v>
          </cell>
          <cell r="BP115" t="str">
            <v>N/A</v>
          </cell>
          <cell r="BQ115" t="str">
            <v>N/A</v>
          </cell>
          <cell r="BR115" t="str">
            <v>N/A</v>
          </cell>
          <cell r="BS115" t="str">
            <v>Bond</v>
          </cell>
          <cell r="BT115" t="str">
            <v>N/A – amount eligible for TLAC only.</v>
          </cell>
          <cell r="BU115" t="str">
            <v>USD 2,000m</v>
          </cell>
          <cell r="BV115" t="str">
            <v>Liability - amortised cost</v>
          </cell>
          <cell r="BW115">
            <v>44425</v>
          </cell>
          <cell r="BX115" t="str">
            <v>Dated</v>
          </cell>
          <cell r="BY115">
            <v>47347</v>
          </cell>
          <cell r="BZ115" t="str">
            <v>Yes</v>
          </cell>
          <cell r="CA115" t="str">
            <v>17 Aug 2028 / Tax or Loss absorption disqualification event at any time / Par or Make Whole Amount subject to certain criteria</v>
          </cell>
          <cell r="CB115" t="str">
            <v>N/A</v>
          </cell>
          <cell r="CC115" t="str">
            <v>Fixed to Floating</v>
          </cell>
          <cell r="CD115" t="str">
            <v>From 17/08/2028 rate changes from 2.206% to SOFR + 1.285%</v>
          </cell>
          <cell r="CE115" t="str">
            <v>No</v>
          </cell>
          <cell r="CF115" t="str">
            <v>Mandatory</v>
          </cell>
          <cell r="CG115" t="str">
            <v>No</v>
          </cell>
          <cell r="CH115" t="str">
            <v>Cumulative</v>
          </cell>
          <cell r="CI115" t="str">
            <v>Convertible</v>
          </cell>
          <cell r="CJ115" t="str">
            <v>Triggers to statutory bail-in power under UK Banking Act 2009 – UK BoE/PRA – Contractual recognition</v>
          </cell>
          <cell r="CK115" t="str">
            <v>May convert fully or partially</v>
          </cell>
          <cell r="CL115" t="str">
            <v>To be determined at conversion</v>
          </cell>
          <cell r="CM115" t="str">
            <v>Mandatory upon satisfaction of certain conditions</v>
          </cell>
          <cell r="CN115" t="str">
            <v>Common Equity Tier 1</v>
          </cell>
          <cell r="CO115" t="str">
            <v>HSBC Holdings plc</v>
          </cell>
          <cell r="CP115" t="str">
            <v>Yes</v>
          </cell>
          <cell r="CQ115" t="str">
            <v>Triggers to statutory bail-in power under UK Banking Act 2009 – UK BoE/PRA – Contractual recognition</v>
          </cell>
          <cell r="CR115" t="str">
            <v>May be written down partially</v>
          </cell>
          <cell r="CS115" t="str">
            <v>Permanent</v>
          </cell>
          <cell r="CT115" t="str">
            <v>-</v>
          </cell>
          <cell r="CU115" t="str">
            <v>Structural</v>
          </cell>
          <cell r="CV115" t="str">
            <v>N/A</v>
          </cell>
          <cell r="CW115" t="str">
            <v>No</v>
          </cell>
          <cell r="CX115" t="str">
            <v>-</v>
          </cell>
          <cell r="CY115" t="str">
            <v>-</v>
          </cell>
          <cell r="CZ115" t="str">
            <v>Yes</v>
          </cell>
          <cell r="DA115" t="str">
            <v>No</v>
          </cell>
          <cell r="DB115" t="str">
            <v>Comprehensive ARRC fallback language</v>
          </cell>
          <cell r="DC115" t="str">
            <v>N/A</v>
          </cell>
          <cell r="DD115">
            <v>382000060471063</v>
          </cell>
          <cell r="DE115">
            <v>46982</v>
          </cell>
          <cell r="DK115" t="str">
            <v>LE80180</v>
          </cell>
          <cell r="DL115">
            <v>2025</v>
          </cell>
          <cell r="DM115" t="str">
            <v>Global Bearer form (Classic Safekeeping Structure)</v>
          </cell>
          <cell r="DN115" t="str">
            <v>Cede &amp; Co.</v>
          </cell>
          <cell r="DP115" t="str">
            <v>HSBC Bank USA NA</v>
          </cell>
          <cell r="DQ115" t="str">
            <v>1IE8VN30JCEQV1H4R804</v>
          </cell>
          <cell r="DV115" t="str">
            <v>HSBC Bank USA, National Association</v>
          </cell>
          <cell r="DW115" t="str">
            <v>The Bank of New York Mellon, London Branch</v>
          </cell>
          <cell r="DY115" t="str">
            <v>DTC</v>
          </cell>
          <cell r="DZ115" t="str">
            <v>Following AMC book accounting</v>
          </cell>
          <cell r="EA115" t="str">
            <v>Debt securities in issue - Amortised Cost - T/P</v>
          </cell>
          <cell r="EB115" t="str">
            <v>Debt Secs in Issue-AC-T/P-Bonds &amp; Medium Term Notes</v>
          </cell>
          <cell r="EC115" t="str">
            <v>Debt Secs in Issue-AC-T/P-Other Bonds &amp; Medium term notes</v>
          </cell>
          <cell r="EI115" t="str">
            <v>2028/8</v>
          </cell>
          <cell r="EJ115" t="str">
            <v>US Shelf</v>
          </cell>
          <cell r="EK115" t="str">
            <v>Senior indenture dated 26 August 2009</v>
          </cell>
          <cell r="EL115" t="str">
            <v>Twenty-second Supplemental indenture, dated August 17, 2021</v>
          </cell>
          <cell r="EM115" t="str">
            <v>The Senior indenture dated 26 August 2009 and Twenty-second Supplemental indenture, dated August 17, 2021</v>
          </cell>
        </row>
        <row r="116">
          <cell r="A116" t="str">
            <v>US404280CU15</v>
          </cell>
          <cell r="B116" t="str">
            <v>HGHQ/ USD1,500m/ .732%/ Aug 2024/ 2023</v>
          </cell>
          <cell r="C116" t="str">
            <v>MREL</v>
          </cell>
          <cell r="D116" t="str">
            <v>Compliant</v>
          </cell>
          <cell r="F116" t="str">
            <v>Eligible liabilities</v>
          </cell>
          <cell r="G116" t="str">
            <v>n/a</v>
          </cell>
          <cell r="H116" t="str">
            <v>n/a</v>
          </cell>
          <cell r="J116" t="str">
            <v>USD</v>
          </cell>
          <cell r="K116" t="str">
            <v>HGHQ</v>
          </cell>
          <cell r="L116">
            <v>44425</v>
          </cell>
          <cell r="M116">
            <v>7.3200000000000001E-3</v>
          </cell>
          <cell r="N116">
            <v>1500</v>
          </cell>
          <cell r="O116">
            <v>0</v>
          </cell>
          <cell r="P116">
            <v>1500</v>
          </cell>
          <cell r="Q116">
            <v>1500</v>
          </cell>
          <cell r="R116">
            <v>1489.6962223199998</v>
          </cell>
          <cell r="S116">
            <v>1488.42</v>
          </cell>
          <cell r="T116">
            <v>1488.42</v>
          </cell>
          <cell r="U116">
            <v>45521</v>
          </cell>
          <cell r="V116">
            <v>45155</v>
          </cell>
          <cell r="W116">
            <v>2023</v>
          </cell>
          <cell r="X116">
            <v>45155</v>
          </cell>
          <cell r="Y116" t="str">
            <v>One-time only</v>
          </cell>
          <cell r="Z116">
            <v>2023</v>
          </cell>
          <cell r="AE116" t="str">
            <v>HAHO</v>
          </cell>
          <cell r="AF116">
            <v>9535</v>
          </cell>
          <cell r="AG116">
            <v>45155</v>
          </cell>
          <cell r="AH116" t="str">
            <v>Call Date</v>
          </cell>
          <cell r="AI116" t="str">
            <v>2023</v>
          </cell>
          <cell r="AJ116" t="str">
            <v>Aug</v>
          </cell>
          <cell r="AK116" t="str">
            <v>Template T</v>
          </cell>
          <cell r="AL116" t="str">
            <v>UST 0.125% due July 31, 2023</v>
          </cell>
          <cell r="AM116">
            <v>2.32E-3</v>
          </cell>
          <cell r="AO116">
            <v>44609</v>
          </cell>
          <cell r="AP116" t="str">
            <v>Bi-Annual</v>
          </cell>
          <cell r="AQ116" t="str">
            <v>17 Feb , 17 Aug</v>
          </cell>
          <cell r="AR116" t="str">
            <v>Compounded Daily SOFR Rate</v>
          </cell>
          <cell r="AS116">
            <v>5.3400000000000001E-3</v>
          </cell>
          <cell r="AT116" t="str">
            <v>E3AFPLFVO_BN</v>
          </cell>
          <cell r="AU116" t="str">
            <v>Liability - Fair Value Option (OCS through OCI)</v>
          </cell>
          <cell r="AV116" t="str">
            <v>Liability - Fair Value Option (OCS in P/L)</v>
          </cell>
          <cell r="AW116" t="str">
            <v>N</v>
          </cell>
          <cell r="AZ116" t="str">
            <v>Senior unsecured notes</v>
          </cell>
          <cell r="BA116" t="str">
            <v>None</v>
          </cell>
          <cell r="BB116" t="str">
            <v>$200k + 1</v>
          </cell>
          <cell r="BC116" t="str">
            <v>Laws of the State of New York</v>
          </cell>
          <cell r="BE116" t="str">
            <v>MIC/XNYS</v>
          </cell>
          <cell r="BF116" t="str">
            <v>Pro Supp</v>
          </cell>
          <cell r="BG116" t="str">
            <v>30/360</v>
          </cell>
          <cell r="BH116" t="str">
            <v>London, New York</v>
          </cell>
          <cell r="BI116" t="str">
            <v>4 - Senior Notes (External)</v>
          </cell>
          <cell r="BJ116" t="str">
            <v>2-5 years</v>
          </cell>
          <cell r="BL116" t="str">
            <v>HSBC Holdings plc</v>
          </cell>
          <cell r="BM116" t="str">
            <v>US404280CU15</v>
          </cell>
          <cell r="BN116" t="str">
            <v>Laws of the State of New York</v>
          </cell>
          <cell r="BO116" t="str">
            <v>Contractual</v>
          </cell>
          <cell r="BP116" t="str">
            <v>N/A</v>
          </cell>
          <cell r="BQ116" t="str">
            <v>N/A</v>
          </cell>
          <cell r="BR116" t="str">
            <v>N/A</v>
          </cell>
          <cell r="BS116" t="str">
            <v>Bond</v>
          </cell>
          <cell r="BT116" t="str">
            <v>N/A – amount eligible for TLAC only.</v>
          </cell>
          <cell r="BU116" t="str">
            <v>USD 1,500m</v>
          </cell>
          <cell r="BV116" t="str">
            <v>Liability - fair value</v>
          </cell>
          <cell r="BW116">
            <v>44425</v>
          </cell>
          <cell r="BX116" t="str">
            <v>Dated</v>
          </cell>
          <cell r="BY116">
            <v>45521</v>
          </cell>
          <cell r="BZ116" t="str">
            <v>Yes</v>
          </cell>
          <cell r="CA116" t="str">
            <v>17 Aug 2023 / Tax or Loss absorption disqualification event at any time / Par or Make Whole Amount subject to certain criteria</v>
          </cell>
          <cell r="CB116" t="str">
            <v>N/A</v>
          </cell>
          <cell r="CC116" t="str">
            <v>Fixed to Floating</v>
          </cell>
          <cell r="CD116" t="str">
            <v>From 17/08/2024 rate changes from 0.732% to SOFR + 0.543%</v>
          </cell>
          <cell r="CE116" t="str">
            <v>No</v>
          </cell>
          <cell r="CF116" t="str">
            <v>Mandatory</v>
          </cell>
          <cell r="CG116" t="str">
            <v>No</v>
          </cell>
          <cell r="CH116" t="str">
            <v>Cumulative</v>
          </cell>
          <cell r="CI116" t="str">
            <v>Convertible</v>
          </cell>
          <cell r="CJ116" t="str">
            <v>Triggers to statutory bail-in power under UK Banking Act 2009 – UK BoE/PRA – Contractual recognition</v>
          </cell>
          <cell r="CK116" t="str">
            <v>May convert fully or partially</v>
          </cell>
          <cell r="CL116" t="str">
            <v>To be determined at conversion</v>
          </cell>
          <cell r="CM116" t="str">
            <v>Mandatory upon satisfaction of certain conditions</v>
          </cell>
          <cell r="CN116" t="str">
            <v>Common Equity Tier 1</v>
          </cell>
          <cell r="CO116" t="str">
            <v>HSBC Holdings plc</v>
          </cell>
          <cell r="CP116" t="str">
            <v>Yes</v>
          </cell>
          <cell r="CQ116" t="str">
            <v>Triggers to statutory bail-in power under UK Banking Act 2009 – UK BoE/PRA – Contractual recognition</v>
          </cell>
          <cell r="CR116" t="str">
            <v>May be written down partially</v>
          </cell>
          <cell r="CS116" t="str">
            <v>Permanent</v>
          </cell>
          <cell r="CT116" t="str">
            <v>-</v>
          </cell>
          <cell r="CU116" t="str">
            <v>Structural</v>
          </cell>
          <cell r="CV116" t="str">
            <v>N/A</v>
          </cell>
          <cell r="CW116" t="str">
            <v>No</v>
          </cell>
          <cell r="CX116" t="str">
            <v>-</v>
          </cell>
          <cell r="CY116" t="str">
            <v>-</v>
          </cell>
          <cell r="CZ116" t="str">
            <v>Yes</v>
          </cell>
          <cell r="DA116" t="str">
            <v>No</v>
          </cell>
          <cell r="DB116" t="str">
            <v>Comprehensive ARRC fallback language</v>
          </cell>
          <cell r="DC116" t="str">
            <v>N/A</v>
          </cell>
          <cell r="DD116">
            <v>382000060471062</v>
          </cell>
          <cell r="DE116">
            <v>45155</v>
          </cell>
          <cell r="DK116" t="str">
            <v>LE84190</v>
          </cell>
          <cell r="DL116">
            <v>2025</v>
          </cell>
          <cell r="DM116" t="str">
            <v>Global Bearer form (Classic Safekeeping Structure)</v>
          </cell>
          <cell r="DN116" t="str">
            <v>Cede &amp; Co.</v>
          </cell>
          <cell r="DP116" t="str">
            <v>HSBC Bank USA NA</v>
          </cell>
          <cell r="DQ116" t="str">
            <v>1IE8VN30JCEQV1H4R804</v>
          </cell>
          <cell r="DV116" t="str">
            <v>HSBC Bank USA, National Association</v>
          </cell>
          <cell r="DW116" t="str">
            <v>The Bank of New York Mellon, London Branch</v>
          </cell>
          <cell r="DY116" t="str">
            <v>DTC</v>
          </cell>
          <cell r="DZ116" t="str">
            <v>Qualifying link - AMC accounting for tax</v>
          </cell>
          <cell r="EA116" t="str">
            <v>Financial Liabilities Designated At Fair Value</v>
          </cell>
          <cell r="EB116" t="str">
            <v>FL - DaFV - T/P</v>
          </cell>
          <cell r="EC116" t="str">
            <v>FL-DaFV-T/P-Debt Secs In Issue-Other Bonds &amp; Medium term notes</v>
          </cell>
          <cell r="EG116" t="str">
            <v>HBAP</v>
          </cell>
          <cell r="EH116">
            <v>9536</v>
          </cell>
          <cell r="EI116" t="str">
            <v>2023/8</v>
          </cell>
          <cell r="EJ116" t="str">
            <v>US Shelf</v>
          </cell>
          <cell r="EK116" t="str">
            <v>Senior indenture dated 26 August 2009</v>
          </cell>
          <cell r="EL116" t="str">
            <v>Twenty-second Supplemental indenture, dated August 17, 2021</v>
          </cell>
          <cell r="EM116" t="str">
            <v>The Senior indenture dated 26 August 2009 and Twenty-second Supplemental indenture, dated August 17, 2021</v>
          </cell>
        </row>
        <row r="117">
          <cell r="A117" t="str">
            <v>XS2387729408</v>
          </cell>
          <cell r="B117" t="str">
            <v>HGHQ/ JPY36,000m/ .459%/ Mar 2028/ 2027</v>
          </cell>
          <cell r="C117" t="str">
            <v>MREL</v>
          </cell>
          <cell r="D117" t="str">
            <v>Compliant</v>
          </cell>
          <cell r="F117" t="str">
            <v>Eligible liabilities</v>
          </cell>
          <cell r="G117" t="str">
            <v>n/a</v>
          </cell>
          <cell r="H117" t="str">
            <v>n/a</v>
          </cell>
          <cell r="J117" t="str">
            <v>JPY</v>
          </cell>
          <cell r="K117" t="str">
            <v>HGHQ</v>
          </cell>
          <cell r="L117">
            <v>44463</v>
          </cell>
          <cell r="M117">
            <v>4.5900000000000003E-3</v>
          </cell>
          <cell r="N117">
            <v>36000</v>
          </cell>
          <cell r="O117">
            <v>0</v>
          </cell>
          <cell r="P117">
            <v>36000</v>
          </cell>
          <cell r="Q117">
            <v>312.86664059444661</v>
          </cell>
          <cell r="R117">
            <v>312.25843219224566</v>
          </cell>
          <cell r="S117">
            <v>312.28470864224568</v>
          </cell>
          <cell r="T117">
            <v>312.28470864294093</v>
          </cell>
          <cell r="U117">
            <v>46836</v>
          </cell>
          <cell r="V117">
            <v>46470</v>
          </cell>
          <cell r="W117">
            <v>2027</v>
          </cell>
          <cell r="X117">
            <v>46470</v>
          </cell>
          <cell r="Y117" t="str">
            <v>One-time only</v>
          </cell>
          <cell r="Z117">
            <v>2027</v>
          </cell>
          <cell r="AD117" t="str">
            <v>Yes</v>
          </cell>
          <cell r="AE117" t="str">
            <v>HAHO</v>
          </cell>
          <cell r="AF117">
            <v>9538</v>
          </cell>
          <cell r="AG117">
            <v>46470</v>
          </cell>
          <cell r="AH117" t="str">
            <v>Call Date</v>
          </cell>
          <cell r="AI117" t="str">
            <v>2027</v>
          </cell>
          <cell r="AJ117" t="str">
            <v>Mar</v>
          </cell>
          <cell r="AK117" t="str">
            <v>TAP202111</v>
          </cell>
          <cell r="AL117" t="str">
            <v>JPY 5 years and 6months Mid Swap Rate</v>
          </cell>
          <cell r="AM117">
            <v>4.4999999999999997E-3</v>
          </cell>
          <cell r="AO117">
            <v>44644</v>
          </cell>
          <cell r="AP117" t="str">
            <v>Bi-Annual</v>
          </cell>
          <cell r="AQ117" t="str">
            <v>24 Mar , 24 Sep</v>
          </cell>
          <cell r="AR117" t="str">
            <v>1y JGB Rate (“Reset Reference Bond”)</v>
          </cell>
          <cell r="AS117">
            <v>5.5399999999999998E-3</v>
          </cell>
          <cell r="AT117" t="str">
            <v>E3AFPLFVO_BN</v>
          </cell>
          <cell r="AU117" t="str">
            <v>Liability - Fair Value Option (OCS through OCI)</v>
          </cell>
          <cell r="AV117" t="str">
            <v>Liability - Fair Value Option (OCS in P/L)</v>
          </cell>
          <cell r="AW117" t="str">
            <v>N</v>
          </cell>
          <cell r="AZ117" t="str">
            <v>Senior unsecured notes, Resettable Fixed Rate Bonds</v>
          </cell>
          <cell r="BA117" t="str">
            <v>None</v>
          </cell>
          <cell r="BB117" t="str">
            <v>JPY 100m</v>
          </cell>
          <cell r="BC117" t="str">
            <v>English law</v>
          </cell>
          <cell r="BE117" t="str">
            <v>MIC/XLON</v>
          </cell>
          <cell r="BF117" t="str">
            <v>Final Terms</v>
          </cell>
          <cell r="BG117" t="str">
            <v>30/360, Unadjusted</v>
          </cell>
          <cell r="BH117" t="str">
            <v>Tokyo and London</v>
          </cell>
          <cell r="BI117" t="str">
            <v>4 - Senior Notes (External)</v>
          </cell>
          <cell r="BJ117" t="str">
            <v>5-10 years</v>
          </cell>
          <cell r="BL117" t="str">
            <v>HSBC Holdings plc</v>
          </cell>
          <cell r="BM117" t="str">
            <v>XS2387729408</v>
          </cell>
          <cell r="BN117" t="str">
            <v>English law</v>
          </cell>
          <cell r="BO117" t="str">
            <v>N/A</v>
          </cell>
          <cell r="BP117" t="str">
            <v>N/A</v>
          </cell>
          <cell r="BQ117" t="str">
            <v>N/A</v>
          </cell>
          <cell r="BR117" t="str">
            <v>N/A</v>
          </cell>
          <cell r="BS117" t="str">
            <v>Bond</v>
          </cell>
          <cell r="BT117" t="str">
            <v>N/A – amount eligible for TLAC only.</v>
          </cell>
          <cell r="BU117" t="str">
            <v>JPY 36,000m (USD 313m)</v>
          </cell>
          <cell r="BV117" t="str">
            <v>Liability - fair value</v>
          </cell>
          <cell r="BW117">
            <v>44463</v>
          </cell>
          <cell r="BX117" t="str">
            <v>Dated</v>
          </cell>
          <cell r="BY117">
            <v>46836</v>
          </cell>
          <cell r="BZ117" t="str">
            <v>Yes</v>
          </cell>
          <cell r="CA117" t="str">
            <v>24 Mar 2027 / Tax or Loss absorption disqualification event at any time / Par</v>
          </cell>
          <cell r="CB117" t="str">
            <v>N/A</v>
          </cell>
          <cell r="CC117" t="str">
            <v>Fixed</v>
          </cell>
          <cell r="CD117" t="str">
            <v>From 24/03/2027 rate resets from 0.459% to 1y JGB Rate + 0.554%</v>
          </cell>
          <cell r="CE117" t="str">
            <v>No</v>
          </cell>
          <cell r="CF117" t="str">
            <v>Mandatory</v>
          </cell>
          <cell r="CG117" t="str">
            <v>No</v>
          </cell>
          <cell r="CH117" t="str">
            <v>Cumulative</v>
          </cell>
          <cell r="CI117" t="str">
            <v>Convertible</v>
          </cell>
          <cell r="CJ117" t="str">
            <v>Triggers to statutory bail-in power under UK Banking Act 2009 – UK BoE/PRA – Statutory and contractual recognition</v>
          </cell>
          <cell r="CK117" t="str">
            <v>May convert fully or partially</v>
          </cell>
          <cell r="CL117" t="str">
            <v>To be determined at conversion</v>
          </cell>
          <cell r="CM117" t="str">
            <v>Mandatory upon satisfaction of certain conditions</v>
          </cell>
          <cell r="CN117" t="str">
            <v>Common Equity Tier 1</v>
          </cell>
          <cell r="CO117" t="str">
            <v>HSBC Holdings plc</v>
          </cell>
          <cell r="CP117" t="str">
            <v>Yes</v>
          </cell>
          <cell r="CQ117" t="str">
            <v>Triggers to statutory bail-in power under UK Banking Act 2009 – UK BoE/PRA – Statutory and contractual recognition</v>
          </cell>
          <cell r="CR117" t="str">
            <v>May be written down partially</v>
          </cell>
          <cell r="CS117" t="str">
            <v>Permanent</v>
          </cell>
          <cell r="CT117" t="str">
            <v>-</v>
          </cell>
          <cell r="CU117" t="str">
            <v>Structural</v>
          </cell>
          <cell r="CV117" t="str">
            <v>N/A</v>
          </cell>
          <cell r="CW117" t="str">
            <v>No</v>
          </cell>
          <cell r="CX117" t="str">
            <v>-</v>
          </cell>
          <cell r="CY117" t="str">
            <v>-</v>
          </cell>
          <cell r="CZ117" t="str">
            <v>No</v>
          </cell>
          <cell r="DA117" t="str">
            <v>Yes</v>
          </cell>
          <cell r="DD117" t="str">
            <v>0382000061211256</v>
          </cell>
          <cell r="DE117">
            <v>46470</v>
          </cell>
          <cell r="DK117" t="str">
            <v>LE84190</v>
          </cell>
          <cell r="DL117">
            <v>2025</v>
          </cell>
          <cell r="DM117" t="str">
            <v>Global Bearer form (New Global Note)</v>
          </cell>
          <cell r="DN117" t="str">
            <v>HSBC Bank plc</v>
          </cell>
          <cell r="DO117" t="str">
            <v>MP6I5ZYZBEU3UXPYFY54</v>
          </cell>
          <cell r="DV117" t="str">
            <v>HSBC Bank plc</v>
          </cell>
          <cell r="DW117" t="str">
            <v>Law Debenture</v>
          </cell>
          <cell r="DX117" t="str">
            <v>HSBC Bank plc</v>
          </cell>
          <cell r="DY117" t="str">
            <v>Euroclear, Clearstream</v>
          </cell>
          <cell r="DZ117" t="str">
            <v>Qualifying link - AMC accounting for tax</v>
          </cell>
          <cell r="EA117" t="str">
            <v>Financial Liabilities Designated At Fair Value</v>
          </cell>
          <cell r="EB117" t="str">
            <v>FL - DaFV - T/P</v>
          </cell>
          <cell r="EC117" t="str">
            <v>FL-DaFV-T/P-Debt Secs In Issue-Other Bonds &amp; Medium term notes</v>
          </cell>
          <cell r="EG117" t="str">
            <v>HBAP</v>
          </cell>
          <cell r="EH117">
            <v>9539</v>
          </cell>
          <cell r="EI117" t="str">
            <v>2027/3</v>
          </cell>
          <cell r="EJ117" t="str">
            <v>Debt Issuance Programme</v>
          </cell>
          <cell r="EK117" t="str">
            <v xml:space="preserve">Base Prospectus dated 30 March 2021 in relation to the DIP (incorporating the Registration Document dated 30 March 2021) </v>
          </cell>
          <cell r="EL117" t="str">
            <v>Supplements dated 28 April 2021, 9 June 2021 and 3 August 2021</v>
          </cell>
          <cell r="EM117" t="str">
            <v>The Base Prospectus dated 30 March 2021 in relation to the DIP (incorporating the Registration Document dated 30 March 2021)  and Supplements dated 28 April 2021, 9 June 2021 and 3 August 2021</v>
          </cell>
        </row>
        <row r="118">
          <cell r="A118" t="str">
            <v>XS2388490802</v>
          </cell>
          <cell r="B118" t="str">
            <v>HGHQ/ EUR500m/ FRN/ Sep 2026/ 2025</v>
          </cell>
          <cell r="C118" t="str">
            <v>MREL</v>
          </cell>
          <cell r="D118" t="str">
            <v>Compliant</v>
          </cell>
          <cell r="F118" t="str">
            <v>Eligible liabilities</v>
          </cell>
          <cell r="G118" t="str">
            <v>n/a</v>
          </cell>
          <cell r="H118" t="str">
            <v>n/a</v>
          </cell>
          <cell r="J118" t="str">
            <v>EUR</v>
          </cell>
          <cell r="K118" t="str">
            <v>HGHQ</v>
          </cell>
          <cell r="L118">
            <v>44463</v>
          </cell>
          <cell r="M118" t="str">
            <v>FRN</v>
          </cell>
          <cell r="N118">
            <v>500</v>
          </cell>
          <cell r="O118">
            <v>0</v>
          </cell>
          <cell r="P118">
            <v>500</v>
          </cell>
          <cell r="Q118">
            <v>568.25</v>
          </cell>
          <cell r="R118">
            <v>568.25</v>
          </cell>
          <cell r="S118">
            <v>568.25</v>
          </cell>
          <cell r="T118">
            <v>581.51295499999992</v>
          </cell>
          <cell r="U118">
            <v>46289</v>
          </cell>
          <cell r="V118">
            <v>45924</v>
          </cell>
          <cell r="W118">
            <v>2025</v>
          </cell>
          <cell r="X118">
            <v>45924</v>
          </cell>
          <cell r="Y118" t="str">
            <v>One-time only</v>
          </cell>
          <cell r="Z118">
            <v>2025</v>
          </cell>
          <cell r="AE118" t="str">
            <v>HBUK</v>
          </cell>
          <cell r="AF118">
            <v>9537</v>
          </cell>
          <cell r="AG118">
            <v>45924</v>
          </cell>
          <cell r="AH118" t="str">
            <v>Call Date</v>
          </cell>
          <cell r="AI118" t="str">
            <v>2025</v>
          </cell>
          <cell r="AJ118" t="str">
            <v>Sep</v>
          </cell>
          <cell r="AK118" t="str">
            <v>Template Z</v>
          </cell>
          <cell r="AL118" t="str">
            <v xml:space="preserve">3 month Euribor </v>
          </cell>
          <cell r="AM118">
            <v>0.01</v>
          </cell>
          <cell r="AO118">
            <v>44554</v>
          </cell>
          <cell r="AP118" t="str">
            <v>Quarterly</v>
          </cell>
          <cell r="AQ118" t="str">
            <v>24 Mar , 24 Jun , 24 Sep, 24 Dec</v>
          </cell>
          <cell r="AR118" t="str">
            <v>3 month Euribor</v>
          </cell>
          <cell r="AS118">
            <v>5.0000000000000001E-3</v>
          </cell>
          <cell r="AT118" t="str">
            <v>E3AFPLMMA_BN</v>
          </cell>
          <cell r="AU118" t="str">
            <v>Liability - Amortised cost</v>
          </cell>
          <cell r="AV118" t="str">
            <v>Liability - Fair Value Option (OCS in P/L)</v>
          </cell>
          <cell r="AZ118" t="str">
            <v>Senior unsecured notes</v>
          </cell>
          <cell r="BA118" t="str">
            <v>None</v>
          </cell>
          <cell r="BB118" t="str">
            <v>EUR100k + EUR1k</v>
          </cell>
          <cell r="BC118" t="str">
            <v>English law</v>
          </cell>
          <cell r="BE118" t="str">
            <v>MIC/XLON</v>
          </cell>
          <cell r="BG118" t="str">
            <v>Actual / 360</v>
          </cell>
          <cell r="BH118" t="str">
            <v>London</v>
          </cell>
          <cell r="BI118" t="str">
            <v>4 - Senior Notes (External)</v>
          </cell>
          <cell r="BJ118" t="str">
            <v>2-5 years</v>
          </cell>
          <cell r="BL118" t="str">
            <v>HSBC Holdings plc</v>
          </cell>
          <cell r="BM118" t="str">
            <v>XS2388490802</v>
          </cell>
          <cell r="BN118" t="str">
            <v>English law</v>
          </cell>
          <cell r="BO118" t="str">
            <v>N/A</v>
          </cell>
          <cell r="BP118" t="str">
            <v>N/A</v>
          </cell>
          <cell r="BQ118" t="str">
            <v>N/A</v>
          </cell>
          <cell r="BR118" t="str">
            <v>N/A</v>
          </cell>
          <cell r="BS118" t="str">
            <v>Bond</v>
          </cell>
          <cell r="BT118" t="str">
            <v>N/A – amount eligible for TLAC only.</v>
          </cell>
          <cell r="BU118" t="str">
            <v>EUR 500m (USD 568m)</v>
          </cell>
          <cell r="BV118" t="str">
            <v>Liability - fair value</v>
          </cell>
          <cell r="BW118">
            <v>44463</v>
          </cell>
          <cell r="BX118" t="str">
            <v>Dated</v>
          </cell>
          <cell r="BY118">
            <v>46289</v>
          </cell>
          <cell r="BZ118" t="str">
            <v>Yes</v>
          </cell>
          <cell r="CA118" t="str">
            <v>24 Sep 2025 / Tax or Loss absorption disqualification event at any time / Par</v>
          </cell>
          <cell r="CB118" t="str">
            <v>N/A</v>
          </cell>
          <cell r="CC118" t="str">
            <v>Floating</v>
          </cell>
          <cell r="CD118" t="str">
            <v>From 24/09/2025 rate changes from 3 month Euribor +1.00% to 3 month Euribor + 0.50%</v>
          </cell>
          <cell r="CE118" t="str">
            <v>No</v>
          </cell>
          <cell r="CF118" t="str">
            <v>Mandatory</v>
          </cell>
          <cell r="CG118" t="str">
            <v>No</v>
          </cell>
          <cell r="CH118" t="str">
            <v>Cumulative</v>
          </cell>
          <cell r="CI118" t="str">
            <v>Convertible</v>
          </cell>
          <cell r="CJ118" t="str">
            <v>Triggers to statutory bail-in power under UK Banking Act 2009 – UK BoE/PRA – Statutory and contractual recognition</v>
          </cell>
          <cell r="CK118" t="str">
            <v>May convert fully or partially</v>
          </cell>
          <cell r="CL118" t="str">
            <v>To be determined at conversion</v>
          </cell>
          <cell r="CM118" t="str">
            <v>Mandatory upon satisfaction of certain conditions</v>
          </cell>
          <cell r="CN118" t="str">
            <v>Common Equity Tier 1</v>
          </cell>
          <cell r="CO118" t="str">
            <v>HSBC Holdings plc</v>
          </cell>
          <cell r="CP118" t="str">
            <v>Yes</v>
          </cell>
          <cell r="CQ118" t="str">
            <v>Triggers to statutory bail-in power under UK Banking Act 2009 – UK BoE/PRA – Statutory and contractual recognition</v>
          </cell>
          <cell r="CR118" t="str">
            <v>May be written down partially</v>
          </cell>
          <cell r="CS118" t="str">
            <v>Permanent</v>
          </cell>
          <cell r="CT118" t="str">
            <v>-</v>
          </cell>
          <cell r="CU118" t="str">
            <v>Structural</v>
          </cell>
          <cell r="CV118" t="str">
            <v>N/A</v>
          </cell>
          <cell r="CW118" t="str">
            <v>No</v>
          </cell>
          <cell r="CX118" t="str">
            <v>-</v>
          </cell>
          <cell r="CY118" t="str">
            <v>-</v>
          </cell>
          <cell r="CZ118" t="str">
            <v>Yes</v>
          </cell>
          <cell r="DA118" t="str">
            <v>No</v>
          </cell>
          <cell r="DD118" t="str">
            <v>0382000061212773</v>
          </cell>
          <cell r="DE118">
            <v>45924</v>
          </cell>
          <cell r="DK118" t="str">
            <v>LE84190</v>
          </cell>
          <cell r="DL118">
            <v>2025</v>
          </cell>
          <cell r="DM118" t="str">
            <v>Global Bearer form (New Global Note)</v>
          </cell>
          <cell r="DN118" t="str">
            <v>HSBC Bank plc</v>
          </cell>
          <cell r="DO118" t="str">
            <v>MP6I5ZYZBEU3UXPYFY54</v>
          </cell>
          <cell r="DV118" t="str">
            <v>HSBC Bank plc</v>
          </cell>
          <cell r="DW118" t="str">
            <v>Law Debenture</v>
          </cell>
          <cell r="DX118" t="str">
            <v>HSBC Bank plc</v>
          </cell>
          <cell r="DY118" t="str">
            <v>Euroclear, Clearstream</v>
          </cell>
          <cell r="DZ118" t="str">
            <v>Qualifying link - AMC accounting for tax</v>
          </cell>
          <cell r="EA118" t="str">
            <v>Financial Liabilities Designated At Fair Value</v>
          </cell>
          <cell r="EB118" t="str">
            <v>FL - DaFV - T/P</v>
          </cell>
          <cell r="EC118" t="str">
            <v>FL-DaFV-T/P-Debt Secs In Issue-Other Bonds &amp; Medium term notes</v>
          </cell>
          <cell r="EG118" t="str">
            <v>HBUK</v>
          </cell>
          <cell r="EH118">
            <v>9537</v>
          </cell>
          <cell r="EI118" t="str">
            <v>2025/9</v>
          </cell>
          <cell r="EJ118" t="str">
            <v>Debt Issuance Programme</v>
          </cell>
          <cell r="EK118" t="str">
            <v xml:space="preserve">Base Prospectus dated 30 March 2021 in relation to the DIP (incorporating the Registration Document dated 30 March 2021) </v>
          </cell>
          <cell r="EL118" t="str">
            <v>Supplements dated 28 April 2021, 9 June 2021 and 3 August 2021</v>
          </cell>
          <cell r="EM118" t="str">
            <v>The Base Prospectus dated 30 March 2021 in relation to the DIP (incorporating the Registration Document dated 30 March 2021)  and Supplements dated 28 April 2021, 9 June 2021 and 3 August 2021</v>
          </cell>
        </row>
        <row r="119">
          <cell r="A119" t="str">
            <v>XS2388491289</v>
          </cell>
          <cell r="B119" t="str">
            <v>HGHQ/ EUR1,000m/ .641%/ Sep 2029/ 2028</v>
          </cell>
          <cell r="C119" t="str">
            <v>MREL</v>
          </cell>
          <cell r="D119" t="str">
            <v>Compliant</v>
          </cell>
          <cell r="F119" t="str">
            <v>Eligible liabilities</v>
          </cell>
          <cell r="G119" t="str">
            <v>n/a</v>
          </cell>
          <cell r="H119" t="str">
            <v>n/a</v>
          </cell>
          <cell r="J119" t="str">
            <v>EUR</v>
          </cell>
          <cell r="K119" t="str">
            <v>HGHQ</v>
          </cell>
          <cell r="L119">
            <v>44463</v>
          </cell>
          <cell r="M119">
            <v>6.4099999999999999E-3</v>
          </cell>
          <cell r="N119">
            <v>1000</v>
          </cell>
          <cell r="O119">
            <v>0</v>
          </cell>
          <cell r="P119">
            <v>1000</v>
          </cell>
          <cell r="Q119">
            <v>1136.5</v>
          </cell>
          <cell r="R119">
            <v>1132.6747018967542</v>
          </cell>
          <cell r="S119">
            <v>1132.6747018967542</v>
          </cell>
          <cell r="T119">
            <v>1132.6747018967542</v>
          </cell>
          <cell r="U119">
            <v>47385</v>
          </cell>
          <cell r="V119">
            <v>47020</v>
          </cell>
          <cell r="W119">
            <v>2028</v>
          </cell>
          <cell r="X119">
            <v>47020</v>
          </cell>
          <cell r="Y119" t="str">
            <v>One-time only</v>
          </cell>
          <cell r="Z119">
            <v>2028</v>
          </cell>
          <cell r="AG119">
            <v>47020</v>
          </cell>
          <cell r="AH119" t="str">
            <v>Call Date</v>
          </cell>
          <cell r="AI119" t="str">
            <v>2028</v>
          </cell>
          <cell r="AJ119" t="str">
            <v>Sep</v>
          </cell>
          <cell r="AK119" t="str">
            <v>Template V</v>
          </cell>
          <cell r="AL119" t="str">
            <v>Mid-swaps</v>
          </cell>
          <cell r="AM119">
            <v>7.4999999999999997E-3</v>
          </cell>
          <cell r="AO119">
            <v>44828</v>
          </cell>
          <cell r="AP119" t="str">
            <v>Annual</v>
          </cell>
          <cell r="AQ119" t="str">
            <v>24 Sep</v>
          </cell>
          <cell r="AR119" t="str">
            <v>3 month Euribor</v>
          </cell>
          <cell r="AS119">
            <v>7.77E-3</v>
          </cell>
          <cell r="AT119" t="str">
            <v>E3AMMAMMA_BN</v>
          </cell>
          <cell r="AU119" t="str">
            <v>Liability - Amortised cost</v>
          </cell>
          <cell r="AV119" t="str">
            <v>Liability - Amortised cost</v>
          </cell>
          <cell r="AW119" t="str">
            <v>N</v>
          </cell>
          <cell r="AZ119" t="str">
            <v>Senior unsecured notes</v>
          </cell>
          <cell r="BA119" t="str">
            <v>None</v>
          </cell>
          <cell r="BB119" t="str">
            <v>EUR100k + EUR1k</v>
          </cell>
          <cell r="BC119" t="str">
            <v>English law</v>
          </cell>
          <cell r="BE119" t="str">
            <v>MIC/XLON</v>
          </cell>
          <cell r="BG119" t="str">
            <v>Actual / Actual ICMA</v>
          </cell>
          <cell r="BH119" t="str">
            <v>London</v>
          </cell>
          <cell r="BI119" t="str">
            <v>4 - Senior Notes (External)</v>
          </cell>
          <cell r="BJ119" t="str">
            <v>5-10 years</v>
          </cell>
          <cell r="BL119" t="str">
            <v>HSBC Holdings plc</v>
          </cell>
          <cell r="BM119" t="str">
            <v>XS2388491289</v>
          </cell>
          <cell r="BN119" t="str">
            <v>English law</v>
          </cell>
          <cell r="BO119" t="str">
            <v>N/A</v>
          </cell>
          <cell r="BP119" t="str">
            <v>N/A</v>
          </cell>
          <cell r="BQ119" t="str">
            <v>N/A</v>
          </cell>
          <cell r="BR119" t="str">
            <v>N/A</v>
          </cell>
          <cell r="BS119" t="str">
            <v>Bond</v>
          </cell>
          <cell r="BT119" t="str">
            <v>N/A – amount eligible for TLAC only.</v>
          </cell>
          <cell r="BU119" t="str">
            <v>EUR 1,000m (USD 1,137m)</v>
          </cell>
          <cell r="BV119" t="str">
            <v>Liability - amortised cost</v>
          </cell>
          <cell r="BW119">
            <v>44463</v>
          </cell>
          <cell r="BX119" t="str">
            <v>Dated</v>
          </cell>
          <cell r="BY119">
            <v>47385</v>
          </cell>
          <cell r="BZ119" t="str">
            <v>Yes</v>
          </cell>
          <cell r="CA119" t="str">
            <v>24 Sep 2028 / Tax or Loss absorption disqualification event at any time / Par</v>
          </cell>
          <cell r="CB119" t="str">
            <v>N/A</v>
          </cell>
          <cell r="CC119" t="str">
            <v>Fixed to Floating</v>
          </cell>
          <cell r="CD119" t="str">
            <v>From 24/09/2028 rate changes from 0.641% to 3 month Euribor + 0.777%</v>
          </cell>
          <cell r="CE119" t="str">
            <v>No</v>
          </cell>
          <cell r="CF119" t="str">
            <v>Mandatory</v>
          </cell>
          <cell r="CG119" t="str">
            <v>No</v>
          </cell>
          <cell r="CH119" t="str">
            <v>Cumulative</v>
          </cell>
          <cell r="CI119" t="str">
            <v>Convertible</v>
          </cell>
          <cell r="CJ119" t="str">
            <v>Triggers to statutory bail-in power under UK Banking Act 2009 – UK BoE/PRA – Statutory and contractual recognition</v>
          </cell>
          <cell r="CK119" t="str">
            <v>May convert fully or partially</v>
          </cell>
          <cell r="CL119" t="str">
            <v>To be determined at conversion</v>
          </cell>
          <cell r="CM119" t="str">
            <v>Mandatory upon satisfaction of certain conditions</v>
          </cell>
          <cell r="CN119" t="str">
            <v>Common Equity Tier 1</v>
          </cell>
          <cell r="CO119" t="str">
            <v>HSBC Holdings plc</v>
          </cell>
          <cell r="CP119" t="str">
            <v>Yes</v>
          </cell>
          <cell r="CQ119" t="str">
            <v>Triggers to statutory bail-in power under UK Banking Act 2009 – UK BoE/PRA – Statutory and contractual recognition</v>
          </cell>
          <cell r="CR119" t="str">
            <v>May be written down partially</v>
          </cell>
          <cell r="CS119" t="str">
            <v>Permanent</v>
          </cell>
          <cell r="CT119" t="str">
            <v>-</v>
          </cell>
          <cell r="CU119" t="str">
            <v>Structural</v>
          </cell>
          <cell r="CV119" t="str">
            <v>N/A</v>
          </cell>
          <cell r="CW119" t="str">
            <v>No</v>
          </cell>
          <cell r="CX119" t="str">
            <v>-</v>
          </cell>
          <cell r="CY119" t="str">
            <v>-</v>
          </cell>
          <cell r="CZ119" t="str">
            <v>Yes</v>
          </cell>
          <cell r="DA119" t="str">
            <v>No</v>
          </cell>
          <cell r="DD119" t="str">
            <v>0382000061204623</v>
          </cell>
          <cell r="DE119">
            <v>47020</v>
          </cell>
          <cell r="DK119" t="str">
            <v>LE80180</v>
          </cell>
          <cell r="DL119">
            <v>2025</v>
          </cell>
          <cell r="DM119" t="str">
            <v>Global Bearer form (New Global Note)</v>
          </cell>
          <cell r="DN119" t="str">
            <v>HSBC Bank plc</v>
          </cell>
          <cell r="DO119" t="str">
            <v>MP6I5ZYZBEU3UXPYFY54</v>
          </cell>
          <cell r="DV119" t="str">
            <v>HSBC Bank plc</v>
          </cell>
          <cell r="DW119" t="str">
            <v>Law Debenture</v>
          </cell>
          <cell r="DX119" t="str">
            <v>HSBC Bank plc</v>
          </cell>
          <cell r="DY119" t="str">
            <v>Euroclear, Clearstream</v>
          </cell>
          <cell r="DZ119" t="str">
            <v>Following AMC book accounting</v>
          </cell>
          <cell r="EA119" t="str">
            <v>Debt securities in issue - Amortised Cost - T/P</v>
          </cell>
          <cell r="EB119" t="str">
            <v>Debt Secs in Issue-AC-T/P-Bonds &amp; Medium Term Notes</v>
          </cell>
          <cell r="EC119" t="str">
            <v>Debt Secs in Issue-AC-T/P-Other Bonds &amp; Medium term notes</v>
          </cell>
          <cell r="EI119" t="str">
            <v>2028/9</v>
          </cell>
          <cell r="EJ119" t="str">
            <v>Debt Issuance Programme</v>
          </cell>
          <cell r="EK119" t="str">
            <v xml:space="preserve">Base Prospectus dated 30 March 2021 in relation to the DIP (incorporating the Registration Document dated 30 March 2021) </v>
          </cell>
          <cell r="EL119" t="str">
            <v>Supplements dated 28 April 2021, 9 June 2021 and 3 August 2021</v>
          </cell>
          <cell r="EM119" t="str">
            <v>The Base Prospectus dated 30 March 2021 in relation to the DIP (incorporating the Registration Document dated 30 March 2021)  and Supplements dated 28 April 2021, 9 June 2021 and 3 August 2021</v>
          </cell>
        </row>
        <row r="120">
          <cell r="A120" t="str">
            <v>CH1145096140</v>
          </cell>
          <cell r="B120" t="str">
            <v>HGHQ/ CHF300m/ .320%/ Nov 2027/ 2026</v>
          </cell>
          <cell r="C120" t="str">
            <v>MREL</v>
          </cell>
          <cell r="D120" t="str">
            <v>Compliant</v>
          </cell>
          <cell r="F120" t="str">
            <v>Eligible liabilities</v>
          </cell>
          <cell r="G120" t="str">
            <v>n/a</v>
          </cell>
          <cell r="H120" t="str">
            <v>n/a</v>
          </cell>
          <cell r="J120" t="str">
            <v>CHF</v>
          </cell>
          <cell r="K120" t="str">
            <v>HGHQ</v>
          </cell>
          <cell r="L120">
            <v>44503</v>
          </cell>
          <cell r="M120">
            <v>3.2000000000000002E-3</v>
          </cell>
          <cell r="N120">
            <v>300</v>
          </cell>
          <cell r="O120">
            <v>0</v>
          </cell>
          <cell r="P120">
            <v>300</v>
          </cell>
          <cell r="Q120">
            <v>328.87524665643497</v>
          </cell>
          <cell r="R120">
            <v>328.91876677833585</v>
          </cell>
          <cell r="S120">
            <v>329.91778118833588</v>
          </cell>
          <cell r="T120">
            <v>0</v>
          </cell>
          <cell r="U120">
            <v>46694</v>
          </cell>
          <cell r="V120">
            <v>46329</v>
          </cell>
          <cell r="W120">
            <v>2026</v>
          </cell>
          <cell r="X120">
            <v>46329</v>
          </cell>
          <cell r="Y120" t="str">
            <v>One-time only</v>
          </cell>
          <cell r="Z120">
            <v>2026</v>
          </cell>
          <cell r="AG120">
            <v>46329</v>
          </cell>
          <cell r="AH120" t="str">
            <v>Call Date</v>
          </cell>
          <cell r="AI120" t="str">
            <v>2026</v>
          </cell>
          <cell r="AJ120" t="str">
            <v>Nov</v>
          </cell>
          <cell r="AK120" t="str">
            <v>Template AA</v>
          </cell>
          <cell r="AL120" t="str">
            <v>SARON MS, 3m$L, 3mSOFR</v>
          </cell>
          <cell r="AM120">
            <v>5.7999999999999996E-3</v>
          </cell>
          <cell r="AO120">
            <v>44868</v>
          </cell>
          <cell r="AP120" t="str">
            <v>Annual</v>
          </cell>
          <cell r="AQ120" t="str">
            <v>03 Nov</v>
          </cell>
          <cell r="AR120" t="str">
            <v>NA</v>
          </cell>
          <cell r="AS120" t="str">
            <v>NA</v>
          </cell>
          <cell r="AT120" t="str">
            <v>E3FVOFVO_BN</v>
          </cell>
          <cell r="AU120" t="str">
            <v>Liability - Fair Value Option (OCS through OCI)</v>
          </cell>
          <cell r="AV120" t="str">
            <v>Liability - Fair Value Option (OCS through OCI)</v>
          </cell>
          <cell r="AW120" t="str">
            <v>Y</v>
          </cell>
          <cell r="AZ120" t="str">
            <v>Senior unsecured notes</v>
          </cell>
          <cell r="BA120" t="str">
            <v>None</v>
          </cell>
          <cell r="BB120" t="str">
            <v>CHF 200k + CHF 200k</v>
          </cell>
          <cell r="BC120" t="str">
            <v>English law</v>
          </cell>
          <cell r="BE120" t="str">
            <v>MIC/XSWX</v>
          </cell>
          <cell r="BF120" t="str">
            <v>Final Terms</v>
          </cell>
          <cell r="BG120" t="str">
            <v>Unadjusted, 30/360</v>
          </cell>
          <cell r="BH120" t="str">
            <v>Zurich and London</v>
          </cell>
          <cell r="BI120" t="str">
            <v>4 - Senior Notes (External)</v>
          </cell>
          <cell r="BJ120" t="str">
            <v>5-10 years</v>
          </cell>
          <cell r="BL120" t="str">
            <v>HSBC Holdings plc</v>
          </cell>
          <cell r="BM120" t="str">
            <v>CH1145096140</v>
          </cell>
          <cell r="BN120" t="str">
            <v>English law</v>
          </cell>
          <cell r="BO120" t="str">
            <v>N/A</v>
          </cell>
          <cell r="BP120" t="str">
            <v>N/A</v>
          </cell>
          <cell r="BQ120" t="str">
            <v>N/A</v>
          </cell>
          <cell r="BR120" t="str">
            <v>N/A</v>
          </cell>
          <cell r="BS120" t="str">
            <v>Bond</v>
          </cell>
          <cell r="BT120" t="str">
            <v>N/A – amount eligible for TLAC only.</v>
          </cell>
          <cell r="BU120" t="str">
            <v>CHF 300m (USD 329m)</v>
          </cell>
          <cell r="BV120" t="str">
            <v>Liability - amortised cost</v>
          </cell>
          <cell r="BW120">
            <v>44503</v>
          </cell>
          <cell r="BX120" t="str">
            <v>Dated</v>
          </cell>
          <cell r="BY120">
            <v>46694</v>
          </cell>
          <cell r="BZ120" t="str">
            <v>Yes</v>
          </cell>
          <cell r="CA120" t="str">
            <v>3 Nov 2026 / Tax or Loss absorption disqualification event at any time / Par</v>
          </cell>
          <cell r="CB120" t="str">
            <v>N/A</v>
          </cell>
          <cell r="CC120" t="str">
            <v>Fixed</v>
          </cell>
          <cell r="CD120">
            <v>3.2000000000000002E-3</v>
          </cell>
          <cell r="CE120" t="str">
            <v>No</v>
          </cell>
          <cell r="CF120" t="str">
            <v>Mandatory</v>
          </cell>
          <cell r="CG120" t="str">
            <v>No</v>
          </cell>
          <cell r="CH120" t="str">
            <v>Cumulative</v>
          </cell>
          <cell r="CI120" t="str">
            <v>Convertible</v>
          </cell>
          <cell r="CJ120" t="str">
            <v>Triggers to statutory bail-in power under UK Banking Act 2009 – UK BoE/PRA – Statutory and contractual recognition</v>
          </cell>
          <cell r="CK120" t="str">
            <v>May convert fully or partially</v>
          </cell>
          <cell r="CL120" t="str">
            <v>To be determined at conversion</v>
          </cell>
          <cell r="CM120" t="str">
            <v>Mandatory upon satisfaction of certain conditions</v>
          </cell>
          <cell r="CN120" t="str">
            <v>Common Equity Tier 1</v>
          </cell>
          <cell r="CO120" t="str">
            <v>HSBC Holdings plc</v>
          </cell>
          <cell r="CP120" t="str">
            <v>Yes</v>
          </cell>
          <cell r="CQ120" t="str">
            <v>Triggers to statutory bail-in power under UK Banking Act 2009 – UK BoE/PRA – Statutory and contractual recognition</v>
          </cell>
          <cell r="CR120" t="str">
            <v>May be written down partially</v>
          </cell>
          <cell r="CS120" t="str">
            <v>Permanent</v>
          </cell>
          <cell r="CT120" t="str">
            <v>-</v>
          </cell>
          <cell r="CU120" t="str">
            <v>Structural</v>
          </cell>
          <cell r="CV120" t="str">
            <v>N/A</v>
          </cell>
          <cell r="CW120" t="str">
            <v>No</v>
          </cell>
          <cell r="CX120" t="str">
            <v>-</v>
          </cell>
          <cell r="CY120" t="str">
            <v>-</v>
          </cell>
          <cell r="CZ120" t="str">
            <v>No</v>
          </cell>
          <cell r="DA120" t="str">
            <v>No</v>
          </cell>
          <cell r="DD120" t="str">
            <v>0382000061888541</v>
          </cell>
          <cell r="DE120">
            <v>46329</v>
          </cell>
          <cell r="DK120" t="str">
            <v>LE84190</v>
          </cell>
          <cell r="DL120">
            <v>2025</v>
          </cell>
          <cell r="DM120" t="str">
            <v>Global Bearer form (New Global Note)</v>
          </cell>
          <cell r="DN120" t="str">
            <v>UBS AG</v>
          </cell>
          <cell r="DV120" t="str">
            <v>UBS AG</v>
          </cell>
          <cell r="DW120" t="str">
            <v>Law Debenture</v>
          </cell>
          <cell r="DX120" t="str">
            <v>UBS AG</v>
          </cell>
          <cell r="DY120" t="str">
            <v>SIX SIS</v>
          </cell>
          <cell r="DZ120" t="str">
            <v>Qualifying link - FV (OCS in OCI) proxy for FVH accounting</v>
          </cell>
          <cell r="EA120" t="str">
            <v>Financial Liabilities Designated At Fair Value</v>
          </cell>
          <cell r="EB120" t="str">
            <v>FL - DaFV - T/P</v>
          </cell>
          <cell r="EC120" t="str">
            <v>FL-DaFV-T/P-Debt Secs In Issue-Other Bonds &amp; Medium term notes</v>
          </cell>
          <cell r="EI120" t="str">
            <v>2026/11</v>
          </cell>
          <cell r="EJ120" t="str">
            <v>Debt Issuance Programme</v>
          </cell>
          <cell r="EK120" t="str">
            <v xml:space="preserve">Base Prospectus dated 30 March 2021 in relation to the DIP (incorporating the Registration Document dated 30 March 2021) </v>
          </cell>
          <cell r="EL120" t="str">
            <v>Supplements dated 28 April 2021, 9 June 2021, 3 August 2021 and 26 October 2021</v>
          </cell>
          <cell r="EM120" t="str">
            <v>The Base Prospectus dated 30 March 2021 in relation to the DIP (incorporating the Registration Document dated 30 March 2021)  and Supplements dated 28 April 2021, 9 June 2021, 3 August 2021 and 26 October 2021</v>
          </cell>
        </row>
        <row r="121">
          <cell r="A121" t="str">
            <v>CH1145096157</v>
          </cell>
          <cell r="B121" t="str">
            <v>HGHQ/ CHF275m/ .813%/ Nov 2031/ 2030</v>
          </cell>
          <cell r="C121" t="str">
            <v>MREL</v>
          </cell>
          <cell r="D121" t="str">
            <v>Compliant</v>
          </cell>
          <cell r="F121" t="str">
            <v>Eligible liabilities</v>
          </cell>
          <cell r="G121" t="str">
            <v>n/a</v>
          </cell>
          <cell r="H121" t="str">
            <v>n/a</v>
          </cell>
          <cell r="J121" t="str">
            <v>CHF</v>
          </cell>
          <cell r="K121" t="str">
            <v>HGHQ</v>
          </cell>
          <cell r="L121">
            <v>44503</v>
          </cell>
          <cell r="M121">
            <v>8.1250000000000003E-3</v>
          </cell>
          <cell r="N121">
            <v>275</v>
          </cell>
          <cell r="O121">
            <v>0</v>
          </cell>
          <cell r="P121">
            <v>275</v>
          </cell>
          <cell r="Q121">
            <v>301.4689761017321</v>
          </cell>
          <cell r="R121">
            <v>301.61426883936639</v>
          </cell>
          <cell r="S121">
            <v>304.65248848936636</v>
          </cell>
          <cell r="T121">
            <v>0</v>
          </cell>
          <cell r="U121">
            <v>48155</v>
          </cell>
          <cell r="V121">
            <v>47790</v>
          </cell>
          <cell r="W121">
            <v>2030</v>
          </cell>
          <cell r="X121">
            <v>47790</v>
          </cell>
          <cell r="Y121" t="str">
            <v>One-time only</v>
          </cell>
          <cell r="Z121">
            <v>2030</v>
          </cell>
          <cell r="AG121">
            <v>47790</v>
          </cell>
          <cell r="AH121" t="str">
            <v>Call Date</v>
          </cell>
          <cell r="AI121" t="str">
            <v>2030</v>
          </cell>
          <cell r="AJ121" t="str">
            <v>Nov</v>
          </cell>
          <cell r="AK121" t="str">
            <v>Template AA</v>
          </cell>
          <cell r="AL121" t="str">
            <v>SARON MS, 3m$L, 3mSOFR</v>
          </cell>
          <cell r="AM121">
            <v>7.7999999999999996E-3</v>
          </cell>
          <cell r="AO121">
            <v>44868</v>
          </cell>
          <cell r="AP121" t="str">
            <v>Annual</v>
          </cell>
          <cell r="AQ121" t="str">
            <v>03 Nov</v>
          </cell>
          <cell r="AR121" t="str">
            <v>NA</v>
          </cell>
          <cell r="AS121" t="str">
            <v>NA</v>
          </cell>
          <cell r="AT121" t="str">
            <v>E3FVOFVO_BN</v>
          </cell>
          <cell r="AU121" t="str">
            <v>Liability - Fair Value Option (OCS through OCI)</v>
          </cell>
          <cell r="AV121" t="str">
            <v>Liability - Fair Value Option (OCS through OCI)</v>
          </cell>
          <cell r="AW121" t="str">
            <v>Y</v>
          </cell>
          <cell r="AZ121" t="str">
            <v>Senior unsecured notes</v>
          </cell>
          <cell r="BA121" t="str">
            <v>None</v>
          </cell>
          <cell r="BB121" t="str">
            <v>CHF 200k + CHF 200k</v>
          </cell>
          <cell r="BC121" t="str">
            <v>English law</v>
          </cell>
          <cell r="BE121" t="str">
            <v>MIC/XSWX</v>
          </cell>
          <cell r="BF121" t="str">
            <v>Final Terms</v>
          </cell>
          <cell r="BG121" t="str">
            <v>Unadjusted, 30/360</v>
          </cell>
          <cell r="BH121" t="str">
            <v>Zurich and London</v>
          </cell>
          <cell r="BI121" t="str">
            <v>4 - Senior Notes (External)</v>
          </cell>
          <cell r="BJ121" t="str">
            <v>5-10 years</v>
          </cell>
          <cell r="BL121" t="str">
            <v>HSBC Holdings plc</v>
          </cell>
          <cell r="BM121" t="str">
            <v>CH1145096157</v>
          </cell>
          <cell r="BN121" t="str">
            <v>English law</v>
          </cell>
          <cell r="BO121" t="str">
            <v>N/A</v>
          </cell>
          <cell r="BP121" t="str">
            <v>N/A</v>
          </cell>
          <cell r="BQ121" t="str">
            <v>N/A</v>
          </cell>
          <cell r="BR121" t="str">
            <v>N/A</v>
          </cell>
          <cell r="BS121" t="str">
            <v>Bond</v>
          </cell>
          <cell r="BT121" t="str">
            <v>N/A – amount eligible for TLAC only.</v>
          </cell>
          <cell r="BU121" t="str">
            <v>CHF 275m (USD 301m)</v>
          </cell>
          <cell r="BV121" t="str">
            <v>Liability - amortised cost</v>
          </cell>
          <cell r="BW121">
            <v>44503</v>
          </cell>
          <cell r="BX121" t="str">
            <v>Dated</v>
          </cell>
          <cell r="BY121">
            <v>48155</v>
          </cell>
          <cell r="BZ121" t="str">
            <v>Yes</v>
          </cell>
          <cell r="CA121" t="str">
            <v>3 Nov 2030 / Tax or Loss absorption disqualification event at any time / Par</v>
          </cell>
          <cell r="CB121" t="str">
            <v>N/A</v>
          </cell>
          <cell r="CC121" t="str">
            <v>Fixed</v>
          </cell>
          <cell r="CD121">
            <v>8.1250000000000003E-3</v>
          </cell>
          <cell r="CE121" t="str">
            <v>No</v>
          </cell>
          <cell r="CF121" t="str">
            <v>Mandatory</v>
          </cell>
          <cell r="CG121" t="str">
            <v>No</v>
          </cell>
          <cell r="CH121" t="str">
            <v>Cumulative</v>
          </cell>
          <cell r="CI121" t="str">
            <v>Convertible</v>
          </cell>
          <cell r="CJ121" t="str">
            <v>Triggers to statutory bail-in power under UK Banking Act 2009 – UK BoE/PRA – Statutory and contractual recognition</v>
          </cell>
          <cell r="CK121" t="str">
            <v>May convert fully or partially</v>
          </cell>
          <cell r="CL121" t="str">
            <v>To be determined at conversion</v>
          </cell>
          <cell r="CM121" t="str">
            <v>Mandatory upon satisfaction of certain conditions</v>
          </cell>
          <cell r="CN121" t="str">
            <v>Common Equity Tier 1</v>
          </cell>
          <cell r="CO121" t="str">
            <v>HSBC Holdings plc</v>
          </cell>
          <cell r="CP121" t="str">
            <v>Yes</v>
          </cell>
          <cell r="CQ121" t="str">
            <v>Triggers to statutory bail-in power under UK Banking Act 2009 – UK BoE/PRA – Statutory and contractual recognition</v>
          </cell>
          <cell r="CR121" t="str">
            <v>May be written down partially</v>
          </cell>
          <cell r="CS121" t="str">
            <v>Permanent</v>
          </cell>
          <cell r="CT121" t="str">
            <v>-</v>
          </cell>
          <cell r="CU121" t="str">
            <v>Structural</v>
          </cell>
          <cell r="CV121" t="str">
            <v>N/A</v>
          </cell>
          <cell r="CW121" t="str">
            <v>No</v>
          </cell>
          <cell r="CX121" t="str">
            <v>-</v>
          </cell>
          <cell r="CY121" t="str">
            <v>-</v>
          </cell>
          <cell r="CZ121" t="str">
            <v>No</v>
          </cell>
          <cell r="DA121" t="str">
            <v>No</v>
          </cell>
          <cell r="DD121" t="str">
            <v>0382000061888542</v>
          </cell>
          <cell r="DE121">
            <v>47790</v>
          </cell>
          <cell r="DK121" t="str">
            <v>LE84190</v>
          </cell>
          <cell r="DL121">
            <v>2025</v>
          </cell>
          <cell r="DM121" t="str">
            <v>Global Bearer form (New Global Note)</v>
          </cell>
          <cell r="DN121" t="str">
            <v>UBS AG</v>
          </cell>
          <cell r="DV121" t="str">
            <v>UBS AG</v>
          </cell>
          <cell r="DW121" t="str">
            <v>Law Debenture</v>
          </cell>
          <cell r="DX121" t="str">
            <v>UBS AG</v>
          </cell>
          <cell r="DY121" t="str">
            <v>SIX SIS</v>
          </cell>
          <cell r="DZ121" t="str">
            <v>Qualifying link - FV (OCS in OCI) proxy for FVH accounting</v>
          </cell>
          <cell r="EA121" t="str">
            <v>Financial Liabilities Designated At Fair Value</v>
          </cell>
          <cell r="EB121" t="str">
            <v>FL - DaFV - T/P</v>
          </cell>
          <cell r="EC121" t="str">
            <v>FL-DaFV-T/P-Debt Secs In Issue-Other Bonds &amp; Medium term notes</v>
          </cell>
          <cell r="EI121" t="str">
            <v>2030/11</v>
          </cell>
          <cell r="EJ121" t="str">
            <v>Debt Issuance Programme</v>
          </cell>
          <cell r="EK121" t="str">
            <v xml:space="preserve">Base Prospectus dated 30 March 2021 in relation to the DIP (incorporating the Registration Document dated 30 March 2021) </v>
          </cell>
          <cell r="EL121" t="str">
            <v>Supplements dated 28 April 2021, 9 June 2021, 3 August 2021 and 26 October 2021</v>
          </cell>
          <cell r="EM121" t="str">
            <v>The Base Prospectus dated 30 March 2021 in relation to the DIP (incorporating the Registration Document dated 30 March 2021)  and Supplements dated 28 April 2021, 9 June 2021, 3 August 2021 and 26 October 2021</v>
          </cell>
        </row>
        <row r="122">
          <cell r="A122" t="str">
            <v>US404280CZ02</v>
          </cell>
          <cell r="B122" t="str">
            <v>HGHQ/ USD500m/ FRN/ Nov 2024/ 2023</v>
          </cell>
          <cell r="C122" t="str">
            <v>MREL</v>
          </cell>
          <cell r="D122" t="str">
            <v>Compliant</v>
          </cell>
          <cell r="F122" t="str">
            <v>Eligible liabilities</v>
          </cell>
          <cell r="G122" t="str">
            <v>n/a</v>
          </cell>
          <cell r="H122" t="str">
            <v>n/a</v>
          </cell>
          <cell r="J122" t="str">
            <v>USD</v>
          </cell>
          <cell r="K122" t="str">
            <v>HGHQ</v>
          </cell>
          <cell r="L122">
            <v>44522</v>
          </cell>
          <cell r="M122" t="str">
            <v>FRN</v>
          </cell>
          <cell r="N122">
            <v>500</v>
          </cell>
          <cell r="O122">
            <v>0</v>
          </cell>
          <cell r="P122">
            <v>500</v>
          </cell>
          <cell r="Q122">
            <v>500</v>
          </cell>
          <cell r="R122">
            <v>496.68698630136987</v>
          </cell>
          <cell r="S122">
            <v>496.68698630136987</v>
          </cell>
          <cell r="T122">
            <v>0</v>
          </cell>
          <cell r="U122">
            <v>45618</v>
          </cell>
          <cell r="V122">
            <v>45252</v>
          </cell>
          <cell r="W122">
            <v>2023</v>
          </cell>
          <cell r="X122">
            <v>45252</v>
          </cell>
          <cell r="Y122" t="str">
            <v>One-time only</v>
          </cell>
          <cell r="Z122">
            <v>2023</v>
          </cell>
          <cell r="AG122">
            <v>45252</v>
          </cell>
          <cell r="AH122" t="str">
            <v>Call Date</v>
          </cell>
          <cell r="AI122" t="str">
            <v>2023</v>
          </cell>
          <cell r="AJ122" t="str">
            <v>Nov</v>
          </cell>
          <cell r="AK122" t="str">
            <v>Template AB</v>
          </cell>
          <cell r="AL122" t="str">
            <v>Compounded Daily SOFR</v>
          </cell>
          <cell r="AM122">
            <v>5.7999999999999996E-3</v>
          </cell>
          <cell r="AO122">
            <v>44614</v>
          </cell>
          <cell r="AP122" t="str">
            <v>Quarterly</v>
          </cell>
          <cell r="AQ122" t="str">
            <v>22 Feb , 22 May , 22 Aug , 22 Nov</v>
          </cell>
          <cell r="AR122" t="str">
            <v>Compounded Daily SOFR Rate</v>
          </cell>
          <cell r="AS122">
            <v>5.7999999999999996E-3</v>
          </cell>
          <cell r="AT122" t="str">
            <v>E3AMMAMMA_BN</v>
          </cell>
          <cell r="AU122" t="str">
            <v>Liability - Amortised cost</v>
          </cell>
          <cell r="AV122" t="str">
            <v>Liability - Amortised cost</v>
          </cell>
          <cell r="AW122" t="str">
            <v>Y</v>
          </cell>
          <cell r="AZ122" t="str">
            <v>Senior unsecured notes</v>
          </cell>
          <cell r="BA122" t="str">
            <v>n/a</v>
          </cell>
          <cell r="BB122" t="str">
            <v>$200k+1</v>
          </cell>
          <cell r="BC122" t="str">
            <v>Laws of the State of New York</v>
          </cell>
          <cell r="BE122" t="str">
            <v>MIC/XNYS</v>
          </cell>
          <cell r="BF122" t="str">
            <v>Pro Supp</v>
          </cell>
          <cell r="BG122" t="str">
            <v>ACT/360</v>
          </cell>
          <cell r="BH122" t="str">
            <v>London, New York</v>
          </cell>
          <cell r="BI122" t="str">
            <v>4 - Senior Notes (External)</v>
          </cell>
          <cell r="BJ122" t="str">
            <v>2-5 years</v>
          </cell>
          <cell r="BL122" t="str">
            <v>HSBC Holdings plc</v>
          </cell>
          <cell r="BM122" t="str">
            <v>US404280CZ02</v>
          </cell>
          <cell r="BN122" t="str">
            <v>Laws of the State of New York</v>
          </cell>
          <cell r="BO122" t="str">
            <v>Contractual</v>
          </cell>
          <cell r="BP122" t="str">
            <v>N/A</v>
          </cell>
          <cell r="BQ122" t="str">
            <v>N/A</v>
          </cell>
          <cell r="BR122" t="str">
            <v>N/A</v>
          </cell>
          <cell r="BS122" t="str">
            <v>Bond</v>
          </cell>
          <cell r="BT122" t="str">
            <v>N/A – amount eligible for TLAC only.</v>
          </cell>
          <cell r="BU122" t="str">
            <v>USD 500m</v>
          </cell>
          <cell r="BV122" t="str">
            <v>Liability - amortised cost</v>
          </cell>
          <cell r="BW122">
            <v>44522</v>
          </cell>
          <cell r="BX122" t="str">
            <v>Dated</v>
          </cell>
          <cell r="BY122">
            <v>45618</v>
          </cell>
          <cell r="BZ122" t="str">
            <v>Yes</v>
          </cell>
          <cell r="CA122" t="str">
            <v>22 Nov 2023 / Tax or Loss absorption disqualification event at any time / Par</v>
          </cell>
          <cell r="CB122" t="str">
            <v>N/A</v>
          </cell>
          <cell r="CC122" t="str">
            <v>Floating</v>
          </cell>
          <cell r="CD122" t="str">
            <v>Compounded Daily SOFR + 0.580%</v>
          </cell>
          <cell r="CE122" t="str">
            <v>No</v>
          </cell>
          <cell r="CF122" t="str">
            <v>Mandatory</v>
          </cell>
          <cell r="CG122" t="str">
            <v>No</v>
          </cell>
          <cell r="CH122" t="str">
            <v>Cumulative</v>
          </cell>
          <cell r="CI122" t="str">
            <v>Convertible</v>
          </cell>
          <cell r="CJ122" t="str">
            <v>Triggers to statutory bail-in power under UK Banking Act 2009 – UK BoE/PRA – Contractual recognition</v>
          </cell>
          <cell r="CK122" t="str">
            <v>May convert fully or partially</v>
          </cell>
          <cell r="CL122" t="str">
            <v>To be determined at conversion</v>
          </cell>
          <cell r="CM122" t="str">
            <v>Mandatory upon satisfaction of certain conditions</v>
          </cell>
          <cell r="CN122" t="str">
            <v>Common Equity Tier 1</v>
          </cell>
          <cell r="CO122" t="str">
            <v>HSBC Holdings plc</v>
          </cell>
          <cell r="CP122" t="str">
            <v>Yes</v>
          </cell>
          <cell r="CQ122" t="str">
            <v>Triggers to statutory bail-in power under UK Banking Act 2009 – UK BoE/PRA – Contractual recognition</v>
          </cell>
          <cell r="CR122" t="str">
            <v>May be written down partially</v>
          </cell>
          <cell r="CS122" t="str">
            <v>Permanent</v>
          </cell>
          <cell r="CT122" t="str">
            <v>-</v>
          </cell>
          <cell r="CU122" t="str">
            <v>Structural</v>
          </cell>
          <cell r="CV122" t="str">
            <v>N/A</v>
          </cell>
          <cell r="CW122" t="str">
            <v>No</v>
          </cell>
          <cell r="CX122" t="str">
            <v>-</v>
          </cell>
          <cell r="CY122" t="str">
            <v>-</v>
          </cell>
          <cell r="CZ122" t="str">
            <v>Yes</v>
          </cell>
          <cell r="DA122" t="str">
            <v>No</v>
          </cell>
          <cell r="DD122" t="str">
            <v>0382000062212559</v>
          </cell>
          <cell r="DE122">
            <v>45252</v>
          </cell>
          <cell r="DK122" t="str">
            <v>LE80180</v>
          </cell>
          <cell r="DL122">
            <v>2025</v>
          </cell>
          <cell r="DM122" t="str">
            <v>Global Bearer form (Classic Safekeeping Structure)</v>
          </cell>
          <cell r="DN122" t="str">
            <v>Cede &amp; Co.</v>
          </cell>
          <cell r="DP122" t="str">
            <v>HSBC Bank USA NA</v>
          </cell>
          <cell r="DQ122" t="str">
            <v>1IE8VN30JCEQV1H4R804</v>
          </cell>
          <cell r="DV122" t="str">
            <v>HSBC Bank USA, National Association</v>
          </cell>
          <cell r="DW122" t="str">
            <v>The Bank of New York Mellon, London Branch</v>
          </cell>
          <cell r="DY122" t="str">
            <v>DTC</v>
          </cell>
          <cell r="DZ122" t="str">
            <v>Following AMC book accounting</v>
          </cell>
          <cell r="EA122" t="str">
            <v>Debt securities in issue - Amortised Cost - T/P</v>
          </cell>
          <cell r="EB122" t="str">
            <v>Debt Secs in Issue-AC-T/P-Bonds &amp; Medium Term Notes</v>
          </cell>
          <cell r="EC122" t="str">
            <v>Debt Secs in Issue-AC-T/P-Other Bonds &amp; Medium term notes</v>
          </cell>
          <cell r="EI122" t="str">
            <v>2023/11</v>
          </cell>
          <cell r="EJ122" t="str">
            <v>US Shelf</v>
          </cell>
          <cell r="EK122" t="str">
            <v>Senior indenture dated 26 August 2009</v>
          </cell>
          <cell r="EL122" t="str">
            <v>Twenty-third Supplemental indenture, dated November 15, 2021</v>
          </cell>
          <cell r="EM122" t="str">
            <v>The Senior indenture dated 26 August 2009 and Twenty-third Supplemental indenture, dated November 15, 2021</v>
          </cell>
        </row>
        <row r="123">
          <cell r="A123" t="str">
            <v>US404280CW70</v>
          </cell>
          <cell r="B123" t="str">
            <v>HGHQ/ USD1,250m/ 1.162%/ Nov 2024/ 2023</v>
          </cell>
          <cell r="C123" t="str">
            <v>MREL</v>
          </cell>
          <cell r="D123" t="str">
            <v>Compliant</v>
          </cell>
          <cell r="F123" t="str">
            <v>Eligible liabilities</v>
          </cell>
          <cell r="G123" t="str">
            <v>n/a</v>
          </cell>
          <cell r="H123" t="str">
            <v>n/a</v>
          </cell>
          <cell r="J123" t="str">
            <v>USD</v>
          </cell>
          <cell r="K123" t="str">
            <v>HGHQ</v>
          </cell>
          <cell r="L123">
            <v>44522</v>
          </cell>
          <cell r="M123">
            <v>1.162E-2</v>
          </cell>
          <cell r="N123">
            <v>1250</v>
          </cell>
          <cell r="O123">
            <v>0</v>
          </cell>
          <cell r="P123">
            <v>1250</v>
          </cell>
          <cell r="Q123">
            <v>1250</v>
          </cell>
          <cell r="R123">
            <v>1247.1928541500001</v>
          </cell>
          <cell r="S123">
            <v>1247.4749999999999</v>
          </cell>
          <cell r="T123">
            <v>0</v>
          </cell>
          <cell r="U123">
            <v>45618</v>
          </cell>
          <cell r="V123">
            <v>45252</v>
          </cell>
          <cell r="W123">
            <v>2023</v>
          </cell>
          <cell r="X123">
            <v>45252</v>
          </cell>
          <cell r="Y123" t="str">
            <v>One-time only</v>
          </cell>
          <cell r="Z123">
            <v>2023</v>
          </cell>
          <cell r="AG123">
            <v>45252</v>
          </cell>
          <cell r="AH123" t="str">
            <v>Call Date</v>
          </cell>
          <cell r="AI123" t="str">
            <v>2023</v>
          </cell>
          <cell r="AJ123" t="str">
            <v>Nov</v>
          </cell>
          <cell r="AK123" t="str">
            <v>Template AC</v>
          </cell>
          <cell r="AL123" t="str">
            <v>UST 0.375% due October 31, 2023</v>
          </cell>
          <cell r="AM123">
            <v>5.1200000000000004E-3</v>
          </cell>
          <cell r="AO123">
            <v>44703</v>
          </cell>
          <cell r="AP123" t="str">
            <v>Bi-Annual</v>
          </cell>
          <cell r="AQ123" t="str">
            <v>22 May , 22 Nov</v>
          </cell>
          <cell r="AR123" t="str">
            <v>Compounded Daily SOFR Rate</v>
          </cell>
          <cell r="AS123">
            <v>5.7999999999999996E-3</v>
          </cell>
          <cell r="AT123" t="str">
            <v>E3AFVHFVO_BN</v>
          </cell>
          <cell r="AU123" t="str">
            <v>Liability - Fair Value Option (OCS through OCI)</v>
          </cell>
          <cell r="AV123" t="str">
            <v>Liability - Fair Value Hedge</v>
          </cell>
          <cell r="AW123" t="str">
            <v>Y</v>
          </cell>
          <cell r="AZ123" t="str">
            <v>Senior unsecured notes</v>
          </cell>
          <cell r="BA123" t="str">
            <v>n/a</v>
          </cell>
          <cell r="BB123" t="str">
            <v>$200k+1</v>
          </cell>
          <cell r="BC123" t="str">
            <v>Laws of the State of New York</v>
          </cell>
          <cell r="BE123" t="str">
            <v>MIC/XNYS</v>
          </cell>
          <cell r="BF123" t="str">
            <v>Pro Supp</v>
          </cell>
          <cell r="BG123" t="str">
            <v>30/360</v>
          </cell>
          <cell r="BH123" t="str">
            <v>London, New York</v>
          </cell>
          <cell r="BI123" t="str">
            <v>4 - Senior Notes (External)</v>
          </cell>
          <cell r="BJ123" t="str">
            <v>2-5 years</v>
          </cell>
          <cell r="BL123" t="str">
            <v>HSBC Holdings plc</v>
          </cell>
          <cell r="BM123" t="str">
            <v>US404280CW70</v>
          </cell>
          <cell r="BN123" t="str">
            <v>Laws of the State of New York</v>
          </cell>
          <cell r="BO123" t="str">
            <v>Contractual</v>
          </cell>
          <cell r="BP123" t="str">
            <v>N/A</v>
          </cell>
          <cell r="BQ123" t="str">
            <v>N/A</v>
          </cell>
          <cell r="BR123" t="str">
            <v>N/A</v>
          </cell>
          <cell r="BS123" t="str">
            <v>Bond</v>
          </cell>
          <cell r="BT123" t="str">
            <v>N/A – amount eligible for TLAC only.</v>
          </cell>
          <cell r="BU123" t="str">
            <v>USD 1,250m</v>
          </cell>
          <cell r="BV123" t="str">
            <v>Liability - amortised cost</v>
          </cell>
          <cell r="BW123">
            <v>44522</v>
          </cell>
          <cell r="BX123" t="str">
            <v>Dated</v>
          </cell>
          <cell r="BY123">
            <v>45618</v>
          </cell>
          <cell r="BZ123" t="str">
            <v>Yes</v>
          </cell>
          <cell r="CA123" t="str">
            <v>22 Nov 2023 / Tax or Loss absorption disqualification event at any time / Par or Make Whole Amount subject to certain criteria</v>
          </cell>
          <cell r="CB123" t="str">
            <v>N/A</v>
          </cell>
          <cell r="CC123" t="str">
            <v>Fixed to floating</v>
          </cell>
          <cell r="CD123" t="str">
            <v>From 22/11/2023 rate changes from 1.162% to SOFR + 0.580%</v>
          </cell>
          <cell r="CE123" t="str">
            <v>No</v>
          </cell>
          <cell r="CF123" t="str">
            <v>Mandatory</v>
          </cell>
          <cell r="CG123" t="str">
            <v>No</v>
          </cell>
          <cell r="CH123" t="str">
            <v>Cumulative</v>
          </cell>
          <cell r="CI123" t="str">
            <v>Convertible</v>
          </cell>
          <cell r="CJ123" t="str">
            <v>Triggers to statutory bail-in power under UK Banking Act 2009 – UK BoE/PRA – Contractual recognition</v>
          </cell>
          <cell r="CK123" t="str">
            <v>May convert fully or partially</v>
          </cell>
          <cell r="CL123" t="str">
            <v>To be determined at conversion</v>
          </cell>
          <cell r="CM123" t="str">
            <v>Mandatory upon satisfaction of certain conditions</v>
          </cell>
          <cell r="CN123" t="str">
            <v>Common Equity Tier 1</v>
          </cell>
          <cell r="CO123" t="str">
            <v>HSBC Holdings plc</v>
          </cell>
          <cell r="CP123" t="str">
            <v>Yes</v>
          </cell>
          <cell r="CQ123" t="str">
            <v>Triggers to statutory bail-in power under UK Banking Act 2009 – UK BoE/PRA – Contractual recognition</v>
          </cell>
          <cell r="CR123" t="str">
            <v>May be written down partially</v>
          </cell>
          <cell r="CS123" t="str">
            <v>Permanent</v>
          </cell>
          <cell r="CT123" t="str">
            <v>-</v>
          </cell>
          <cell r="CU123" t="str">
            <v>Structural</v>
          </cell>
          <cell r="CV123" t="str">
            <v>N/A</v>
          </cell>
          <cell r="CW123" t="str">
            <v>No</v>
          </cell>
          <cell r="CX123" t="str">
            <v>-</v>
          </cell>
          <cell r="CY123" t="str">
            <v>-</v>
          </cell>
          <cell r="CZ123" t="str">
            <v>Yes</v>
          </cell>
          <cell r="DA123" t="str">
            <v>No</v>
          </cell>
          <cell r="DD123" t="str">
            <v>0382000062212501</v>
          </cell>
          <cell r="DE123">
            <v>45252</v>
          </cell>
          <cell r="DG123" t="str">
            <v>USD</v>
          </cell>
          <cell r="DJ123" t="str">
            <v>Interest rate swaps</v>
          </cell>
          <cell r="DK123" t="str">
            <v>LE80180</v>
          </cell>
          <cell r="DL123">
            <v>2025</v>
          </cell>
          <cell r="DM123" t="str">
            <v>Global Bearer form (Classic Safekeeping Structure)</v>
          </cell>
          <cell r="DN123" t="str">
            <v>Cede &amp; Co.</v>
          </cell>
          <cell r="DP123" t="str">
            <v>HSBC Bank USA NA</v>
          </cell>
          <cell r="DQ123" t="str">
            <v>1IE8VN30JCEQV1H4R804</v>
          </cell>
          <cell r="DV123" t="str">
            <v>HSBC Bank USA, National Association</v>
          </cell>
          <cell r="DW123" t="str">
            <v>The Bank of New York Mellon, London Branch</v>
          </cell>
          <cell r="DY123" t="str">
            <v>DTC</v>
          </cell>
          <cell r="DZ123" t="str">
            <v>Following FVH book accounting</v>
          </cell>
          <cell r="EA123" t="str">
            <v>Debt securities in issue - Amortised Cost - T/P</v>
          </cell>
          <cell r="EB123" t="str">
            <v>Debt Secs in Issue-AC-T/P-Bonds &amp; Medium Term Notes</v>
          </cell>
          <cell r="EC123" t="str">
            <v>Debt Secs in Issue-AC-T/P-Other Bonds &amp; Medium term notes</v>
          </cell>
          <cell r="EI123" t="str">
            <v>2023/11</v>
          </cell>
          <cell r="EJ123" t="str">
            <v>US Shelf</v>
          </cell>
          <cell r="EK123" t="str">
            <v>Senior indenture dated 26 August 2009</v>
          </cell>
          <cell r="EL123" t="str">
            <v>Twenty-third Supplemental indenture, dated November 15, 2021</v>
          </cell>
          <cell r="EM123" t="str">
            <v>The Senior indenture dated 26 August 2009 and Twenty-third Supplemental indenture, dated November 15, 2021</v>
          </cell>
        </row>
        <row r="124">
          <cell r="A124" t="str">
            <v>US404280CX53</v>
          </cell>
          <cell r="B124" t="str">
            <v>HGHQ/ USD2,500m/ 2.251%/ Nov 2027/ 2026</v>
          </cell>
          <cell r="C124" t="str">
            <v>MREL</v>
          </cell>
          <cell r="D124" t="str">
            <v>Compliant</v>
          </cell>
          <cell r="F124" t="str">
            <v>Eligible liabilities</v>
          </cell>
          <cell r="G124" t="str">
            <v>n/a</v>
          </cell>
          <cell r="H124" t="str">
            <v>n/a</v>
          </cell>
          <cell r="J124" t="str">
            <v>USD</v>
          </cell>
          <cell r="K124" t="str">
            <v>HGHQ</v>
          </cell>
          <cell r="L124">
            <v>44522</v>
          </cell>
          <cell r="M124">
            <v>2.2509999999999999E-2</v>
          </cell>
          <cell r="N124">
            <v>2500</v>
          </cell>
          <cell r="O124">
            <v>0</v>
          </cell>
          <cell r="P124">
            <v>2500</v>
          </cell>
          <cell r="Q124">
            <v>2500</v>
          </cell>
          <cell r="R124">
            <v>2500.5610655400001</v>
          </cell>
          <cell r="S124">
            <v>2508.3999999899997</v>
          </cell>
          <cell r="T124">
            <v>0</v>
          </cell>
          <cell r="U124">
            <v>46713</v>
          </cell>
          <cell r="V124">
            <v>46348</v>
          </cell>
          <cell r="W124">
            <v>2026</v>
          </cell>
          <cell r="X124">
            <v>46348</v>
          </cell>
          <cell r="Y124" t="str">
            <v>One-time only</v>
          </cell>
          <cell r="Z124">
            <v>2026</v>
          </cell>
          <cell r="AG124">
            <v>46348</v>
          </cell>
          <cell r="AH124" t="str">
            <v>Call Date</v>
          </cell>
          <cell r="AI124" t="str">
            <v>2026</v>
          </cell>
          <cell r="AJ124" t="str">
            <v>Nov</v>
          </cell>
          <cell r="AK124" t="str">
            <v>Template AC</v>
          </cell>
          <cell r="AL124" t="str">
            <v>UST 1.125% due October 31, 2026</v>
          </cell>
          <cell r="AM124">
            <v>1.251E-2</v>
          </cell>
          <cell r="AO124">
            <v>44703</v>
          </cell>
          <cell r="AP124" t="str">
            <v>Bi-Annual</v>
          </cell>
          <cell r="AQ124" t="str">
            <v>22 May , 22 Nov</v>
          </cell>
          <cell r="AR124" t="str">
            <v>Compounded Daily SOFR Rate</v>
          </cell>
          <cell r="AS124">
            <v>1.0999999999999999E-2</v>
          </cell>
          <cell r="AT124" t="str">
            <v>E3AFVHFVO_BN</v>
          </cell>
          <cell r="AU124" t="str">
            <v>Liability - Fair Value Option (OCS through OCI)</v>
          </cell>
          <cell r="AV124" t="str">
            <v>Liability - Fair Value Hedge</v>
          </cell>
          <cell r="AW124" t="str">
            <v>Y</v>
          </cell>
          <cell r="AZ124" t="str">
            <v>Senior unsecured notes</v>
          </cell>
          <cell r="BA124" t="str">
            <v>n/a</v>
          </cell>
          <cell r="BB124" t="str">
            <v>$200k+1</v>
          </cell>
          <cell r="BC124" t="str">
            <v>Laws of the State of New York</v>
          </cell>
          <cell r="BE124" t="str">
            <v>MIC/XNYS</v>
          </cell>
          <cell r="BF124" t="str">
            <v>Pro Supp</v>
          </cell>
          <cell r="BG124" t="str">
            <v>30/360</v>
          </cell>
          <cell r="BH124" t="str">
            <v>London, New York</v>
          </cell>
          <cell r="BI124" t="str">
            <v>4 - Senior Notes (External)</v>
          </cell>
          <cell r="BJ124" t="str">
            <v>5-10 years</v>
          </cell>
          <cell r="BL124" t="str">
            <v>HSBC Holdings plc</v>
          </cell>
          <cell r="BM124" t="str">
            <v>US404280CX53</v>
          </cell>
          <cell r="BN124" t="str">
            <v>Laws of the State of New York</v>
          </cell>
          <cell r="BO124" t="str">
            <v>Contractual</v>
          </cell>
          <cell r="BP124" t="str">
            <v>N/A</v>
          </cell>
          <cell r="BQ124" t="str">
            <v>N/A</v>
          </cell>
          <cell r="BR124" t="str">
            <v>N/A</v>
          </cell>
          <cell r="BS124" t="str">
            <v>Bond</v>
          </cell>
          <cell r="BT124" t="str">
            <v>N/A – amount eligible for TLAC only.</v>
          </cell>
          <cell r="BU124" t="str">
            <v>USD 2,500m</v>
          </cell>
          <cell r="BV124" t="str">
            <v>Liability - amortised cost</v>
          </cell>
          <cell r="BW124">
            <v>44522</v>
          </cell>
          <cell r="BX124" t="str">
            <v>Dated</v>
          </cell>
          <cell r="BY124">
            <v>46713</v>
          </cell>
          <cell r="BZ124" t="str">
            <v>Yes</v>
          </cell>
          <cell r="CA124" t="str">
            <v>22 Nov 2026 / Tax or Loss absorption disqualification event at any time / Par or Make Whole Amount subject to certain criteria</v>
          </cell>
          <cell r="CB124" t="str">
            <v>N/A</v>
          </cell>
          <cell r="CC124" t="str">
            <v>Fixed to floating</v>
          </cell>
          <cell r="CD124" t="str">
            <v>From 22/11/2026 rate changes from 2.251% to SOFR + 1.100%</v>
          </cell>
          <cell r="CE124" t="str">
            <v>No</v>
          </cell>
          <cell r="CF124" t="str">
            <v>Mandatory</v>
          </cell>
          <cell r="CG124" t="str">
            <v>No</v>
          </cell>
          <cell r="CH124" t="str">
            <v>Cumulative</v>
          </cell>
          <cell r="CI124" t="str">
            <v>Convertible</v>
          </cell>
          <cell r="CJ124" t="str">
            <v>Triggers to statutory bail-in power under UK Banking Act 2009 – UK BoE/PRA – Contractual recognition</v>
          </cell>
          <cell r="CK124" t="str">
            <v>May convert fully or partially</v>
          </cell>
          <cell r="CL124" t="str">
            <v>To be determined at conversion</v>
          </cell>
          <cell r="CM124" t="str">
            <v>Mandatory upon satisfaction of certain conditions</v>
          </cell>
          <cell r="CN124" t="str">
            <v>Common Equity Tier 1</v>
          </cell>
          <cell r="CO124" t="str">
            <v>HSBC Holdings plc</v>
          </cell>
          <cell r="CP124" t="str">
            <v>Yes</v>
          </cell>
          <cell r="CQ124" t="str">
            <v>Triggers to statutory bail-in power under UK Banking Act 2009 – UK BoE/PRA – Contractual recognition</v>
          </cell>
          <cell r="CR124" t="str">
            <v>May be written down partially</v>
          </cell>
          <cell r="CS124" t="str">
            <v>Permanent</v>
          </cell>
          <cell r="CT124" t="str">
            <v>-</v>
          </cell>
          <cell r="CU124" t="str">
            <v>Structural</v>
          </cell>
          <cell r="CV124" t="str">
            <v>N/A</v>
          </cell>
          <cell r="CW124" t="str">
            <v>No</v>
          </cell>
          <cell r="CX124" t="str">
            <v>-</v>
          </cell>
          <cell r="CY124" t="str">
            <v>-</v>
          </cell>
          <cell r="CZ124" t="str">
            <v>Yes</v>
          </cell>
          <cell r="DA124" t="str">
            <v>No</v>
          </cell>
          <cell r="DD124" t="str">
            <v>0382000062212502</v>
          </cell>
          <cell r="DE124">
            <v>46348</v>
          </cell>
          <cell r="DG124" t="str">
            <v>USD</v>
          </cell>
          <cell r="DJ124" t="str">
            <v>Interest rate swaps</v>
          </cell>
          <cell r="DK124" t="str">
            <v>LE80180</v>
          </cell>
          <cell r="DL124">
            <v>2025</v>
          </cell>
          <cell r="DM124" t="str">
            <v>Global Bearer form (Classic Safekeeping Structure)</v>
          </cell>
          <cell r="DN124" t="str">
            <v>Cede &amp; Co.</v>
          </cell>
          <cell r="DP124" t="str">
            <v>HSBC Bank USA NA</v>
          </cell>
          <cell r="DQ124" t="str">
            <v>1IE8VN30JCEQV1H4R804</v>
          </cell>
          <cell r="DV124" t="str">
            <v>HSBC Bank USA, National Association</v>
          </cell>
          <cell r="DW124" t="str">
            <v>The Bank of New York Mellon, London Branch</v>
          </cell>
          <cell r="DY124" t="str">
            <v>DTC</v>
          </cell>
          <cell r="DZ124" t="str">
            <v>Following FVH book accounting</v>
          </cell>
          <cell r="EA124" t="str">
            <v>Debt securities in issue - Amortised Cost - T/P</v>
          </cell>
          <cell r="EB124" t="str">
            <v>Debt Secs in Issue-AC-T/P-Bonds &amp; Medium Term Notes</v>
          </cell>
          <cell r="EC124" t="str">
            <v>Debt Secs in Issue-AC-T/P-Other Bonds &amp; Medium term notes</v>
          </cell>
          <cell r="EI124" t="str">
            <v>2026/11</v>
          </cell>
          <cell r="EJ124" t="str">
            <v>US Shelf</v>
          </cell>
          <cell r="EK124" t="str">
            <v>Senior indenture dated 26 August 2009</v>
          </cell>
          <cell r="EL124" t="str">
            <v>Twenty-third Supplemental indenture, dated November 15, 2021</v>
          </cell>
          <cell r="EM124" t="str">
            <v>The Senior indenture dated 26 August 2009 and Twenty-third Supplemental indenture, dated November 15, 2021</v>
          </cell>
        </row>
        <row r="125">
          <cell r="A125" t="str">
            <v>US404280CY37</v>
          </cell>
          <cell r="B125" t="str">
            <v>HGHQ/ USD1,750m/ 2.871%/ Nov 2032/ 2031</v>
          </cell>
          <cell r="C125" t="str">
            <v>MREL</v>
          </cell>
          <cell r="D125" t="str">
            <v>Compliant</v>
          </cell>
          <cell r="F125" t="str">
            <v>Eligible liabilities</v>
          </cell>
          <cell r="G125" t="str">
            <v>n/a</v>
          </cell>
          <cell r="H125" t="str">
            <v>n/a</v>
          </cell>
          <cell r="J125" t="str">
            <v>USD</v>
          </cell>
          <cell r="K125" t="str">
            <v>HGHQ</v>
          </cell>
          <cell r="L125">
            <v>44522</v>
          </cell>
          <cell r="M125">
            <v>2.8709999999999999E-2</v>
          </cell>
          <cell r="N125">
            <v>1750</v>
          </cell>
          <cell r="O125">
            <v>0</v>
          </cell>
          <cell r="P125">
            <v>1750</v>
          </cell>
          <cell r="Q125">
            <v>1750</v>
          </cell>
          <cell r="R125">
            <v>1762.94369815</v>
          </cell>
          <cell r="S125">
            <v>1768.47999998</v>
          </cell>
          <cell r="T125">
            <v>0</v>
          </cell>
          <cell r="U125">
            <v>48540</v>
          </cell>
          <cell r="V125">
            <v>48174</v>
          </cell>
          <cell r="W125">
            <v>2031</v>
          </cell>
          <cell r="X125">
            <v>48174</v>
          </cell>
          <cell r="Y125" t="str">
            <v>One-time only</v>
          </cell>
          <cell r="Z125">
            <v>2031</v>
          </cell>
          <cell r="AG125">
            <v>48174</v>
          </cell>
          <cell r="AH125" t="str">
            <v>Call Date</v>
          </cell>
          <cell r="AI125" t="str">
            <v>2031</v>
          </cell>
          <cell r="AJ125" t="str">
            <v>Nov</v>
          </cell>
          <cell r="AK125" t="str">
            <v>Template AC</v>
          </cell>
          <cell r="AL125" t="str">
            <v>UST 1.375% due November 15, 2031</v>
          </cell>
          <cell r="AM125">
            <v>1.6209999999999999E-2</v>
          </cell>
          <cell r="AO125">
            <v>44703</v>
          </cell>
          <cell r="AP125" t="str">
            <v>Bi-Annual</v>
          </cell>
          <cell r="AQ125" t="str">
            <v>22 May , 22 Nov</v>
          </cell>
          <cell r="AR125" t="str">
            <v>Compounded Daily SOFR Rate</v>
          </cell>
          <cell r="AS125">
            <v>1.41E-2</v>
          </cell>
          <cell r="AT125" t="str">
            <v>E3AFVHFVO_BN</v>
          </cell>
          <cell r="AU125" t="str">
            <v>Liability - Fair Value Option (OCS through OCI)</v>
          </cell>
          <cell r="AV125" t="str">
            <v>Liability - Fair Value Hedge</v>
          </cell>
          <cell r="AW125" t="str">
            <v>Y</v>
          </cell>
          <cell r="AZ125" t="str">
            <v>Senior unsecured notes</v>
          </cell>
          <cell r="BA125" t="str">
            <v>n/a</v>
          </cell>
          <cell r="BB125" t="str">
            <v>$200k+1</v>
          </cell>
          <cell r="BC125" t="str">
            <v>Laws of the State of New York</v>
          </cell>
          <cell r="BE125" t="str">
            <v>MIC/XNYS</v>
          </cell>
          <cell r="BF125" t="str">
            <v>Pro Supp</v>
          </cell>
          <cell r="BG125" t="str">
            <v>30/360</v>
          </cell>
          <cell r="BH125" t="str">
            <v>London, New York</v>
          </cell>
          <cell r="BI125" t="str">
            <v>4 - Senior Notes (External)</v>
          </cell>
          <cell r="BJ125" t="str">
            <v>&gt;10 years</v>
          </cell>
          <cell r="BL125" t="str">
            <v>HSBC Holdings plc</v>
          </cell>
          <cell r="BM125" t="str">
            <v>US404280CY37</v>
          </cell>
          <cell r="BN125" t="str">
            <v>Laws of the State of New York</v>
          </cell>
          <cell r="BO125" t="str">
            <v>Contractual</v>
          </cell>
          <cell r="BP125" t="str">
            <v>N/A</v>
          </cell>
          <cell r="BQ125" t="str">
            <v>N/A</v>
          </cell>
          <cell r="BR125" t="str">
            <v>N/A</v>
          </cell>
          <cell r="BS125" t="str">
            <v>Bond</v>
          </cell>
          <cell r="BT125" t="str">
            <v>N/A – amount eligible for TLAC only.</v>
          </cell>
          <cell r="BU125" t="str">
            <v>USD 1,750m</v>
          </cell>
          <cell r="BV125" t="str">
            <v>Liability - amortised cost</v>
          </cell>
          <cell r="BW125">
            <v>44522</v>
          </cell>
          <cell r="BX125" t="str">
            <v>Dated</v>
          </cell>
          <cell r="BY125">
            <v>48540</v>
          </cell>
          <cell r="BZ125" t="str">
            <v>Yes</v>
          </cell>
          <cell r="CA125" t="str">
            <v>22 Nov 2031 / Tax or Loss absorption disqualification event at any time / Par or Make Whole Amount subject to certain criteria</v>
          </cell>
          <cell r="CB125" t="str">
            <v>N/A</v>
          </cell>
          <cell r="CC125" t="str">
            <v>Fixed to floating</v>
          </cell>
          <cell r="CD125" t="str">
            <v>From 22/11/2031 rate changes from 2.871% to SOFR + 1.410%</v>
          </cell>
          <cell r="CE125" t="str">
            <v>No</v>
          </cell>
          <cell r="CF125" t="str">
            <v>Mandatory</v>
          </cell>
          <cell r="CG125" t="str">
            <v>No</v>
          </cell>
          <cell r="CH125" t="str">
            <v>Cumulative</v>
          </cell>
          <cell r="CI125" t="str">
            <v>Convertible</v>
          </cell>
          <cell r="CJ125" t="str">
            <v>Triggers to statutory bail-in power under UK Banking Act 2009 – UK BoE/PRA – Contractual recognition</v>
          </cell>
          <cell r="CK125" t="str">
            <v>May convert fully or partially</v>
          </cell>
          <cell r="CL125" t="str">
            <v>To be determined at conversion</v>
          </cell>
          <cell r="CM125" t="str">
            <v>Mandatory upon satisfaction of certain conditions</v>
          </cell>
          <cell r="CN125" t="str">
            <v>Common Equity Tier 1</v>
          </cell>
          <cell r="CO125" t="str">
            <v>HSBC Holdings plc</v>
          </cell>
          <cell r="CP125" t="str">
            <v>Yes</v>
          </cell>
          <cell r="CQ125" t="str">
            <v>Triggers to statutory bail-in power under UK Banking Act 2009 – UK BoE/PRA – Contractual recognition</v>
          </cell>
          <cell r="CR125" t="str">
            <v>May be written down partially</v>
          </cell>
          <cell r="CS125" t="str">
            <v>Permanent</v>
          </cell>
          <cell r="CT125" t="str">
            <v>-</v>
          </cell>
          <cell r="CU125" t="str">
            <v>Structural</v>
          </cell>
          <cell r="CV125" t="str">
            <v>N/A</v>
          </cell>
          <cell r="CW125" t="str">
            <v>No</v>
          </cell>
          <cell r="CX125" t="str">
            <v>-</v>
          </cell>
          <cell r="CY125" t="str">
            <v>-</v>
          </cell>
          <cell r="CZ125" t="str">
            <v>Yes</v>
          </cell>
          <cell r="DA125" t="str">
            <v>No</v>
          </cell>
          <cell r="DD125" t="str">
            <v>0382000062212503</v>
          </cell>
          <cell r="DE125">
            <v>48174</v>
          </cell>
          <cell r="DG125" t="str">
            <v>USD</v>
          </cell>
          <cell r="DJ125" t="str">
            <v>Interest rate swaps</v>
          </cell>
          <cell r="DK125" t="str">
            <v>LE80180</v>
          </cell>
          <cell r="DL125">
            <v>2025</v>
          </cell>
          <cell r="DM125" t="str">
            <v>Global Bearer form (Classic Safekeeping Structure)</v>
          </cell>
          <cell r="DN125" t="str">
            <v>Cede &amp; Co.</v>
          </cell>
          <cell r="DP125" t="str">
            <v>HSBC Bank USA NA</v>
          </cell>
          <cell r="DQ125" t="str">
            <v>1IE8VN30JCEQV1H4R804</v>
          </cell>
          <cell r="DV125" t="str">
            <v>HSBC Bank USA, National Association</v>
          </cell>
          <cell r="DW125" t="str">
            <v>The Bank of New York Mellon, London Branch</v>
          </cell>
          <cell r="DY125" t="str">
            <v>DTC</v>
          </cell>
          <cell r="DZ125" t="str">
            <v>Following FVH book accounting</v>
          </cell>
          <cell r="EA125" t="str">
            <v>Debt securities in issue - Amortised Cost - T/P</v>
          </cell>
          <cell r="EB125" t="str">
            <v>Debt Secs in Issue-AC-T/P-Bonds &amp; Medium Term Notes</v>
          </cell>
          <cell r="EC125" t="str">
            <v>Debt Secs in Issue-AC-T/P-Other Bonds &amp; Medium term notes</v>
          </cell>
          <cell r="EI125" t="str">
            <v>2031/11</v>
          </cell>
          <cell r="EJ125" t="str">
            <v>US Shelf</v>
          </cell>
          <cell r="EK125" t="str">
            <v>Senior indenture dated 26 August 2009</v>
          </cell>
          <cell r="EL125" t="str">
            <v>Twenty-third Supplemental indenture, dated November 15, 2021</v>
          </cell>
          <cell r="EM125" t="str">
            <v>The Senior indenture dated 26 August 2009 and Twenty-third Supplemental indenture, dated November 15, 2021</v>
          </cell>
        </row>
        <row r="126">
          <cell r="A126" t="str">
            <v>XS2419965905</v>
          </cell>
          <cell r="B126" t="str">
            <v>HGHQ/ EUR186m/ .950%/ Dec 2032/ 2031</v>
          </cell>
          <cell r="C126" t="str">
            <v>MREL</v>
          </cell>
          <cell r="D126" t="str">
            <v>Compliant</v>
          </cell>
          <cell r="J126" t="str">
            <v>EUR</v>
          </cell>
          <cell r="K126" t="str">
            <v>HGHQ</v>
          </cell>
          <cell r="L126">
            <v>44539</v>
          </cell>
          <cell r="M126">
            <v>9.4999999999999998E-3</v>
          </cell>
          <cell r="N126">
            <v>186</v>
          </cell>
          <cell r="O126">
            <v>0</v>
          </cell>
          <cell r="P126">
            <v>186</v>
          </cell>
          <cell r="Q126">
            <v>211.38900000000001</v>
          </cell>
          <cell r="R126">
            <v>208.14019296863501</v>
          </cell>
          <cell r="S126">
            <v>208.99184872863501</v>
          </cell>
          <cell r="T126">
            <v>0</v>
          </cell>
          <cell r="U126">
            <v>48557</v>
          </cell>
          <cell r="V126">
            <v>48191</v>
          </cell>
          <cell r="W126">
            <v>2031</v>
          </cell>
          <cell r="X126">
            <v>48191</v>
          </cell>
          <cell r="Y126" t="str">
            <v>One-time only</v>
          </cell>
          <cell r="Z126">
            <v>2031</v>
          </cell>
          <cell r="AD126" t="str">
            <v>No</v>
          </cell>
          <cell r="AG126">
            <v>48191</v>
          </cell>
          <cell r="AH126" t="str">
            <v>Call Date</v>
          </cell>
          <cell r="AI126" t="str">
            <v>2031</v>
          </cell>
          <cell r="AJ126" t="str">
            <v>Dec</v>
          </cell>
          <cell r="AK126" t="str">
            <v>No TAP specifically. Uses mixture of previously approved Template V and AA documents</v>
          </cell>
          <cell r="AL126" t="str">
            <v xml:space="preserve">3 month Euribor </v>
          </cell>
          <cell r="AM126">
            <v>9.4999999999999998E-3</v>
          </cell>
          <cell r="AO126">
            <v>44904</v>
          </cell>
          <cell r="AP126" t="str">
            <v>Annual</v>
          </cell>
          <cell r="AQ126" t="str">
            <v>09 Dec</v>
          </cell>
          <cell r="AR126" t="str">
            <v>3 month Euribor</v>
          </cell>
          <cell r="AS126">
            <v>8.3800000000000003E-3</v>
          </cell>
          <cell r="AT126" t="str">
            <v>E3FVOFVO_BN</v>
          </cell>
          <cell r="AU126" t="str">
            <v>Liability - Fair Value Option (OCS through OCI)</v>
          </cell>
          <cell r="AV126" t="str">
            <v>Liability - Fair Value Option (OCS through OCI)</v>
          </cell>
          <cell r="AW126" t="str">
            <v>N</v>
          </cell>
          <cell r="AZ126" t="str">
            <v>Senior unsecured notes</v>
          </cell>
          <cell r="BA126" t="str">
            <v>n/a</v>
          </cell>
          <cell r="BB126" t="str">
            <v>EUR100k + EUR1k</v>
          </cell>
          <cell r="BC126" t="str">
            <v>English law</v>
          </cell>
          <cell r="BE126" t="str">
            <v>MIC/XLON</v>
          </cell>
          <cell r="BF126" t="str">
            <v>Pro Supp</v>
          </cell>
          <cell r="BG126" t="str">
            <v>Act/Act (ICMA)</v>
          </cell>
          <cell r="BH126" t="str">
            <v>London, Target2</v>
          </cell>
          <cell r="BI126" t="str">
            <v>4 - Senior Notes (External)</v>
          </cell>
          <cell r="BJ126" t="str">
            <v>&gt;10 years</v>
          </cell>
          <cell r="BL126" t="str">
            <v>HSBC Holdings plc</v>
          </cell>
          <cell r="BM126" t="str">
            <v>XS2419965905</v>
          </cell>
          <cell r="BN126" t="str">
            <v>English law</v>
          </cell>
          <cell r="BO126" t="str">
            <v>N/A</v>
          </cell>
          <cell r="BP126" t="str">
            <v>N/A</v>
          </cell>
          <cell r="BQ126" t="str">
            <v>N/A</v>
          </cell>
          <cell r="BR126" t="str">
            <v>N/A</v>
          </cell>
          <cell r="BS126" t="str">
            <v>Bond</v>
          </cell>
          <cell r="BT126" t="str">
            <v>N/A – amount eligible for TLAC only.</v>
          </cell>
          <cell r="BU126" t="str">
            <v>EUR 186m (USD 211m)</v>
          </cell>
          <cell r="BV126" t="str">
            <v>Liability - fair value</v>
          </cell>
          <cell r="BW126">
            <v>44539</v>
          </cell>
          <cell r="BX126" t="str">
            <v>Dated</v>
          </cell>
          <cell r="BY126">
            <v>48557</v>
          </cell>
          <cell r="BZ126" t="str">
            <v>Yes</v>
          </cell>
          <cell r="CA126" t="str">
            <v>09 Dec 2031 / Tax or Loss absorption disqualification event at any time / Par or Make Whole Amount subject to certain criteria</v>
          </cell>
          <cell r="CB126" t="str">
            <v>N/A</v>
          </cell>
          <cell r="CC126" t="str">
            <v>Fixed to floating</v>
          </cell>
          <cell r="CD126" t="str">
            <v>From 09/12/2031 rate changes from 0.095% to 3m Euribor + 0.838%</v>
          </cell>
          <cell r="CE126" t="str">
            <v>No</v>
          </cell>
          <cell r="CF126" t="str">
            <v>Mandatory</v>
          </cell>
          <cell r="CG126" t="str">
            <v>No</v>
          </cell>
          <cell r="CH126" t="str">
            <v>Cumulative</v>
          </cell>
          <cell r="CI126" t="str">
            <v>Convertible</v>
          </cell>
          <cell r="CJ126" t="str">
            <v>Triggers to statutory bail-in power under UK Banking Act 2009 – UK BoE/PRA – Statutory and contractual recognition</v>
          </cell>
          <cell r="CK126" t="str">
            <v>May convert fully or partially</v>
          </cell>
          <cell r="CL126" t="str">
            <v>To be determined at conversion</v>
          </cell>
          <cell r="CM126" t="str">
            <v>Mandatory upon satisfaction of certain conditions</v>
          </cell>
          <cell r="CN126" t="str">
            <v>Common Equity Tier 1</v>
          </cell>
          <cell r="CO126" t="str">
            <v>HSBC Holdings plc</v>
          </cell>
          <cell r="CP126" t="str">
            <v>Yes</v>
          </cell>
          <cell r="CQ126" t="str">
            <v>Triggers to statutory bail-in power under UK Banking Act 2009 – UK BoE/PRA – Statutory and contractual recognition</v>
          </cell>
          <cell r="CR126" t="str">
            <v>May be written down partially</v>
          </cell>
          <cell r="CS126" t="str">
            <v>Permanent</v>
          </cell>
          <cell r="CT126" t="str">
            <v>-</v>
          </cell>
          <cell r="CU126" t="str">
            <v>Structural</v>
          </cell>
          <cell r="CV126" t="str">
            <v>N/A</v>
          </cell>
          <cell r="CW126" t="str">
            <v>No</v>
          </cell>
          <cell r="CX126" t="str">
            <v>-</v>
          </cell>
          <cell r="CY126" t="str">
            <v>-</v>
          </cell>
          <cell r="CZ126" t="str">
            <v>Yes</v>
          </cell>
          <cell r="DA126" t="str">
            <v>No</v>
          </cell>
          <cell r="DD126" t="str">
            <v>0382000062534980</v>
          </cell>
          <cell r="DE126">
            <v>48191</v>
          </cell>
          <cell r="DK126" t="str">
            <v>LE84190</v>
          </cell>
          <cell r="DL126">
            <v>2025</v>
          </cell>
          <cell r="DM126" t="str">
            <v>Global Bearer form (New Global Note)</v>
          </cell>
          <cell r="DN126" t="str">
            <v>HSBC Bank plc</v>
          </cell>
          <cell r="DO126" t="str">
            <v>MP6I5ZYZBEU3UXPYFY54</v>
          </cell>
          <cell r="DV126" t="str">
            <v>HSBC Bank plc</v>
          </cell>
          <cell r="DW126" t="str">
            <v>Law Debenture</v>
          </cell>
          <cell r="DX126" t="str">
            <v>HSBC Bank plc</v>
          </cell>
          <cell r="DY126" t="str">
            <v>Euroclear, Clearstream</v>
          </cell>
          <cell r="DZ126" t="str">
            <v>Qualifying link - FV (OCS in OCI) proxy for FVH accounting</v>
          </cell>
          <cell r="EA126" t="str">
            <v>Financial Liabilities Designated At Fair Value</v>
          </cell>
          <cell r="EB126" t="str">
            <v>FL - DaFV - T/P</v>
          </cell>
          <cell r="EC126" t="str">
            <v>FL-DaFV-T/P-Debt Secs In Issue-Other Bonds &amp; Medium term notes</v>
          </cell>
          <cell r="EI126" t="str">
            <v>2031/12</v>
          </cell>
          <cell r="EJ126" t="str">
            <v>Debt Issuance Programme</v>
          </cell>
          <cell r="EK126" t="str">
            <v xml:space="preserve">Base Prospectus dated 30 March 2021 in relation to the DIP (incorporating the Registration Document dated 30 March 2021) </v>
          </cell>
          <cell r="EL126" t="str">
            <v>Supplements dated 28 April 2021, 9 June 2021, 3 August 2021, and 26 October 2021</v>
          </cell>
          <cell r="EM126" t="str">
            <v>The Base Prospectus dated 30 March 2021 in relation to the DIP (incorporating the Registration Document dated 30 March 2021)  and Supplements dated 28 April 2021, 9 June 2021, 3 August 2021, and 26 October 2021</v>
          </cell>
        </row>
      </sheetData>
      <sheetData sheetId="2"/>
      <sheetData sheetId="3"/>
      <sheetData sheetId="4">
        <row r="1">
          <cell r="D1" t="str">
            <v>ISIN/CUSIP/other identifier (as per reviewed documents)</v>
          </cell>
          <cell r="E1" t="str">
            <v>Issuance date/loan drawdown date</v>
          </cell>
          <cell r="F1" t="str">
            <v xml:space="preserve"> Maturity Date</v>
          </cell>
          <cell r="G1" t="str">
            <v>Title of Securities or Loan (as per reviewed documents)</v>
          </cell>
          <cell r="H1" t="str">
            <v>Currency</v>
          </cell>
          <cell r="I1" t="str">
            <v xml:space="preserve">Amount issued/borrowed 
(as per the documentation or as advised by HSBC)
</v>
          </cell>
          <cell r="J1" t="str">
            <v>Governing law 
(if there is more than one governing law, this will be stated)</v>
          </cell>
          <cell r="K1" t="str">
            <v>Internal or External</v>
          </cell>
          <cell r="L1" t="str">
            <v>Regulatory capital type</v>
          </cell>
          <cell r="M1" t="str">
            <v>Which requirements apply</v>
          </cell>
          <cell r="N1" t="str">
            <v xml:space="preserve"> Is the issuance CRR2 compliant?</v>
          </cell>
          <cell r="O1" t="str">
            <v xml:space="preserve"> Local law opinion on subordination and recognition clause</v>
          </cell>
          <cell r="P1" t="str">
            <v>Grandfathering status 
(whether grandfathered under CRR2 Art 494b - permanent or temporary; reason for non-compliance; whether eligible for full recognition after first call date)</v>
          </cell>
          <cell r="Q1" t="str">
            <v>Required Permission of Competent Authority Status (CRR2 Article 77)*</v>
          </cell>
          <cell r="R1" t="str">
            <v>Table CCA 3a - means by which enforceability requirement of Section 13 of the TLAC Term Sheet is achieved i.e. bail-in (Contractual, Statutory, N/A)</v>
          </cell>
          <cell r="S1" t="str">
            <v>Table CCA 34a - type of subordination (Structural, Statutory, Contractual, Exemption from Subordination)</v>
          </cell>
          <cell r="T1" t="str">
            <v>No. 2 Order (MREL) compliant</v>
          </cell>
          <cell r="U1" t="str">
            <v>BoE Statement of Policy (MREL) compliant</v>
          </cell>
          <cell r="V1" t="str">
            <v>Local Law TLAC / Own Funds compliant</v>
          </cell>
          <cell r="W1" t="str">
            <v>Special opinions reservations</v>
          </cell>
          <cell r="X1" t="str">
            <v>Applicable TLAC template</v>
          </cell>
          <cell r="Y1" t="str">
            <v>TLAC1 MREL Eligible</v>
          </cell>
          <cell r="Z1" t="str">
            <v xml:space="preserve"> TLAC Ranking Hierarchy -Tier</v>
          </cell>
          <cell r="AA1" t="str">
            <v>TLAC Ranking Hierarchy -Heading</v>
          </cell>
          <cell r="AB1" t="str">
            <v>Are the eligible liabilities excluded and basis for exclusion?</v>
          </cell>
          <cell r="AC1" t="str">
            <v>Does the issuance/loan have a floating rate or change from a fixed rate to a floating rate?</v>
          </cell>
          <cell r="AD1" t="str">
            <v>Is the issuance/loan a resettable issuance/have a resettable interest rate?</v>
          </cell>
          <cell r="AE1" t="str">
            <v>Summary of fall back provisions</v>
          </cell>
          <cell r="AF1" t="str">
            <v>Summary of fall back provisions - other</v>
          </cell>
          <cell r="AG1" t="str">
            <v>Is there a tax gross up provision?</v>
          </cell>
          <cell r="AH1" t="str">
            <v>Is the tax gross up provision compliant with EBA Guidelines?</v>
          </cell>
        </row>
        <row r="2">
          <cell r="D2" t="str">
            <v>GB0005405286</v>
          </cell>
          <cell r="E2" t="str">
            <v>N/A</v>
          </cell>
          <cell r="F2" t="str">
            <v>Perpetual</v>
          </cell>
          <cell r="G2" t="str">
            <v>Ordinary Shares</v>
          </cell>
          <cell r="H2" t="str">
            <v>USD</v>
          </cell>
          <cell r="I2">
            <v>10315760219.5</v>
          </cell>
          <cell r="J2" t="str">
            <v>N/A</v>
          </cell>
          <cell r="K2" t="str">
            <v>External</v>
          </cell>
          <cell r="L2" t="str">
            <v xml:space="preserve">CET1** </v>
          </cell>
          <cell r="M2" t="str">
            <v>Template TLAC1  (confirm MREL eligibility)
Template TLAC 3 (creditor ranking)</v>
          </cell>
          <cell r="N2" t="str">
            <v>N/A</v>
          </cell>
          <cell r="O2" t="str">
            <v>N/A</v>
          </cell>
          <cell r="P2" t="str">
            <v>N/A</v>
          </cell>
          <cell r="Q2" t="str">
            <v>N/A</v>
          </cell>
          <cell r="R2" t="str">
            <v>N/A</v>
          </cell>
          <cell r="S2" t="str">
            <v>N/A</v>
          </cell>
          <cell r="T2" t="str">
            <v>N/A</v>
          </cell>
          <cell r="U2" t="str">
            <v>N/A</v>
          </cell>
          <cell r="V2" t="str">
            <v>N/A</v>
          </cell>
          <cell r="W2" t="str">
            <v>N/A</v>
          </cell>
          <cell r="X2" t="str">
            <v>N/A</v>
          </cell>
          <cell r="Y2" t="str">
            <v>N/A</v>
          </cell>
          <cell r="Z2">
            <v>1</v>
          </cell>
          <cell r="AA2" t="str">
            <v>Ordinary Shares (External)</v>
          </cell>
          <cell r="AB2" t="str">
            <v>No</v>
          </cell>
          <cell r="AC2" t="str">
            <v>N/A</v>
          </cell>
          <cell r="AD2" t="str">
            <v>N/A</v>
          </cell>
          <cell r="AE2" t="str">
            <v>N/A</v>
          </cell>
          <cell r="AF2" t="str">
            <v>N/A</v>
          </cell>
          <cell r="AG2" t="str">
            <v>N/A</v>
          </cell>
          <cell r="AH2" t="str">
            <v>N/A</v>
          </cell>
        </row>
        <row r="3">
          <cell r="D3" t="str">
            <v>US4042806046</v>
          </cell>
          <cell r="E3">
            <v>38617</v>
          </cell>
          <cell r="F3" t="str">
            <v>Perpetual</v>
          </cell>
          <cell r="G3" t="str">
            <v>52,200,000 American Depositary Shares, Series A
Each Representing One-Fortieth of a Share of 6.20% Non-Cumulative Dollar Preference Shares, Series A</v>
          </cell>
          <cell r="H3" t="str">
            <v>USD</v>
          </cell>
          <cell r="I3">
            <v>1450000000</v>
          </cell>
          <cell r="J3" t="str">
            <v>English law</v>
          </cell>
          <cell r="K3" t="str">
            <v>External</v>
          </cell>
          <cell r="L3" t="str">
            <v>Additional Tier 1</v>
          </cell>
          <cell r="M3" t="str">
            <v>CRR2 / CCA opinion including CCA 3a and 34a  
No. 2 Order (MREL) 
BoE Statement of Policy (MREL) (External / Internal)
TLAC1 (confirm MREL eligibility) 
Ibors</v>
          </cell>
          <cell r="N3" t="str">
            <v>Non-compliant but grandfathered</v>
          </cell>
          <cell r="O3" t="str">
            <v>N/A</v>
          </cell>
          <cell r="P3" t="str">
            <v>Continues to be grandfathered until 31 December 2021 under CCR2 Art 484.</v>
          </cell>
          <cell r="Q3" t="str">
            <v xml:space="preserve">
Repurchases not covered
No reference to successor regulator
Regulator permission details not covered</v>
          </cell>
          <cell r="R3" t="str">
            <v>N/A</v>
          </cell>
          <cell r="S3" t="str">
            <v>Exemption from Subordination</v>
          </cell>
          <cell r="T3" t="str">
            <v>Compliant</v>
          </cell>
          <cell r="U3" t="str">
            <v>Other considerations - see opinion for further details</v>
          </cell>
          <cell r="V3" t="str">
            <v>N/A</v>
          </cell>
          <cell r="W3" t="str">
            <v>N/A</v>
          </cell>
          <cell r="X3" t="str">
            <v>TLAC1</v>
          </cell>
          <cell r="Y3" t="str">
            <v>Yes</v>
          </cell>
          <cell r="Z3">
            <v>2</v>
          </cell>
          <cell r="AA3" t="str">
            <v>Preference Shares, AT1 Instruments and certain Subordinated Notes (External)</v>
          </cell>
          <cell r="AB3" t="str">
            <v>No</v>
          </cell>
          <cell r="AC3" t="str">
            <v>N/A</v>
          </cell>
          <cell r="AD3" t="str">
            <v>N/A</v>
          </cell>
          <cell r="AE3" t="str">
            <v>N/A</v>
          </cell>
          <cell r="AF3" t="str">
            <v>N/A</v>
          </cell>
          <cell r="AG3" t="str">
            <v>No</v>
          </cell>
          <cell r="AH3" t="str">
            <v>N/A</v>
          </cell>
        </row>
        <row r="4">
          <cell r="D4" t="str">
            <v>XS1111123987</v>
          </cell>
          <cell r="E4">
            <v>41899</v>
          </cell>
          <cell r="F4" t="str">
            <v>Perpetual</v>
          </cell>
          <cell r="G4" t="str">
            <v>EUR 1,500,000,000 5.25% Perpetual Subordinated Contingent Convertible Securities</v>
          </cell>
          <cell r="H4" t="str">
            <v>EUR</v>
          </cell>
          <cell r="I4">
            <v>1500000000</v>
          </cell>
          <cell r="J4" t="str">
            <v>English law</v>
          </cell>
          <cell r="K4" t="str">
            <v>External</v>
          </cell>
          <cell r="L4" t="str">
            <v>Additional Tier 1</v>
          </cell>
          <cell r="M4" t="str">
            <v>CRR2 / CCA opinion including CCA 3a and 34a  
No. 2 Order (MREL) 
BoE Statement of Policy (MREL) (External / Internal)
TLAC1 (confirm MREL eligibility) 
Ibors</v>
          </cell>
          <cell r="N4" t="str">
            <v>Compliant</v>
          </cell>
          <cell r="O4" t="str">
            <v>N/A</v>
          </cell>
          <cell r="P4" t="str">
            <v>N/A</v>
          </cell>
          <cell r="Q4" t="str">
            <v xml:space="preserve">Disclosure only
</v>
          </cell>
          <cell r="R4" t="str">
            <v>N/A</v>
          </cell>
          <cell r="S4" t="str">
            <v>Contractual</v>
          </cell>
          <cell r="T4" t="str">
            <v>Compliant</v>
          </cell>
          <cell r="U4" t="str">
            <v>Compliant</v>
          </cell>
          <cell r="V4" t="str">
            <v>N/A</v>
          </cell>
          <cell r="W4" t="str">
            <v>N/A</v>
          </cell>
          <cell r="X4" t="str">
            <v>TLAC1</v>
          </cell>
          <cell r="Y4" t="str">
            <v>Yes</v>
          </cell>
          <cell r="Z4">
            <v>2</v>
          </cell>
          <cell r="AA4" t="str">
            <v>Preference Shares, AT1 Instruments and certain Subordinated Notes (External)</v>
          </cell>
          <cell r="AB4" t="str">
            <v>No</v>
          </cell>
          <cell r="AC4" t="str">
            <v>No</v>
          </cell>
          <cell r="AD4" t="str">
            <v>Yes</v>
          </cell>
          <cell r="AE4" t="str">
            <v>Rate last set</v>
          </cell>
          <cell r="AF4" t="str">
            <v>N/A</v>
          </cell>
          <cell r="AG4" t="str">
            <v>Yes</v>
          </cell>
          <cell r="AH4" t="str">
            <v>No</v>
          </cell>
        </row>
        <row r="5">
          <cell r="D5" t="str">
            <v>US404280AR04</v>
          </cell>
          <cell r="E5">
            <v>41899</v>
          </cell>
          <cell r="F5" t="str">
            <v>Perpetual</v>
          </cell>
          <cell r="G5" t="str">
            <v xml:space="preserve">$1,500,000,000 5.625% Perpetual Subordinated Contingent Convertible Securities (Callable January 2020 and Every Five Years Thereafter) </v>
          </cell>
          <cell r="H5" t="str">
            <v>USD</v>
          </cell>
          <cell r="I5">
            <v>1500000000</v>
          </cell>
          <cell r="J5" t="str">
            <v>Laws of the State of New York, save for the subordination provision and Section 2.20(a) of the supplemental indenture (consent to the exercise of UK bail-in power)</v>
          </cell>
          <cell r="K5" t="str">
            <v>External</v>
          </cell>
          <cell r="L5" t="str">
            <v>Additional Tier 1</v>
          </cell>
          <cell r="M5" t="str">
            <v>CRR2 / CCA opinion including CCA 3a and 34a 
Local law opinion on subordination and recognition clause etc. 
No. 2 Order (MREL) BoE Statement of Policy (MREL) (External / Internal) 
TLAC1 (confirm MREL eligibility) 
Ibors</v>
          </cell>
          <cell r="N5" t="str">
            <v>Compliant</v>
          </cell>
          <cell r="O5" t="str">
            <v>Yes</v>
          </cell>
          <cell r="P5" t="str">
            <v>N/A</v>
          </cell>
          <cell r="Q5" t="str">
            <v>Regulator permission details not covered</v>
          </cell>
          <cell r="R5" t="str">
            <v>Contractual</v>
          </cell>
          <cell r="S5" t="str">
            <v>Contractual</v>
          </cell>
          <cell r="T5" t="str">
            <v>Compliant</v>
          </cell>
          <cell r="U5" t="str">
            <v>Compliant</v>
          </cell>
          <cell r="V5" t="str">
            <v>N/A</v>
          </cell>
          <cell r="W5" t="str">
            <v>N/A</v>
          </cell>
          <cell r="X5" t="str">
            <v>TLAC1</v>
          </cell>
          <cell r="Y5" t="str">
            <v>Yes</v>
          </cell>
          <cell r="Z5">
            <v>2</v>
          </cell>
          <cell r="AA5" t="str">
            <v>Preference Shares, AT1 Instruments and certain Subordinated Notes (External)</v>
          </cell>
          <cell r="AB5" t="str">
            <v>No</v>
          </cell>
          <cell r="AC5" t="str">
            <v>No</v>
          </cell>
          <cell r="AD5" t="str">
            <v>Yes</v>
          </cell>
          <cell r="AE5" t="str">
            <v>Rate last set</v>
          </cell>
          <cell r="AF5" t="str">
            <v>N/A</v>
          </cell>
          <cell r="AG5" t="str">
            <v>Yes</v>
          </cell>
          <cell r="AH5" t="str">
            <v>No</v>
          </cell>
        </row>
        <row r="6">
          <cell r="D6" t="str">
            <v>US404280BC26</v>
          </cell>
          <cell r="E6">
            <v>42522</v>
          </cell>
          <cell r="F6" t="str">
            <v>Perpetual</v>
          </cell>
          <cell r="G6" t="str">
            <v xml:space="preserve">$2,000,000,000 6.875% Perpetual Subordinated Contingent Convertible Securities (Callable June 2021 and Every Five Years Thereafter) </v>
          </cell>
          <cell r="H6" t="str">
            <v>USD</v>
          </cell>
          <cell r="I6">
            <v>2000000000</v>
          </cell>
          <cell r="J6" t="str">
            <v>Laws of the State of New York, save for the subordination provision</v>
          </cell>
          <cell r="K6" t="str">
            <v>External</v>
          </cell>
          <cell r="L6" t="str">
            <v>Additional Tier 1</v>
          </cell>
          <cell r="M6" t="str">
            <v>CRR2 / CCA opinion including CCA 3a and 34a 
Local law opinion on subordination and recognition clause etc. 
No. 2 Order (MREL) BoE Statement of Policy (MREL) (External / Internal) 
TLAC1 (confirm MREL eligibility) 
Ibors</v>
          </cell>
          <cell r="N6" t="str">
            <v>Compliant</v>
          </cell>
          <cell r="O6" t="str">
            <v>Yes</v>
          </cell>
          <cell r="P6" t="str">
            <v>N/A</v>
          </cell>
          <cell r="Q6" t="str">
            <v xml:space="preserve">
Regulator permission details not covered</v>
          </cell>
          <cell r="R6" t="str">
            <v>Contractual</v>
          </cell>
          <cell r="S6" t="str">
            <v>Contractual</v>
          </cell>
          <cell r="T6" t="str">
            <v>Compliant</v>
          </cell>
          <cell r="U6" t="str">
            <v>Compliant</v>
          </cell>
          <cell r="V6" t="str">
            <v>N/A</v>
          </cell>
          <cell r="W6" t="str">
            <v>N/A</v>
          </cell>
          <cell r="X6" t="str">
            <v>TLAC1</v>
          </cell>
          <cell r="Y6" t="str">
            <v>Yes</v>
          </cell>
          <cell r="Z6">
            <v>2</v>
          </cell>
          <cell r="AA6" t="str">
            <v>Preference Shares, AT1 Instruments and certain Subordinated Notes (External)</v>
          </cell>
          <cell r="AB6" t="str">
            <v>No</v>
          </cell>
          <cell r="AC6" t="str">
            <v>No</v>
          </cell>
          <cell r="AD6" t="str">
            <v>Yes</v>
          </cell>
          <cell r="AE6" t="str">
            <v>Rate last set</v>
          </cell>
          <cell r="AF6" t="str">
            <v>N/A</v>
          </cell>
          <cell r="AG6" t="str">
            <v>Yes</v>
          </cell>
          <cell r="AH6" t="str">
            <v>No</v>
          </cell>
        </row>
        <row r="7">
          <cell r="D7" t="str">
            <v>US404280AS86</v>
          </cell>
          <cell r="E7">
            <v>41899</v>
          </cell>
          <cell r="F7" t="str">
            <v>Perpetual</v>
          </cell>
          <cell r="G7" t="str">
            <v>$2,250,000,000 6.375% Perpetual Subordinated Contingent Convertible Securities (Callable September 2024 and Every Five Years Thereafter)</v>
          </cell>
          <cell r="H7" t="str">
            <v>USD</v>
          </cell>
          <cell r="I7">
            <v>2250000000</v>
          </cell>
          <cell r="J7" t="str">
            <v>Laws of the State of New York, save for the subordination provision</v>
          </cell>
          <cell r="K7" t="str">
            <v>External</v>
          </cell>
          <cell r="L7" t="str">
            <v>Additional Tier 1</v>
          </cell>
          <cell r="M7" t="str">
            <v>CRR2 / CCA opinion including CCA 3a and 34a 
Local law opinion on subordination and recognition clause etc. 
No. 2 Order (MREL) BoE Statement of Policy (MREL) (External / Internal) 
TLAC1 (confirm MREL eligibility) 
Ibors</v>
          </cell>
          <cell r="N7" t="str">
            <v>Compliant</v>
          </cell>
          <cell r="O7" t="str">
            <v>Yes</v>
          </cell>
          <cell r="P7" t="str">
            <v>N/A</v>
          </cell>
          <cell r="Q7" t="str">
            <v xml:space="preserve">
Regulator permission details not covered</v>
          </cell>
          <cell r="R7" t="str">
            <v>Contractual</v>
          </cell>
          <cell r="S7" t="str">
            <v>Contractual</v>
          </cell>
          <cell r="T7" t="str">
            <v>Compliant</v>
          </cell>
          <cell r="U7" t="str">
            <v>Compliant</v>
          </cell>
          <cell r="V7" t="str">
            <v>N/A</v>
          </cell>
          <cell r="W7" t="str">
            <v>N/A</v>
          </cell>
          <cell r="X7" t="str">
            <v>TLAC1</v>
          </cell>
          <cell r="Y7" t="str">
            <v>Yes</v>
          </cell>
          <cell r="Z7">
            <v>2</v>
          </cell>
          <cell r="AA7" t="str">
            <v>Preference Shares, AT1 Instruments and certain Subordinated Notes (External)</v>
          </cell>
          <cell r="AB7" t="str">
            <v>No</v>
          </cell>
          <cell r="AC7" t="str">
            <v>No</v>
          </cell>
          <cell r="AD7" t="str">
            <v>Yes</v>
          </cell>
          <cell r="AE7" t="str">
            <v>Rate last set</v>
          </cell>
          <cell r="AF7" t="str">
            <v>N/A</v>
          </cell>
          <cell r="AG7" t="str">
            <v>Yes</v>
          </cell>
          <cell r="AH7" t="str">
            <v>No</v>
          </cell>
        </row>
        <row r="8">
          <cell r="D8" t="str">
            <v>US404280AT69</v>
          </cell>
          <cell r="E8">
            <v>42093</v>
          </cell>
          <cell r="F8" t="str">
            <v>Perpetual</v>
          </cell>
          <cell r="G8" t="str">
            <v>$2,450,000,000 6.375% Perpetual Subordinated Contingent Convertible Securities (Callable March 2025 and Every Five Years Thereafter)</v>
          </cell>
          <cell r="H8" t="str">
            <v>USD</v>
          </cell>
          <cell r="I8">
            <v>2450000000</v>
          </cell>
          <cell r="J8" t="str">
            <v>Laws of the State of New York, save for the subordination provision and Section 2.20(a) of the supplemental indenture (consent to the exercise of UK bail-in power)</v>
          </cell>
          <cell r="K8" t="str">
            <v>External</v>
          </cell>
          <cell r="L8" t="str">
            <v>Additional Tier 1</v>
          </cell>
          <cell r="M8" t="str">
            <v>CRR2 / CCA opinion including CCA 3a and 34a 
Local law opinion on subordination and recognition clause etc. 
No. 2 Order (MREL) BoE Statement of Policy (MREL) (External / Internal) 
TLAC1 (confirm MREL eligibility) 
Ibors</v>
          </cell>
          <cell r="N8" t="str">
            <v>Compliant</v>
          </cell>
          <cell r="O8" t="str">
            <v>Yes</v>
          </cell>
          <cell r="P8" t="str">
            <v>N/A</v>
          </cell>
          <cell r="Q8" t="str">
            <v xml:space="preserve">
Regulator permission details not covered</v>
          </cell>
          <cell r="R8" t="str">
            <v>Contractual</v>
          </cell>
          <cell r="S8" t="str">
            <v>Contractual</v>
          </cell>
          <cell r="T8" t="str">
            <v>Compliant</v>
          </cell>
          <cell r="U8" t="str">
            <v>Compliant</v>
          </cell>
          <cell r="V8" t="str">
            <v>N/A</v>
          </cell>
          <cell r="W8" t="str">
            <v>N/A</v>
          </cell>
          <cell r="X8" t="str">
            <v>TLAC1</v>
          </cell>
          <cell r="Y8" t="str">
            <v>Yes</v>
          </cell>
          <cell r="Z8">
            <v>2</v>
          </cell>
          <cell r="AA8" t="str">
            <v>Preference Shares, AT1 Instruments and certain Subordinated Notes (External)</v>
          </cell>
          <cell r="AB8" t="str">
            <v>No</v>
          </cell>
          <cell r="AC8" t="str">
            <v>No</v>
          </cell>
          <cell r="AD8" t="str">
            <v>Yes</v>
          </cell>
          <cell r="AE8" t="str">
            <v>Rate last set</v>
          </cell>
          <cell r="AF8" t="str">
            <v>N/A</v>
          </cell>
          <cell r="AG8" t="str">
            <v>Yes</v>
          </cell>
          <cell r="AH8" t="str">
            <v>No</v>
          </cell>
        </row>
        <row r="9">
          <cell r="D9" t="str">
            <v>US404280BL25</v>
          </cell>
          <cell r="E9">
            <v>42877</v>
          </cell>
          <cell r="F9" t="str">
            <v>Perpetual</v>
          </cell>
          <cell r="G9" t="str">
            <v xml:space="preserve">$3,000,000,000 6.000% Perpetual Subordinated Contingent Convertible Securities (Callable 22 May 2027 and Every Five Years Thereafter) </v>
          </cell>
          <cell r="H9" t="str">
            <v>USD</v>
          </cell>
          <cell r="I9">
            <v>3000000000</v>
          </cell>
          <cell r="J9" t="str">
            <v>Laws of the State of New York, save for the subordination provision</v>
          </cell>
          <cell r="K9" t="str">
            <v>External</v>
          </cell>
          <cell r="L9" t="str">
            <v>Additional Tier 1</v>
          </cell>
          <cell r="M9" t="str">
            <v>CRR2 / CCA opinion including CCA 3a and 34a 
Local law opinion on subordination and recognition clause etc. 
No. 2 Order (MREL) BoE Statement of Policy (MREL) (External / Internal) 
TLAC1 (confirm MREL eligibility) 
Ibors</v>
          </cell>
          <cell r="N9" t="str">
            <v>Compliant</v>
          </cell>
          <cell r="O9" t="str">
            <v>Yes</v>
          </cell>
          <cell r="P9" t="str">
            <v>N/A</v>
          </cell>
          <cell r="Q9" t="str">
            <v xml:space="preserve">
Regulator permission details not covered</v>
          </cell>
          <cell r="R9" t="str">
            <v>Contractual</v>
          </cell>
          <cell r="S9" t="str">
            <v>Contractual</v>
          </cell>
          <cell r="T9" t="str">
            <v>Compliant</v>
          </cell>
          <cell r="U9" t="str">
            <v>Compliant</v>
          </cell>
          <cell r="V9" t="str">
            <v>N/A</v>
          </cell>
          <cell r="W9" t="str">
            <v>N/A</v>
          </cell>
          <cell r="X9" t="str">
            <v>TLAC1</v>
          </cell>
          <cell r="Y9" t="str">
            <v>Yes</v>
          </cell>
          <cell r="Z9">
            <v>2</v>
          </cell>
          <cell r="AA9" t="str">
            <v>Preference Shares, AT1 Instruments and certain Subordinated Notes (External)</v>
          </cell>
          <cell r="AB9" t="str">
            <v>No</v>
          </cell>
          <cell r="AC9" t="str">
            <v>No</v>
          </cell>
          <cell r="AD9" t="str">
            <v>Yes</v>
          </cell>
          <cell r="AE9" t="str">
            <v>Rate last set</v>
          </cell>
          <cell r="AF9" t="str">
            <v>N/A</v>
          </cell>
          <cell r="AG9" t="str">
            <v>Yes</v>
          </cell>
          <cell r="AH9" t="str">
            <v>No</v>
          </cell>
        </row>
        <row r="10">
          <cell r="D10" t="str">
            <v>XS1298431104</v>
          </cell>
          <cell r="E10">
            <v>42276</v>
          </cell>
          <cell r="F10" t="str">
            <v>Perpetual</v>
          </cell>
          <cell r="G10" t="str">
            <v>EUR 1,000,000,000 6.00% Perpetual Subordinated Contingent Convertible Securities</v>
          </cell>
          <cell r="H10" t="str">
            <v>EUR</v>
          </cell>
          <cell r="I10">
            <v>1000000000</v>
          </cell>
          <cell r="J10" t="str">
            <v>English law</v>
          </cell>
          <cell r="K10" t="str">
            <v>External</v>
          </cell>
          <cell r="L10" t="str">
            <v>Additional Tier 1</v>
          </cell>
          <cell r="M10" t="str">
            <v>CRR2 / CCA opinion including CCA 3a and 34a  
No. 2 Order (MREL) 
BoE Statement of Policy (MREL) (External / Internal)
TLAC1 (confirm MREL eligibility) 
Ibors</v>
          </cell>
          <cell r="N10" t="str">
            <v>Compliant</v>
          </cell>
          <cell r="O10" t="str">
            <v>N/A</v>
          </cell>
          <cell r="P10" t="str">
            <v>N/A</v>
          </cell>
          <cell r="Q10" t="str">
            <v xml:space="preserve"> 
Compliant</v>
          </cell>
          <cell r="R10" t="str">
            <v>N/A</v>
          </cell>
          <cell r="S10" t="str">
            <v>Contractual</v>
          </cell>
          <cell r="T10" t="str">
            <v>Compliant</v>
          </cell>
          <cell r="U10" t="str">
            <v>Compliant</v>
          </cell>
          <cell r="V10" t="str">
            <v>N/A</v>
          </cell>
          <cell r="W10" t="str">
            <v>N/A</v>
          </cell>
          <cell r="X10" t="str">
            <v>TLAC1</v>
          </cell>
          <cell r="Y10" t="str">
            <v>Yes</v>
          </cell>
          <cell r="Z10">
            <v>2</v>
          </cell>
          <cell r="AA10" t="str">
            <v>Preference Shares, AT1 Instruments and certain Subordinated Notes (External)</v>
          </cell>
          <cell r="AB10" t="str">
            <v>No</v>
          </cell>
          <cell r="AC10" t="str">
            <v>No</v>
          </cell>
          <cell r="AD10" t="str">
            <v>Yes</v>
          </cell>
          <cell r="AE10" t="str">
            <v>Rate last set</v>
          </cell>
          <cell r="AF10" t="str">
            <v>N/A</v>
          </cell>
          <cell r="AG10" t="str">
            <v>Yes</v>
          </cell>
          <cell r="AH10" t="str">
            <v>No</v>
          </cell>
        </row>
        <row r="11">
          <cell r="D11" t="str">
            <v>XS1640903701</v>
          </cell>
          <cell r="E11">
            <v>42920</v>
          </cell>
          <cell r="F11" t="str">
            <v>Perpetual</v>
          </cell>
          <cell r="G11" t="str">
            <v>EUR 1,250,000,000 4.75% Perpetual Subordinated Contingent Convertible Securities callable on 4 July 2029 and every 5 years thereafter</v>
          </cell>
          <cell r="H11" t="str">
            <v>EUR</v>
          </cell>
          <cell r="I11">
            <v>1250000000</v>
          </cell>
          <cell r="J11" t="str">
            <v>English law</v>
          </cell>
          <cell r="K11" t="str">
            <v>External</v>
          </cell>
          <cell r="L11" t="str">
            <v>Additional Tier 1</v>
          </cell>
          <cell r="M11" t="str">
            <v>CRR2 / CCA opinion including CCA 3a and 34a  
No. 2 Order (MREL) 
BoE Statement of Policy (MREL) (External / Internal)
TLAC1 (confirm MREL eligibility) 
Ibors</v>
          </cell>
          <cell r="N11" t="str">
            <v>Compliant</v>
          </cell>
          <cell r="O11" t="str">
            <v>N/A</v>
          </cell>
          <cell r="P11" t="str">
            <v>N/A</v>
          </cell>
          <cell r="Q11" t="str">
            <v xml:space="preserve"> 
Compliant</v>
          </cell>
          <cell r="R11" t="str">
            <v>N/A</v>
          </cell>
          <cell r="S11" t="str">
            <v>Contractual</v>
          </cell>
          <cell r="T11" t="str">
            <v>Compliant</v>
          </cell>
          <cell r="U11" t="str">
            <v>Compliant</v>
          </cell>
          <cell r="V11" t="str">
            <v>N/A</v>
          </cell>
          <cell r="W11" t="str">
            <v>N/A</v>
          </cell>
          <cell r="X11" t="str">
            <v>TLAC1</v>
          </cell>
          <cell r="Y11" t="str">
            <v>Yes</v>
          </cell>
          <cell r="Z11">
            <v>2</v>
          </cell>
          <cell r="AA11" t="str">
            <v>Preference Shares, AT1 Instruments and certain Subordinated Notes (External)</v>
          </cell>
          <cell r="AB11" t="str">
            <v>No</v>
          </cell>
          <cell r="AC11" t="str">
            <v>No</v>
          </cell>
          <cell r="AD11" t="str">
            <v>Yes</v>
          </cell>
          <cell r="AE11" t="str">
            <v>Rate last set</v>
          </cell>
          <cell r="AF11" t="str">
            <v>N/A</v>
          </cell>
          <cell r="AG11" t="str">
            <v>Yes</v>
          </cell>
          <cell r="AH11" t="str">
            <v>No</v>
          </cell>
        </row>
        <row r="12">
          <cell r="D12" t="str">
            <v>XS1624509300</v>
          </cell>
          <cell r="E12">
            <v>42894</v>
          </cell>
          <cell r="F12" t="str">
            <v>Perpetual</v>
          </cell>
          <cell r="G12" t="str">
            <v>SGD 1,000,000,000 4.70 % Perpetual Subordinated Contingent Convertible Securities</v>
          </cell>
          <cell r="H12" t="str">
            <v>SGD</v>
          </cell>
          <cell r="I12">
            <v>1000000000</v>
          </cell>
          <cell r="J12" t="str">
            <v>English law</v>
          </cell>
          <cell r="K12" t="str">
            <v>External</v>
          </cell>
          <cell r="L12" t="str">
            <v>Additional Tier 1</v>
          </cell>
          <cell r="M12" t="str">
            <v>CRR2 / CCA opinion including CCA 3a and 34a  
No. 2 Order (MREL) 
BoE Statement of Policy (MREL) (External / Internal)
TLAC1 (confirm MREL eligibility) 
Ibors</v>
          </cell>
          <cell r="N12" t="str">
            <v>Compliant</v>
          </cell>
          <cell r="O12" t="str">
            <v>N/A</v>
          </cell>
          <cell r="P12" t="str">
            <v>N/A</v>
          </cell>
          <cell r="Q12" t="str">
            <v xml:space="preserve"> 
Compliant</v>
          </cell>
          <cell r="R12" t="str">
            <v>N/A</v>
          </cell>
          <cell r="S12" t="str">
            <v>Contractual</v>
          </cell>
          <cell r="T12" t="str">
            <v>Compliant</v>
          </cell>
          <cell r="U12" t="str">
            <v>Compliant</v>
          </cell>
          <cell r="V12" t="str">
            <v>N/A</v>
          </cell>
          <cell r="W12" t="str">
            <v>N/A</v>
          </cell>
          <cell r="X12" t="str">
            <v>TLAC1</v>
          </cell>
          <cell r="Y12" t="str">
            <v>Yes</v>
          </cell>
          <cell r="Z12">
            <v>2</v>
          </cell>
          <cell r="AA12" t="str">
            <v>Preference Shares, AT1 Instruments and certain Subordinated Notes (External)</v>
          </cell>
          <cell r="AB12" t="str">
            <v>No</v>
          </cell>
          <cell r="AC12" t="str">
            <v>No</v>
          </cell>
          <cell r="AD12" t="str">
            <v>Yes</v>
          </cell>
          <cell r="AE12" t="str">
            <v>Rate last set</v>
          </cell>
          <cell r="AF12" t="str">
            <v>N/A</v>
          </cell>
          <cell r="AG12" t="str">
            <v>Yes</v>
          </cell>
          <cell r="AH12" t="str">
            <v>No</v>
          </cell>
        </row>
        <row r="13">
          <cell r="D13" t="str">
            <v>XS1882693036</v>
          </cell>
          <cell r="E13">
            <v>43367</v>
          </cell>
          <cell r="F13" t="str">
            <v>Perpetual</v>
          </cell>
          <cell r="G13" t="str">
            <v>SGD 750,000,000 5.00 per cent. Perpetual Subordinated Contingent Convertible Securities</v>
          </cell>
          <cell r="H13" t="str">
            <v>SGD</v>
          </cell>
          <cell r="I13">
            <v>750000000</v>
          </cell>
          <cell r="J13" t="str">
            <v>English law</v>
          </cell>
          <cell r="K13" t="str">
            <v>External</v>
          </cell>
          <cell r="L13" t="str">
            <v>Additional Tier 1</v>
          </cell>
          <cell r="M13" t="str">
            <v>CRR2 / CCA opinion including CCA 3a and 34a  
No. 2 Order (MREL) 
BoE Statement of Policy (MREL) (External / Internal)
TLAC1 (confirm MREL eligibility) 
Ibors</v>
          </cell>
          <cell r="N13" t="str">
            <v>Compliant</v>
          </cell>
          <cell r="O13" t="str">
            <v>N/A</v>
          </cell>
          <cell r="P13" t="str">
            <v>N/A</v>
          </cell>
          <cell r="Q13" t="str">
            <v xml:space="preserve"> 
Compliant</v>
          </cell>
          <cell r="R13" t="str">
            <v>N/A</v>
          </cell>
          <cell r="S13" t="str">
            <v>Contractual</v>
          </cell>
          <cell r="T13" t="str">
            <v>Compliant</v>
          </cell>
          <cell r="U13" t="str">
            <v>Compliant</v>
          </cell>
          <cell r="V13" t="str">
            <v>N/A</v>
          </cell>
          <cell r="W13" t="str">
            <v>N/A</v>
          </cell>
          <cell r="X13" t="str">
            <v>TLAC1</v>
          </cell>
          <cell r="Y13" t="str">
            <v>Yes</v>
          </cell>
          <cell r="Z13">
            <v>2</v>
          </cell>
          <cell r="AA13" t="str">
            <v>Preference Shares, AT1 Instruments and certain Subordinated Notes (External)</v>
          </cell>
          <cell r="AB13" t="str">
            <v>No</v>
          </cell>
          <cell r="AC13" t="str">
            <v>No</v>
          </cell>
          <cell r="AD13" t="str">
            <v>Yes</v>
          </cell>
          <cell r="AE13" t="str">
            <v>Rate last set</v>
          </cell>
          <cell r="AF13" t="str">
            <v>N/A</v>
          </cell>
          <cell r="AG13" t="str">
            <v>Yes</v>
          </cell>
          <cell r="AH13" t="str">
            <v>No</v>
          </cell>
        </row>
        <row r="14">
          <cell r="D14" t="str">
            <v>US404280BN80</v>
          </cell>
          <cell r="E14">
            <v>43182</v>
          </cell>
          <cell r="F14" t="str">
            <v>Perpetual</v>
          </cell>
          <cell r="G14" t="str">
            <v xml:space="preserve">$2,350,000,000 6.250% Perpetual Subordinated Contingent Convertible Securities (Callable March 23 2023 and Every Five Years Thereafter) </v>
          </cell>
          <cell r="H14" t="str">
            <v>USD</v>
          </cell>
          <cell r="I14">
            <v>2350000000</v>
          </cell>
          <cell r="J14" t="str">
            <v>Laws of the State of New York, save for the subordination provision</v>
          </cell>
          <cell r="K14" t="str">
            <v>External</v>
          </cell>
          <cell r="L14" t="str">
            <v>Additional Tier 1</v>
          </cell>
          <cell r="M14" t="str">
            <v>CRR2 / CCA opinion including CCA 3a and 34a
Local law opinion on subordination and recognition clause etc.
No. 2 Order (MREL)
BoE Statement of Policy (MREL) (External / Internal)
TLAC1 (confirm MREL eligibility) _x000D_
Ibors</v>
          </cell>
          <cell r="N14" t="str">
            <v>Compliant</v>
          </cell>
          <cell r="O14" t="str">
            <v>Yes</v>
          </cell>
          <cell r="P14" t="str">
            <v>N/A</v>
          </cell>
          <cell r="Q14" t="str">
            <v xml:space="preserve">
Regulator permission details not covered</v>
          </cell>
          <cell r="R14" t="str">
            <v>Contractual</v>
          </cell>
          <cell r="S14" t="str">
            <v>Contractual</v>
          </cell>
          <cell r="T14" t="str">
            <v>Compliant</v>
          </cell>
          <cell r="U14" t="str">
            <v>Compliant</v>
          </cell>
          <cell r="V14" t="str">
            <v>N/A</v>
          </cell>
          <cell r="W14" t="str">
            <v>N/A</v>
          </cell>
          <cell r="X14" t="str">
            <v>TLAC1</v>
          </cell>
          <cell r="Y14" t="str">
            <v>Yes</v>
          </cell>
          <cell r="Z14">
            <v>2</v>
          </cell>
          <cell r="AA14" t="str">
            <v>Preference Shares, AT1 Instruments and certain Subordinated Notes (External)</v>
          </cell>
          <cell r="AB14" t="str">
            <v>No</v>
          </cell>
          <cell r="AC14" t="str">
            <v>No</v>
          </cell>
          <cell r="AD14" t="str">
            <v>Yes</v>
          </cell>
          <cell r="AE14" t="str">
            <v>Rate last set or alternative rate</v>
          </cell>
          <cell r="AF14" t="str">
            <v>N/A</v>
          </cell>
          <cell r="AG14" t="str">
            <v>Yes</v>
          </cell>
          <cell r="AH14" t="str">
            <v>No</v>
          </cell>
        </row>
        <row r="15">
          <cell r="D15" t="str">
            <v>US404280BP39</v>
          </cell>
          <cell r="E15">
            <v>43182</v>
          </cell>
          <cell r="F15" t="str">
            <v>Perpetual</v>
          </cell>
          <cell r="G15" t="str">
            <v>$1,800,000,000 6.500% Perpetual Subordinated Contingent Convertible Securities (Callable 23 March 2028 and Every Five Years Thereafter)</v>
          </cell>
          <cell r="H15" t="str">
            <v>USD</v>
          </cell>
          <cell r="I15">
            <v>1800000000</v>
          </cell>
          <cell r="J15" t="str">
            <v>Laws of the State of New York, save for the subordination provision</v>
          </cell>
          <cell r="K15" t="str">
            <v>External</v>
          </cell>
          <cell r="L15" t="str">
            <v>Additional Tier 1</v>
          </cell>
          <cell r="M15" t="str">
            <v>CRR2 / CCA opinion including CCA 3a and 34a
Local law opinion on subordination and recognition clause etc.
No. 2 Order (MREL)
BoE Statement of Policy (MREL) (External / Internal)
TLAC1 (confirm MREL eligibility) _x000D_
Ibors</v>
          </cell>
          <cell r="N15" t="str">
            <v>Compliant</v>
          </cell>
          <cell r="O15" t="str">
            <v>Yes</v>
          </cell>
          <cell r="P15" t="str">
            <v>N/A</v>
          </cell>
          <cell r="Q15" t="str">
            <v xml:space="preserve">
Regulator permission details not covered</v>
          </cell>
          <cell r="R15" t="str">
            <v>Contractual</v>
          </cell>
          <cell r="S15" t="str">
            <v>Contractual</v>
          </cell>
          <cell r="T15" t="str">
            <v>Compliant</v>
          </cell>
          <cell r="U15" t="str">
            <v>Compliant</v>
          </cell>
          <cell r="V15" t="str">
            <v>N/A</v>
          </cell>
          <cell r="W15" t="str">
            <v>N/A</v>
          </cell>
          <cell r="X15" t="str">
            <v>TLAC1</v>
          </cell>
          <cell r="Y15" t="str">
            <v>Yes</v>
          </cell>
          <cell r="Z15">
            <v>2</v>
          </cell>
          <cell r="AA15" t="str">
            <v>Preference Shares, AT1 Instruments and certain Subordinated Notes (External)</v>
          </cell>
          <cell r="AB15" t="str">
            <v>No</v>
          </cell>
          <cell r="AC15" t="str">
            <v>No</v>
          </cell>
          <cell r="AD15" t="str">
            <v>Yes</v>
          </cell>
          <cell r="AE15" t="str">
            <v>Rate last set or alternative rate</v>
          </cell>
          <cell r="AF15" t="str">
            <v>N/A</v>
          </cell>
          <cell r="AG15" t="str">
            <v>Yes</v>
          </cell>
          <cell r="AH15" t="str">
            <v>No</v>
          </cell>
        </row>
        <row r="16">
          <cell r="D16" t="str">
            <v>XS1884698256</v>
          </cell>
          <cell r="E16">
            <v>43371</v>
          </cell>
          <cell r="F16" t="str">
            <v>Perpetual</v>
          </cell>
          <cell r="G16" t="str">
            <v>£1,000,000,000 5.875% Perpetual Subordinated Contingent Convertible Securities (Callable 28 September 2026 and Every Five Years Thereafter)</v>
          </cell>
          <cell r="H16" t="str">
            <v>GBP</v>
          </cell>
          <cell r="I16">
            <v>1000000000</v>
          </cell>
          <cell r="J16" t="str">
            <v>Laws of the State of New York, save for the subordination provision</v>
          </cell>
          <cell r="K16" t="str">
            <v>External</v>
          </cell>
          <cell r="L16" t="str">
            <v>Additional Tier 1</v>
          </cell>
          <cell r="M16" t="str">
            <v>CRR2 / CCA opinion including CCA 3a and 34a
Local law opinion on subordination and recognition clause etc.
No. 2 Order (MREL)
BoE Statement of Policy (MREL) (External / Internal)
TLAC1 (confirm MREL eligibility) _x000D_
Ibors</v>
          </cell>
          <cell r="N16" t="str">
            <v>Compliant</v>
          </cell>
          <cell r="O16" t="str">
            <v>Yes</v>
          </cell>
          <cell r="P16" t="str">
            <v>N/A</v>
          </cell>
          <cell r="Q16" t="str">
            <v xml:space="preserve">
Regulator permission details not covered</v>
          </cell>
          <cell r="R16" t="str">
            <v>Contractual</v>
          </cell>
          <cell r="S16" t="str">
            <v>Contractual</v>
          </cell>
          <cell r="T16" t="str">
            <v>Compliant</v>
          </cell>
          <cell r="U16" t="str">
            <v>Compliant</v>
          </cell>
          <cell r="V16" t="str">
            <v>N/A</v>
          </cell>
          <cell r="W16" t="str">
            <v>N/A</v>
          </cell>
          <cell r="X16" t="str">
            <v>TLAC1</v>
          </cell>
          <cell r="Y16" t="str">
            <v>Yes</v>
          </cell>
          <cell r="Z16">
            <v>2</v>
          </cell>
          <cell r="AA16" t="str">
            <v>Preference Shares, AT1 Instruments and certain Subordinated Notes (External)</v>
          </cell>
          <cell r="AB16" t="str">
            <v>No</v>
          </cell>
          <cell r="AC16" t="str">
            <v>No</v>
          </cell>
          <cell r="AD16" t="str">
            <v>Yes</v>
          </cell>
          <cell r="AE16" t="str">
            <v>Rate last set or alternative rate</v>
          </cell>
          <cell r="AF16" t="str">
            <v>N/A</v>
          </cell>
          <cell r="AG16" t="str">
            <v>Yes</v>
          </cell>
          <cell r="AH16" t="str">
            <v>No</v>
          </cell>
        </row>
        <row r="17">
          <cell r="D17" t="str">
            <v>US404280CN71</v>
          </cell>
          <cell r="E17">
            <v>44182</v>
          </cell>
          <cell r="F17" t="str">
            <v>Perpetual</v>
          </cell>
          <cell r="G17" t="str">
            <v>HGHQ/ USD1,500m/ 4.600%/ Perp/ 2023</v>
          </cell>
          <cell r="H17" t="str">
            <v>USD</v>
          </cell>
          <cell r="I17">
            <v>1500000000</v>
          </cell>
          <cell r="J17" t="str">
            <v>Laws of the State of New York, save for the subordination provision</v>
          </cell>
          <cell r="K17" t="str">
            <v>External</v>
          </cell>
          <cell r="L17" t="str">
            <v>Additional Tier 1</v>
          </cell>
          <cell r="M17" t="str">
            <v>CRR2 / CCA opinion including CCA 3a and 34a
Local law opinion on subordination and recognition clause etc.
No. 2 Order (MREL)
BoE Statement of Policy (MREL) (External / Internal)
TLAC1 (confirm MREL eligibility) _x000D_
Ibors</v>
          </cell>
          <cell r="N17" t="str">
            <v>Compliant</v>
          </cell>
          <cell r="O17" t="str">
            <v>Yes</v>
          </cell>
          <cell r="P17" t="str">
            <v>N/A</v>
          </cell>
          <cell r="Q17" t="str">
            <v xml:space="preserve">
Regulator permission details not covered</v>
          </cell>
          <cell r="R17" t="str">
            <v>Contractual</v>
          </cell>
          <cell r="S17" t="str">
            <v>Contractual</v>
          </cell>
          <cell r="T17" t="str">
            <v>Compliant</v>
          </cell>
          <cell r="U17" t="str">
            <v>Compliant</v>
          </cell>
          <cell r="V17" t="str">
            <v>N/A</v>
          </cell>
          <cell r="W17" t="str">
            <v>N/A</v>
          </cell>
          <cell r="X17" t="str">
            <v>TLAC1</v>
          </cell>
          <cell r="Y17" t="str">
            <v>Yes</v>
          </cell>
          <cell r="Z17">
            <v>2</v>
          </cell>
          <cell r="AA17" t="str">
            <v>Preference Shares, AT1 Instruments and certain Subordinated Notes (External)</v>
          </cell>
          <cell r="AB17" t="str">
            <v>No</v>
          </cell>
          <cell r="AC17" t="str">
            <v>No</v>
          </cell>
          <cell r="AD17" t="str">
            <v>Yes</v>
          </cell>
          <cell r="AE17" t="str">
            <v>Rate last set or alternative rate</v>
          </cell>
          <cell r="AF17" t="str">
            <v>N/A</v>
          </cell>
          <cell r="AG17" t="str">
            <v>Yes</v>
          </cell>
          <cell r="AH17" t="str">
            <v>No</v>
          </cell>
        </row>
        <row r="18">
          <cell r="D18" t="str">
            <v>US404280CP20</v>
          </cell>
          <cell r="E18">
            <v>44264</v>
          </cell>
          <cell r="F18" t="str">
            <v>Perpetual</v>
          </cell>
          <cell r="G18" t="str">
            <v>HGHQ/ USD1,000m/ 4.000%/ Perp/ 2026</v>
          </cell>
          <cell r="H18" t="str">
            <v>USD</v>
          </cell>
          <cell r="I18">
            <v>1000000000</v>
          </cell>
          <cell r="J18" t="str">
            <v>Laws of the State of New York, save for the subordination provision</v>
          </cell>
          <cell r="K18" t="str">
            <v>External</v>
          </cell>
          <cell r="L18" t="str">
            <v>Additional Tier 1</v>
          </cell>
          <cell r="M18" t="str">
            <v>CRR2 / CCA opinion including CCA 3a and 34a
Local law opinion on subordination and recognition clause etc.
No. 2 Order (MREL)
BoE Statement of Policy (MREL) (External / Internal)
TLAC1 (confirm MREL eligibility) _x000D_
Ibors</v>
          </cell>
          <cell r="N18" t="str">
            <v>Compliant</v>
          </cell>
          <cell r="O18" t="str">
            <v>Yes</v>
          </cell>
          <cell r="P18" t="str">
            <v>N/A</v>
          </cell>
          <cell r="Q18" t="str">
            <v xml:space="preserve">
Regulator permission details not covered</v>
          </cell>
          <cell r="R18" t="str">
            <v>Contractual</v>
          </cell>
          <cell r="S18" t="str">
            <v>Contractual</v>
          </cell>
          <cell r="T18" t="str">
            <v>Compliant</v>
          </cell>
          <cell r="U18" t="str">
            <v>Compliant</v>
          </cell>
          <cell r="V18" t="str">
            <v>N/A</v>
          </cell>
          <cell r="W18" t="str">
            <v>N/A</v>
          </cell>
          <cell r="X18" t="str">
            <v>TLAC1</v>
          </cell>
          <cell r="Y18" t="str">
            <v>Yes</v>
          </cell>
          <cell r="Z18">
            <v>2</v>
          </cell>
          <cell r="AA18" t="str">
            <v>Preference Shares, AT1 Instruments and certain Subordinated Notes (External)</v>
          </cell>
          <cell r="AB18" t="str">
            <v>No</v>
          </cell>
          <cell r="AC18" t="str">
            <v>No</v>
          </cell>
          <cell r="AD18" t="str">
            <v>Yes</v>
          </cell>
          <cell r="AE18" t="str">
            <v>Rate last set or alternative rate</v>
          </cell>
          <cell r="AF18" t="str">
            <v>N/A</v>
          </cell>
          <cell r="AG18" t="str">
            <v>Yes</v>
          </cell>
          <cell r="AH18" t="str">
            <v>No</v>
          </cell>
        </row>
        <row r="19">
          <cell r="D19" t="str">
            <v>US404280CQ03</v>
          </cell>
          <cell r="E19">
            <v>44264</v>
          </cell>
          <cell r="F19" t="str">
            <v>Perpetual</v>
          </cell>
          <cell r="G19" t="str">
            <v>HGHQ/ USD1,000m/ 4.700%/ Perp/ 2031</v>
          </cell>
          <cell r="H19" t="str">
            <v>USD</v>
          </cell>
          <cell r="I19">
            <v>1000000000</v>
          </cell>
          <cell r="J19" t="str">
            <v>Laws of the State of New York, save for the subordination provision</v>
          </cell>
          <cell r="K19" t="str">
            <v>External</v>
          </cell>
          <cell r="L19" t="str">
            <v>Additional Tier 1</v>
          </cell>
          <cell r="M19" t="str">
            <v>CRR2 / CCA opinion including CCA 3a and 34a
Local law opinion on subordination and recognition clause etc.
No. 2 Order (MREL)
BoE Statement of Policy (MREL) (External / Internal)
TLAC1 (confirm MREL eligibility) _x000D_
Ibors</v>
          </cell>
          <cell r="N19" t="str">
            <v>Compliant</v>
          </cell>
          <cell r="O19" t="str">
            <v>Yes</v>
          </cell>
          <cell r="P19" t="str">
            <v>N/A</v>
          </cell>
          <cell r="Q19" t="str">
            <v xml:space="preserve">
Regulator permission details not covered</v>
          </cell>
          <cell r="R19" t="str">
            <v>Contractual</v>
          </cell>
          <cell r="S19" t="str">
            <v>Contractual</v>
          </cell>
          <cell r="T19" t="str">
            <v>Compliant</v>
          </cell>
          <cell r="U19" t="str">
            <v>Compliant</v>
          </cell>
          <cell r="V19" t="str">
            <v>N/A</v>
          </cell>
          <cell r="W19" t="str">
            <v>N/A</v>
          </cell>
          <cell r="X19" t="str">
            <v>TLAC1</v>
          </cell>
          <cell r="Y19" t="str">
            <v>Yes</v>
          </cell>
          <cell r="Z19">
            <v>2</v>
          </cell>
          <cell r="AA19" t="str">
            <v>Preference Shares, AT1 Instruments and certain Subordinated Notes (External)</v>
          </cell>
          <cell r="AB19" t="str">
            <v>No</v>
          </cell>
          <cell r="AC19" t="str">
            <v>No</v>
          </cell>
          <cell r="AD19" t="str">
            <v>Yes</v>
          </cell>
          <cell r="AE19" t="str">
            <v>Rate last set or alternative rate</v>
          </cell>
          <cell r="AF19" t="str">
            <v>N/A</v>
          </cell>
          <cell r="AG19" t="str">
            <v>Yes</v>
          </cell>
          <cell r="AH19" t="str">
            <v>No</v>
          </cell>
        </row>
        <row r="20">
          <cell r="D20" t="str">
            <v>XS0110631016</v>
          </cell>
          <cell r="E20">
            <v>36633</v>
          </cell>
          <cell r="F20" t="str">
            <v>Perpetual</v>
          </cell>
          <cell r="G20" t="str">
            <v>10.176% Non-Cumulative Step-Up Perpetual Preferred Securities (callable June 2030)</v>
          </cell>
          <cell r="H20" t="str">
            <v>USD</v>
          </cell>
          <cell r="I20">
            <v>900000000</v>
          </cell>
          <cell r="J20" t="str">
            <v>Jersey Law</v>
          </cell>
          <cell r="K20" t="str">
            <v>External</v>
          </cell>
          <cell r="L20" t="str">
            <v>Additional Tier 1</v>
          </cell>
          <cell r="M20" t="str">
            <v>CRR2 / CCA opinion including CCA 3a and 34a (grandfathering only) 
No. 2 Order (MREL) 
BoE Statement of Policy (MREL) (External / Internal) 
Template TLAC1 (consolidated)
Ibors</v>
          </cell>
          <cell r="N20" t="str">
            <v>Non-compliant but grandfathered</v>
          </cell>
          <cell r="O20" t="str">
            <v>N/A</v>
          </cell>
          <cell r="P20" t="str">
            <v>Continue to be grandfathered until 31 December 2021 under CCR2 Art 484.</v>
          </cell>
          <cell r="Q20" t="str">
            <v>Compliant</v>
          </cell>
          <cell r="R20" t="str">
            <v>N/A</v>
          </cell>
          <cell r="S20" t="str">
            <v>Contractual</v>
          </cell>
          <cell r="T20" t="str">
            <v>Other considerations - see opinion</v>
          </cell>
          <cell r="U20" t="str">
            <v>Other considerations - see opinion</v>
          </cell>
          <cell r="V20" t="str">
            <v>N/A</v>
          </cell>
          <cell r="W20" t="str">
            <v>N/A</v>
          </cell>
          <cell r="X20" t="str">
            <v>TLAC1</v>
          </cell>
          <cell r="Y20" t="str">
            <v>Yes</v>
          </cell>
          <cell r="Z20">
            <v>2</v>
          </cell>
          <cell r="AA20" t="str">
            <v>Preference Shares, AT1 Instruments and certain Subordinated Notes (External)</v>
          </cell>
          <cell r="AB20" t="str">
            <v>No</v>
          </cell>
          <cell r="AC20" t="str">
            <v>Yes</v>
          </cell>
          <cell r="AD20" t="str">
            <v>No</v>
          </cell>
          <cell r="AE20" t="str">
            <v>Major bank(s)</v>
          </cell>
          <cell r="AF20" t="str">
            <v>N/A</v>
          </cell>
          <cell r="AG20" t="str">
            <v>Yes</v>
          </cell>
          <cell r="AH20" t="str">
            <v>No</v>
          </cell>
        </row>
        <row r="21">
          <cell r="D21" t="str">
            <v>XS0110631116</v>
          </cell>
          <cell r="E21">
            <v>36633</v>
          </cell>
          <cell r="F21">
            <v>51317</v>
          </cell>
          <cell r="G21" t="str">
            <v>10.176% subordinated notes</v>
          </cell>
          <cell r="H21" t="str">
            <v>USD</v>
          </cell>
          <cell r="I21">
            <v>900000000</v>
          </cell>
          <cell r="J21" t="str">
            <v>English law</v>
          </cell>
          <cell r="K21" t="str">
            <v>Internal</v>
          </cell>
          <cell r="L21" t="str">
            <v>Eligible liabilities</v>
          </cell>
          <cell r="M21" t="str">
            <v>CRR2 / CCA opinion including CCA 3a and 34a (grandfathering only) 
No. 2 Order (MREL) 
BoE Statement of Policy (MREL) (External / Internal) 
Template TLAC1 (consolidated)
Ibors</v>
          </cell>
          <cell r="N21" t="str">
            <v>Non-compliant</v>
          </cell>
          <cell r="O21" t="str">
            <v>N/A</v>
          </cell>
          <cell r="P21" t="str">
            <v xml:space="preserve">Non-compliant </v>
          </cell>
          <cell r="Q21" t="str">
            <v>N/A</v>
          </cell>
          <cell r="R21" t="str">
            <v>N/A</v>
          </cell>
          <cell r="S21" t="str">
            <v>N/A</v>
          </cell>
          <cell r="T21" t="str">
            <v xml:space="preserve">Non-compliant </v>
          </cell>
          <cell r="U21" t="str">
            <v xml:space="preserve">Non-compliant </v>
          </cell>
          <cell r="V21" t="str">
            <v>N/A</v>
          </cell>
          <cell r="W21" t="str">
            <v>N/A</v>
          </cell>
          <cell r="X21" t="str">
            <v>N/A</v>
          </cell>
          <cell r="Y21" t="str">
            <v>No</v>
          </cell>
          <cell r="Z21">
            <v>2</v>
          </cell>
          <cell r="AA21" t="str">
            <v>Preference Shares, AT1 Instruments and certain Subordinated Notes (External)</v>
          </cell>
          <cell r="AB21" t="str">
            <v>N/A</v>
          </cell>
          <cell r="AC21" t="str">
            <v>N/A</v>
          </cell>
          <cell r="AD21" t="str">
            <v>N/A</v>
          </cell>
          <cell r="AE21" t="str">
            <v>N/A</v>
          </cell>
          <cell r="AF21" t="str">
            <v>N/A</v>
          </cell>
          <cell r="AG21" t="str">
            <v>N/A</v>
          </cell>
          <cell r="AH21" t="str">
            <v>N/A</v>
          </cell>
        </row>
        <row r="22">
          <cell r="D22" t="str">
            <v>US404280AF65</v>
          </cell>
          <cell r="E22">
            <v>38594</v>
          </cell>
          <cell r="F22">
            <v>48351</v>
          </cell>
          <cell r="G22" t="str">
            <v xml:space="preserve">US$ 483,613,000 7.625% Subordinated Notes due 2032 </v>
          </cell>
          <cell r="H22" t="str">
            <v>USD</v>
          </cell>
          <cell r="I22">
            <v>483613000</v>
          </cell>
          <cell r="J22" t="str">
            <v>Laws of the State of New York, save for the subordination provision</v>
          </cell>
          <cell r="K22" t="str">
            <v>External</v>
          </cell>
          <cell r="L22" t="str">
            <v>Tier 2</v>
          </cell>
          <cell r="M22" t="str">
            <v>CRR2 / CCA opinion including CCA 3a and 34a 
Local law opinion on subordination and recognition clause etc. 
No. 2 Order (MREL) BoE Statement of Policy (MREL) (External / Internal) 
TLAC1 (confirm MREL eligibility) 
Ibors</v>
          </cell>
          <cell r="N22" t="str">
            <v xml:space="preserve">Non-compliant but grandfathered </v>
          </cell>
          <cell r="O22" t="str">
            <v>Yes</v>
          </cell>
          <cell r="P22" t="str">
            <v xml:space="preserve">No write down or conversion but grandfathered for 6 years after the date of entry into force of CRR2
</v>
          </cell>
          <cell r="Q22" t="str">
            <v xml:space="preserve">
Regulator permission details not covered
No reference to successor regulator </v>
          </cell>
          <cell r="R22" t="str">
            <v>Grandfathered</v>
          </cell>
          <cell r="S22" t="str">
            <v>Contractual</v>
          </cell>
          <cell r="T22" t="str">
            <v>Other considerations - see opinion for further details</v>
          </cell>
          <cell r="U22" t="str">
            <v>Compliant</v>
          </cell>
          <cell r="V22" t="str">
            <v>N/A</v>
          </cell>
          <cell r="W22" t="str">
            <v>N/A</v>
          </cell>
          <cell r="X22" t="str">
            <v>TLAC1</v>
          </cell>
          <cell r="Y22" t="str">
            <v>Yes</v>
          </cell>
          <cell r="Z22">
            <v>3</v>
          </cell>
          <cell r="AA22" t="str">
            <v>Subordinated Notes (External and Internal)</v>
          </cell>
          <cell r="AB22" t="str">
            <v>No</v>
          </cell>
          <cell r="AC22" t="str">
            <v>No</v>
          </cell>
          <cell r="AD22" t="str">
            <v>No</v>
          </cell>
          <cell r="AE22" t="str">
            <v>N/A</v>
          </cell>
          <cell r="AF22" t="str">
            <v>N/A</v>
          </cell>
          <cell r="AG22" t="str">
            <v>Yes</v>
          </cell>
          <cell r="AH22" t="str">
            <v>No</v>
          </cell>
        </row>
        <row r="23">
          <cell r="D23" t="str">
            <v>US404280AD18</v>
          </cell>
          <cell r="E23">
            <v>38594</v>
          </cell>
          <cell r="F23">
            <v>48351</v>
          </cell>
          <cell r="G23" t="str">
            <v xml:space="preserve">US$ 4,300 7.625% Subordinated Notes due 2032 </v>
          </cell>
          <cell r="H23" t="str">
            <v>USD</v>
          </cell>
          <cell r="I23">
            <v>4300000</v>
          </cell>
          <cell r="J23" t="str">
            <v>Laws of the State of New York, save for the subordination provision</v>
          </cell>
          <cell r="K23" t="str">
            <v>External</v>
          </cell>
          <cell r="L23" t="str">
            <v>Tier 2</v>
          </cell>
          <cell r="M23" t="str">
            <v>CRR2 / CCA opinion including CCA 3a and 34a 
Local law opinion on subordination and recognition clause etc. 
No. 2 Order (MREL) BoE Statement of Policy (MREL) (External / Internal) 
TLAC1 (confirm MREL eligibility) 
Ibors</v>
          </cell>
          <cell r="N23" t="str">
            <v xml:space="preserve">Non-compliant but grandfathered </v>
          </cell>
          <cell r="O23" t="str">
            <v>Yes</v>
          </cell>
          <cell r="P23" t="str">
            <v xml:space="preserve">No write down or conversion but grandfathered for 6 years after the date of entry into force of CRR2
</v>
          </cell>
          <cell r="Q23" t="str">
            <v xml:space="preserve">
Regulator permission details not covered
No reference to successor regulator </v>
          </cell>
          <cell r="R23" t="str">
            <v>Grandfathered</v>
          </cell>
          <cell r="S23" t="str">
            <v>Contractual</v>
          </cell>
          <cell r="T23" t="str">
            <v>Other considerations - see opinion for further details</v>
          </cell>
          <cell r="U23" t="str">
            <v>Compliant</v>
          </cell>
          <cell r="V23" t="str">
            <v>N/A</v>
          </cell>
          <cell r="W23" t="str">
            <v>N/A</v>
          </cell>
          <cell r="X23" t="str">
            <v>TLAC1</v>
          </cell>
          <cell r="Y23" t="str">
            <v>Yes</v>
          </cell>
          <cell r="Z23">
            <v>3</v>
          </cell>
          <cell r="AA23" t="str">
            <v>Subordinated Notes (External and Internal)</v>
          </cell>
          <cell r="AB23" t="str">
            <v>No</v>
          </cell>
          <cell r="AC23" t="str">
            <v>No</v>
          </cell>
          <cell r="AD23" t="str">
            <v>No</v>
          </cell>
          <cell r="AE23" t="str">
            <v>N/A</v>
          </cell>
          <cell r="AF23" t="str">
            <v>N/A</v>
          </cell>
          <cell r="AG23" t="str">
            <v>Yes</v>
          </cell>
          <cell r="AH23" t="str">
            <v>No</v>
          </cell>
        </row>
        <row r="24">
          <cell r="D24" t="str">
            <v>US404280AE90</v>
          </cell>
          <cell r="E24" t="str">
            <v>On or about 30 August 2005</v>
          </cell>
          <cell r="F24">
            <v>48545</v>
          </cell>
          <cell r="G24" t="str">
            <v>US$ 222,042,000 7.35% Subordinated Notes due 2032</v>
          </cell>
          <cell r="H24" t="str">
            <v>USD</v>
          </cell>
          <cell r="I24">
            <v>222042000</v>
          </cell>
          <cell r="J24" t="str">
            <v>Laws of the State of New York, save for the subordination provision</v>
          </cell>
          <cell r="K24" t="str">
            <v>External</v>
          </cell>
          <cell r="L24" t="str">
            <v>Tier 2</v>
          </cell>
          <cell r="M24" t="str">
            <v>CRR2 / CCA opinion including CCA 3a and 34a 
Local law opinion on subordination and recognition clause etc. 
No. 2 Order (MREL) BoE Statement of Policy (MREL) (External / Internal) 
TLAC1 (confirm MREL eligibility) 
Ibors</v>
          </cell>
          <cell r="N24" t="str">
            <v xml:space="preserve">Non-compliant but grandfathered </v>
          </cell>
          <cell r="O24" t="str">
            <v>Yes</v>
          </cell>
          <cell r="P24" t="str">
            <v xml:space="preserve">No write down or conversion but grandfathered for 6 years after the date of entry into force of CRR2
</v>
          </cell>
          <cell r="Q24" t="str">
            <v xml:space="preserve">Regulator permission details not covered
No reference to successor regulator </v>
          </cell>
          <cell r="R24" t="str">
            <v>Grandfathered</v>
          </cell>
          <cell r="S24" t="str">
            <v>Contractual</v>
          </cell>
          <cell r="T24" t="str">
            <v>Other considerations - see opinion for further details</v>
          </cell>
          <cell r="U24" t="str">
            <v>Compliant</v>
          </cell>
          <cell r="V24" t="str">
            <v>N/A</v>
          </cell>
          <cell r="W24" t="str">
            <v>N/A</v>
          </cell>
          <cell r="X24" t="str">
            <v>TLAC1</v>
          </cell>
          <cell r="Y24" t="str">
            <v>Yes</v>
          </cell>
          <cell r="Z24">
            <v>3</v>
          </cell>
          <cell r="AA24" t="str">
            <v>Subordinated Notes (External and Internal)</v>
          </cell>
          <cell r="AB24" t="str">
            <v>No</v>
          </cell>
          <cell r="AC24" t="str">
            <v>No</v>
          </cell>
          <cell r="AD24" t="str">
            <v>No</v>
          </cell>
          <cell r="AE24" t="str">
            <v>N/A</v>
          </cell>
          <cell r="AF24" t="str">
            <v>N/A</v>
          </cell>
          <cell r="AG24" t="str">
            <v>Yes</v>
          </cell>
          <cell r="AH24" t="str">
            <v>No</v>
          </cell>
        </row>
        <row r="25">
          <cell r="D25" t="str">
            <v>US404280AG49</v>
          </cell>
          <cell r="E25" t="str">
            <v>3 May 2006 (first tranche)
23 August 2006 (second tranche)
14 December 2006 (third tranche)</v>
          </cell>
          <cell r="F25">
            <v>49797</v>
          </cell>
          <cell r="G25" t="str">
            <v xml:space="preserve">US$ 900,000,000 6.5% Subordinated Notes due 2036
US$ 400,000,000 6.5% Subordinated Notes due 2036 
US$ 700,000,000 6.5% Subordinated Notes due 2036 </v>
          </cell>
          <cell r="H25" t="str">
            <v>USD</v>
          </cell>
          <cell r="I25">
            <v>2000000000</v>
          </cell>
          <cell r="J25" t="str">
            <v>Laws of the State of New York, save for the subordination provision</v>
          </cell>
          <cell r="K25" t="str">
            <v>External</v>
          </cell>
          <cell r="L25" t="str">
            <v>Tier 2</v>
          </cell>
          <cell r="M25" t="str">
            <v>CRR2 / CCA opinion including CCA 3a and 34a 
Local law opinion on subordination and recognition clause etc. 
No. 2 Order (MREL) BoE Statement of Policy (MREL) (External / Internal) 
TLAC1 (confirm MREL eligibility) 
Ibors</v>
          </cell>
          <cell r="N25" t="str">
            <v xml:space="preserve">Non-compliant but grandfathered </v>
          </cell>
          <cell r="O25" t="str">
            <v>Yes</v>
          </cell>
          <cell r="P25" t="str">
            <v xml:space="preserve">No write down or conversion but grandfathered for 6 years after the date of entry into force of CRR2
</v>
          </cell>
          <cell r="Q25" t="str">
            <v xml:space="preserve">Regulator permission details not covered
No reference to successor regulator </v>
          </cell>
          <cell r="R25" t="str">
            <v>Grandfathered</v>
          </cell>
          <cell r="S25" t="str">
            <v>Contractual</v>
          </cell>
          <cell r="T25" t="str">
            <v>Other considerations - see opinion for further details</v>
          </cell>
          <cell r="U25" t="str">
            <v>Compliant</v>
          </cell>
          <cell r="V25" t="str">
            <v>N/A</v>
          </cell>
          <cell r="W25" t="str">
            <v>N/A</v>
          </cell>
          <cell r="X25" t="str">
            <v>TLAC1</v>
          </cell>
          <cell r="Y25" t="str">
            <v>Yes</v>
          </cell>
          <cell r="Z25">
            <v>3</v>
          </cell>
          <cell r="AA25" t="str">
            <v>Subordinated Notes (External and Internal)</v>
          </cell>
          <cell r="AB25" t="str">
            <v>No</v>
          </cell>
          <cell r="AC25" t="str">
            <v>No</v>
          </cell>
          <cell r="AD25" t="str">
            <v>No</v>
          </cell>
          <cell r="AE25" t="str">
            <v>N/A</v>
          </cell>
          <cell r="AF25" t="str">
            <v>N/A</v>
          </cell>
          <cell r="AG25" t="str">
            <v>Yes</v>
          </cell>
          <cell r="AH25" t="str">
            <v>No</v>
          </cell>
        </row>
        <row r="26">
          <cell r="D26" t="str">
            <v>US404280AH22</v>
          </cell>
          <cell r="E26" t="str">
            <v>12 September 2007 (first tranche) 
18 October 2007 (second tranche)</v>
          </cell>
          <cell r="F26">
            <v>50298</v>
          </cell>
          <cell r="G26" t="str">
            <v>$750,000,000 6.5% Subordinated Notes due 2037
$1,750,000,000 6.5% Subordinated Notes due 2037</v>
          </cell>
          <cell r="H26" t="str">
            <v>USD</v>
          </cell>
          <cell r="I26">
            <v>2500000000</v>
          </cell>
          <cell r="J26" t="str">
            <v>Laws of the State of New York, save for the subordination provision</v>
          </cell>
          <cell r="K26" t="str">
            <v>External</v>
          </cell>
          <cell r="L26" t="str">
            <v>Tier 2</v>
          </cell>
          <cell r="M26" t="str">
            <v>CRR2 / CCA opinion including CCA 3a and 34a 
Local law opinion on subordination and recognition clause etc. 
No. 2 Order (MREL) BoE Statement of Policy (MREL) (External / Internal) 
TLAC1 (confirm MREL eligibility) 
Ibors</v>
          </cell>
          <cell r="N26" t="str">
            <v xml:space="preserve">Non-compliant but grandfathered </v>
          </cell>
          <cell r="O26" t="str">
            <v>Yes</v>
          </cell>
          <cell r="P26" t="str">
            <v xml:space="preserve">No write down or conversion but grandfathered for 6 years after the date of entry into force of CRR2
</v>
          </cell>
          <cell r="Q26" t="str">
            <v xml:space="preserve">Regulator permission details not covered
No reference to successor regulator </v>
          </cell>
          <cell r="R26" t="str">
            <v>Grandfathered</v>
          </cell>
          <cell r="S26" t="str">
            <v>Contractual</v>
          </cell>
          <cell r="T26" t="str">
            <v>Other considerations - see opinion for further details</v>
          </cell>
          <cell r="U26" t="str">
            <v>Compliant</v>
          </cell>
          <cell r="V26" t="str">
            <v>N/A</v>
          </cell>
          <cell r="W26" t="str">
            <v>N/A</v>
          </cell>
          <cell r="X26" t="str">
            <v>TLAC1</v>
          </cell>
          <cell r="Y26" t="str">
            <v>Yes</v>
          </cell>
          <cell r="Z26">
            <v>3</v>
          </cell>
          <cell r="AA26" t="str">
            <v>Subordinated Notes (External and Internal)</v>
          </cell>
          <cell r="AB26" t="str">
            <v>No</v>
          </cell>
          <cell r="AC26" t="str">
            <v>No</v>
          </cell>
          <cell r="AD26" t="str">
            <v>No</v>
          </cell>
          <cell r="AE26" t="str">
            <v>N/A</v>
          </cell>
          <cell r="AF26" t="str">
            <v>N/A</v>
          </cell>
          <cell r="AG26" t="str">
            <v>Yes</v>
          </cell>
          <cell r="AH26" t="str">
            <v>No</v>
          </cell>
        </row>
        <row r="27">
          <cell r="D27" t="str">
            <v>US404280AJ87</v>
          </cell>
          <cell r="E27">
            <v>39595</v>
          </cell>
          <cell r="F27">
            <v>50557</v>
          </cell>
          <cell r="G27" t="str">
            <v>US$ 1,500,000,000 6.8% Subordinated Notes due 2038</v>
          </cell>
          <cell r="H27" t="str">
            <v>USD</v>
          </cell>
          <cell r="I27">
            <v>1500000000</v>
          </cell>
          <cell r="J27" t="str">
            <v>Laws of the State of New York, save for the subordination provision</v>
          </cell>
          <cell r="K27" t="str">
            <v>External</v>
          </cell>
          <cell r="L27" t="str">
            <v>Tier 2</v>
          </cell>
          <cell r="M27" t="str">
            <v>CRR2 / CCA opinion including CCA 3a and 34a 
Local law opinion on subordination and recognition clause etc. 
No. 2 Order (MREL) BoE Statement of Policy (MREL) (External / Internal) 
TLAC1 (confirm MREL eligibility) 
Ibors</v>
          </cell>
          <cell r="N27" t="str">
            <v xml:space="preserve">Non-compliant but grandfathered </v>
          </cell>
          <cell r="O27" t="str">
            <v>Yes</v>
          </cell>
          <cell r="P27" t="str">
            <v xml:space="preserve">No write down or conversion but grandfathered for 6 years after the date of entry into force of CRR2
</v>
          </cell>
          <cell r="Q27" t="str">
            <v xml:space="preserve">Regulator permission details not covered
No reference to successor regulator </v>
          </cell>
          <cell r="R27" t="str">
            <v>Grandfathered</v>
          </cell>
          <cell r="S27" t="str">
            <v>Contractual</v>
          </cell>
          <cell r="T27" t="str">
            <v>Other considerations - see opinion for further details</v>
          </cell>
          <cell r="U27" t="str">
            <v>Compliant</v>
          </cell>
          <cell r="V27" t="str">
            <v>N/A</v>
          </cell>
          <cell r="W27" t="str">
            <v>N/A</v>
          </cell>
          <cell r="X27" t="str">
            <v>TLAC1</v>
          </cell>
          <cell r="Y27" t="str">
            <v>Yes</v>
          </cell>
          <cell r="Z27">
            <v>3</v>
          </cell>
          <cell r="AA27" t="str">
            <v>Subordinated Notes (External and Internal)</v>
          </cell>
          <cell r="AB27" t="str">
            <v>No</v>
          </cell>
          <cell r="AC27" t="str">
            <v>No</v>
          </cell>
          <cell r="AD27" t="str">
            <v>No</v>
          </cell>
          <cell r="AE27" t="str">
            <v>N/A</v>
          </cell>
          <cell r="AF27" t="str">
            <v>N/A</v>
          </cell>
          <cell r="AG27" t="str">
            <v>Yes</v>
          </cell>
          <cell r="AH27" t="str">
            <v>No</v>
          </cell>
        </row>
        <row r="28">
          <cell r="D28" t="str">
            <v>US404280AP48</v>
          </cell>
          <cell r="E28">
            <v>41710</v>
          </cell>
          <cell r="F28">
            <v>45365</v>
          </cell>
          <cell r="G28" t="str">
            <v xml:space="preserve">US$ 2,000,000,000 4.25% Subordinated Notes due 2024 </v>
          </cell>
          <cell r="H28" t="str">
            <v>USD</v>
          </cell>
          <cell r="I28">
            <v>2000000000</v>
          </cell>
          <cell r="J28" t="str">
            <v>Laws of the State of New York, save for the subordination provision and consent to the exercise of UK bail-in power</v>
          </cell>
          <cell r="K28" t="str">
            <v>External</v>
          </cell>
          <cell r="L28" t="str">
            <v>Tier 2</v>
          </cell>
          <cell r="M28" t="str">
            <v>CRR2 / CCA opinion including CCA 3a and 34a 
Local law opinion on subordination and recognition clause etc. 
No. 2 Order (MREL) BoE Statement of Policy (MREL) (External / Internal) 
TLAC1 (confirm MREL eligibility) 
Ibors</v>
          </cell>
          <cell r="N28" t="str">
            <v>Compliant</v>
          </cell>
          <cell r="O28" t="str">
            <v>Yes</v>
          </cell>
          <cell r="P28" t="str">
            <v>N/A</v>
          </cell>
          <cell r="Q28" t="str">
            <v xml:space="preserve">Compliant </v>
          </cell>
          <cell r="R28" t="str">
            <v>Contractual</v>
          </cell>
          <cell r="S28" t="str">
            <v>Contractual</v>
          </cell>
          <cell r="T28" t="str">
            <v>Compliant</v>
          </cell>
          <cell r="U28" t="str">
            <v>Compliant</v>
          </cell>
          <cell r="V28" t="str">
            <v>N/A</v>
          </cell>
          <cell r="W28" t="str">
            <v>N/A</v>
          </cell>
          <cell r="X28" t="str">
            <v>TLAC1</v>
          </cell>
          <cell r="Y28" t="str">
            <v>Yes</v>
          </cell>
          <cell r="Z28">
            <v>3</v>
          </cell>
          <cell r="AA28" t="str">
            <v>Subordinated Notes (External and Internal)</v>
          </cell>
          <cell r="AB28" t="str">
            <v>No</v>
          </cell>
          <cell r="AC28" t="str">
            <v>No</v>
          </cell>
          <cell r="AD28" t="str">
            <v>No</v>
          </cell>
          <cell r="AE28" t="str">
            <v>N/A</v>
          </cell>
          <cell r="AF28" t="str">
            <v>N/A</v>
          </cell>
          <cell r="AG28" t="str">
            <v>Yes</v>
          </cell>
          <cell r="AH28" t="str">
            <v>No</v>
          </cell>
        </row>
        <row r="29">
          <cell r="D29" t="str">
            <v>US404280AU33</v>
          </cell>
          <cell r="E29">
            <v>42234</v>
          </cell>
          <cell r="F29">
            <v>45887</v>
          </cell>
          <cell r="G29" t="str">
            <v>US$ 1,500,000,000 4.25% Subordinated Notes due 2025</v>
          </cell>
          <cell r="H29" t="str">
            <v>USD</v>
          </cell>
          <cell r="I29">
            <v>1500000000</v>
          </cell>
          <cell r="J29" t="str">
            <v>Laws of the State of New York, save for the subordination provision and consent to the exercise of UK bail-in power</v>
          </cell>
          <cell r="K29" t="str">
            <v>External</v>
          </cell>
          <cell r="L29" t="str">
            <v>Tier 2</v>
          </cell>
          <cell r="M29" t="str">
            <v>CRR2 / CCA opinion including CCA 3a and 34a 
Local law opinion on subordination and recognition clause etc. 
No. 2 Order (MREL) BoE Statement of Policy (MREL) (External / Internal) 
TLAC1 (confirm MREL eligibility) 
Ibors</v>
          </cell>
          <cell r="N29" t="str">
            <v>Compliant</v>
          </cell>
          <cell r="O29" t="str">
            <v>Yes</v>
          </cell>
          <cell r="P29" t="str">
            <v>N/A</v>
          </cell>
          <cell r="Q29" t="str">
            <v xml:space="preserve">Compliant </v>
          </cell>
          <cell r="R29" t="str">
            <v>Contractual</v>
          </cell>
          <cell r="S29" t="str">
            <v>Contractual</v>
          </cell>
          <cell r="T29" t="str">
            <v>Compliant</v>
          </cell>
          <cell r="U29" t="str">
            <v>Compliant</v>
          </cell>
          <cell r="V29" t="str">
            <v>N/A</v>
          </cell>
          <cell r="W29" t="str">
            <v>N/A</v>
          </cell>
          <cell r="X29" t="str">
            <v>TLAC1</v>
          </cell>
          <cell r="Y29" t="str">
            <v>Yes</v>
          </cell>
          <cell r="Z29">
            <v>3</v>
          </cell>
          <cell r="AA29" t="str">
            <v>Subordinated Notes (External and Internal)</v>
          </cell>
          <cell r="AB29" t="str">
            <v>No</v>
          </cell>
          <cell r="AC29" t="str">
            <v>No</v>
          </cell>
          <cell r="AD29" t="str">
            <v>No</v>
          </cell>
          <cell r="AE29" t="str">
            <v>N/A</v>
          </cell>
          <cell r="AF29" t="str">
            <v>N/A</v>
          </cell>
          <cell r="AG29" t="str">
            <v>Yes</v>
          </cell>
          <cell r="AH29" t="str">
            <v>No</v>
          </cell>
        </row>
        <row r="30">
          <cell r="D30" t="str">
            <v>US404280BH13</v>
          </cell>
          <cell r="E30">
            <v>42697</v>
          </cell>
          <cell r="F30">
            <v>46349</v>
          </cell>
          <cell r="G30" t="str">
            <v>US$ 1,500,000,000 4.375% Subordinated Notes due 2026</v>
          </cell>
          <cell r="H30" t="str">
            <v>USD</v>
          </cell>
          <cell r="I30">
            <v>1500000000</v>
          </cell>
          <cell r="J30" t="str">
            <v>Laws of the State of New York, save for the subordination provision</v>
          </cell>
          <cell r="K30" t="str">
            <v>External</v>
          </cell>
          <cell r="L30" t="str">
            <v>Tier 2</v>
          </cell>
          <cell r="M30" t="str">
            <v>CRR2 / CCA opinion including CCA 3a and 34a 
Local law opinion on subordination and recognition clause etc. 
No. 2 Order (MREL) BoE Statement of Policy (MREL) (External / Internal) 
TLAC1 (confirm MREL eligibility) 
Ibors</v>
          </cell>
          <cell r="N30" t="str">
            <v>Compliant</v>
          </cell>
          <cell r="O30" t="str">
            <v>Yes</v>
          </cell>
          <cell r="P30" t="str">
            <v>N/A</v>
          </cell>
          <cell r="Q30" t="str">
            <v xml:space="preserve">Compliant </v>
          </cell>
          <cell r="R30" t="str">
            <v>Contractual</v>
          </cell>
          <cell r="S30" t="str">
            <v>Contractual</v>
          </cell>
          <cell r="T30" t="str">
            <v>Compliant</v>
          </cell>
          <cell r="U30" t="str">
            <v>Compliant</v>
          </cell>
          <cell r="V30" t="str">
            <v>N/A</v>
          </cell>
          <cell r="W30" t="str">
            <v>N/A</v>
          </cell>
          <cell r="X30" t="str">
            <v>TLAC1</v>
          </cell>
          <cell r="Y30" t="str">
            <v>Yes</v>
          </cell>
          <cell r="Z30">
            <v>3</v>
          </cell>
          <cell r="AA30" t="str">
            <v>Subordinated Notes (External and Internal)</v>
          </cell>
          <cell r="AB30" t="str">
            <v>No</v>
          </cell>
          <cell r="AC30" t="str">
            <v>No</v>
          </cell>
          <cell r="AD30" t="str">
            <v>No</v>
          </cell>
          <cell r="AE30" t="str">
            <v>N/A</v>
          </cell>
          <cell r="AF30" t="str">
            <v>N/A</v>
          </cell>
          <cell r="AG30" t="str">
            <v>Yes</v>
          </cell>
          <cell r="AH30" t="str">
            <v>No</v>
          </cell>
        </row>
        <row r="31">
          <cell r="D31" t="str">
            <v>XS1254428896</v>
          </cell>
          <cell r="E31">
            <v>42185</v>
          </cell>
          <cell r="F31">
            <v>45838</v>
          </cell>
          <cell r="G31" t="str">
            <v>EUR 1,500,000,000 Subordinated 3.00 per cent. Notes due June 2025</v>
          </cell>
          <cell r="H31" t="str">
            <v>EUR</v>
          </cell>
          <cell r="I31">
            <v>1500000000</v>
          </cell>
          <cell r="J31" t="str">
            <v>English law</v>
          </cell>
          <cell r="K31" t="str">
            <v>External</v>
          </cell>
          <cell r="L31" t="str">
            <v>Tier 2</v>
          </cell>
          <cell r="M31" t="str">
            <v>CRR2 / CCA opinion including CCA 3a and 34a
No. 2 Order (MREL)
BoE Statement of Policy (MREL) (External / Internal)
Template TLAC1  (confirm MREL eligibility)
Ibors</v>
          </cell>
          <cell r="N31" t="str">
            <v>Compliant</v>
          </cell>
          <cell r="O31" t="str">
            <v>N/A</v>
          </cell>
          <cell r="P31" t="str">
            <v>N/A</v>
          </cell>
          <cell r="Q31" t="str">
            <v>Disclosure only</v>
          </cell>
          <cell r="R31" t="str">
            <v>N/A</v>
          </cell>
          <cell r="S31" t="str">
            <v>Contractual</v>
          </cell>
          <cell r="T31" t="str">
            <v>Compliant</v>
          </cell>
          <cell r="U31" t="str">
            <v>Compliant</v>
          </cell>
          <cell r="V31" t="str">
            <v>N/A</v>
          </cell>
          <cell r="W31" t="str">
            <v>N/A</v>
          </cell>
          <cell r="X31" t="str">
            <v>TLAC1</v>
          </cell>
          <cell r="Y31" t="str">
            <v>Yes</v>
          </cell>
          <cell r="Z31">
            <v>3</v>
          </cell>
          <cell r="AA31" t="str">
            <v>Subordinated Notes (External and Internal)</v>
          </cell>
          <cell r="AB31" t="str">
            <v>No</v>
          </cell>
          <cell r="AC31" t="str">
            <v>No</v>
          </cell>
          <cell r="AD31" t="str">
            <v>No</v>
          </cell>
          <cell r="AE31" t="str">
            <v>N/A</v>
          </cell>
          <cell r="AF31" t="str">
            <v>N/A</v>
          </cell>
          <cell r="AG31" t="str">
            <v>Yes</v>
          </cell>
          <cell r="AH31" t="str">
            <v>No</v>
          </cell>
        </row>
        <row r="32">
          <cell r="D32" t="str">
            <v>XS1428953407</v>
          </cell>
          <cell r="E32">
            <v>42528</v>
          </cell>
          <cell r="F32">
            <v>46911</v>
          </cell>
          <cell r="G32" t="str">
            <v>EUR 1,000,000,000 3.125 per cent. Subordinated Notes due June 2028</v>
          </cell>
          <cell r="H32" t="str">
            <v>EUR</v>
          </cell>
          <cell r="I32">
            <v>1000000000</v>
          </cell>
          <cell r="J32" t="str">
            <v>English law</v>
          </cell>
          <cell r="K32" t="str">
            <v>External</v>
          </cell>
          <cell r="L32" t="str">
            <v>Tier 2</v>
          </cell>
          <cell r="M32" t="str">
            <v>CRR2 / CCA opinion including CCA 3a and 34a
No. 2 Order (MREL)
BoE Statement of Policy (MREL) (External / Internal)
Template TLAC1  (confirm MREL eligibility)
Ibors</v>
          </cell>
          <cell r="N32" t="str">
            <v>Compliant</v>
          </cell>
          <cell r="O32" t="str">
            <v>N/A</v>
          </cell>
          <cell r="P32" t="str">
            <v>N/A</v>
          </cell>
          <cell r="Q32" t="str">
            <v>Compliant</v>
          </cell>
          <cell r="R32" t="str">
            <v>N/A</v>
          </cell>
          <cell r="S32" t="str">
            <v>Contractual</v>
          </cell>
          <cell r="T32" t="str">
            <v>Compliant</v>
          </cell>
          <cell r="U32" t="str">
            <v>Compliant</v>
          </cell>
          <cell r="V32" t="str">
            <v>N/A</v>
          </cell>
          <cell r="W32" t="str">
            <v>N/A</v>
          </cell>
          <cell r="X32" t="str">
            <v>TLAC1</v>
          </cell>
          <cell r="Y32" t="str">
            <v>Yes</v>
          </cell>
          <cell r="Z32">
            <v>3</v>
          </cell>
          <cell r="AA32" t="str">
            <v>Subordinated Notes (External and Internal)</v>
          </cell>
          <cell r="AB32" t="str">
            <v>No</v>
          </cell>
          <cell r="AC32" t="str">
            <v>No</v>
          </cell>
          <cell r="AD32" t="str">
            <v>No</v>
          </cell>
          <cell r="AE32" t="str">
            <v>N/A</v>
          </cell>
          <cell r="AF32" t="str">
            <v>N/A</v>
          </cell>
          <cell r="AG32" t="str">
            <v>Yes</v>
          </cell>
          <cell r="AH32" t="str">
            <v>No</v>
          </cell>
        </row>
        <row r="33">
          <cell r="D33" t="str">
            <v>US404280AQ21</v>
          </cell>
          <cell r="E33">
            <v>41710</v>
          </cell>
          <cell r="F33">
            <v>52670</v>
          </cell>
          <cell r="G33" t="str">
            <v>US$ 1,500,000,000 5.250% Subordinated Notes due 2044</v>
          </cell>
          <cell r="H33" t="str">
            <v>USD</v>
          </cell>
          <cell r="I33">
            <v>1500000000</v>
          </cell>
          <cell r="J33" t="str">
            <v>Laws of the State of New York, save for the subordination provision and consent to the exercise of UK bail-in power</v>
          </cell>
          <cell r="K33" t="str">
            <v>External</v>
          </cell>
          <cell r="L33" t="str">
            <v>Tier 2</v>
          </cell>
          <cell r="M33" t="str">
            <v>CRR2 / CCA opinion including CCA 3a and 34a 
Local law opinion on subordination and recognition clause etc. 
No. 2 Order (MREL) BoE Statement of Policy (MREL) (External / Internal) 
TLAC1 (confirm MREL eligibility) 
Ibors</v>
          </cell>
          <cell r="N33" t="str">
            <v>Compliant</v>
          </cell>
          <cell r="O33" t="str">
            <v>Yes</v>
          </cell>
          <cell r="P33" t="str">
            <v>N/A</v>
          </cell>
          <cell r="Q33" t="str">
            <v xml:space="preserve">Compliant </v>
          </cell>
          <cell r="R33" t="str">
            <v>Contractual</v>
          </cell>
          <cell r="S33" t="str">
            <v>Contractual</v>
          </cell>
          <cell r="T33" t="str">
            <v>Compliant</v>
          </cell>
          <cell r="U33" t="str">
            <v>Compliant</v>
          </cell>
          <cell r="V33" t="str">
            <v>N/A</v>
          </cell>
          <cell r="W33" t="str">
            <v>N/A</v>
          </cell>
          <cell r="X33" t="str">
            <v>TLAC1</v>
          </cell>
          <cell r="Y33" t="str">
            <v>Yes</v>
          </cell>
          <cell r="Z33">
            <v>3</v>
          </cell>
          <cell r="AA33" t="str">
            <v>Subordinated Notes (External and Internal)</v>
          </cell>
          <cell r="AB33" t="str">
            <v>No</v>
          </cell>
          <cell r="AC33" t="str">
            <v>No</v>
          </cell>
          <cell r="AD33" t="str">
            <v>No</v>
          </cell>
          <cell r="AE33" t="str">
            <v>N/A</v>
          </cell>
          <cell r="AF33" t="str">
            <v>N/A</v>
          </cell>
          <cell r="AG33" t="str">
            <v>Yes</v>
          </cell>
          <cell r="AH33" t="str">
            <v>No</v>
          </cell>
        </row>
        <row r="34">
          <cell r="D34" t="str">
            <v>XS0159497162</v>
          </cell>
          <cell r="E34">
            <v>37610</v>
          </cell>
          <cell r="F34">
            <v>46741</v>
          </cell>
          <cell r="G34" t="str">
            <v>GBP 650,000,000 5.75 per cent. Subordinated Notes due 2027</v>
          </cell>
          <cell r="H34" t="str">
            <v>GBP</v>
          </cell>
          <cell r="I34">
            <v>650000000</v>
          </cell>
          <cell r="J34" t="str">
            <v>English law</v>
          </cell>
          <cell r="K34" t="str">
            <v>External</v>
          </cell>
          <cell r="L34" t="str">
            <v>Tier 2</v>
          </cell>
          <cell r="M34" t="str">
            <v>CRR2 / CCA opinion including CCA 3a and 34a
No. 2 Order (MREL)
BoE Statement of Policy (MREL) (External / Internal)
Template TLAC1  (confirm MREL eligibility)
Ibors</v>
          </cell>
          <cell r="N34" t="str">
            <v>Compliant</v>
          </cell>
          <cell r="O34" t="str">
            <v>N/A</v>
          </cell>
          <cell r="P34" t="str">
            <v>N/A</v>
          </cell>
          <cell r="Q34" t="str">
            <v>Disclosure only
Repurchases not covered
Regulator permission details not covered</v>
          </cell>
          <cell r="R34" t="str">
            <v>N/A</v>
          </cell>
          <cell r="S34" t="str">
            <v>Contractual</v>
          </cell>
          <cell r="T34" t="str">
            <v>Compliant</v>
          </cell>
          <cell r="U34" t="str">
            <v>Compliant</v>
          </cell>
          <cell r="V34" t="str">
            <v>N/A</v>
          </cell>
          <cell r="W34" t="str">
            <v>N/A</v>
          </cell>
          <cell r="X34" t="str">
            <v>TLAC1</v>
          </cell>
          <cell r="Y34" t="str">
            <v>Yes</v>
          </cell>
          <cell r="Z34">
            <v>3</v>
          </cell>
          <cell r="AA34" t="str">
            <v>Subordinated Notes (External and Internal)</v>
          </cell>
          <cell r="AB34" t="str">
            <v>No</v>
          </cell>
          <cell r="AC34" t="str">
            <v>No</v>
          </cell>
          <cell r="AD34" t="str">
            <v>No</v>
          </cell>
          <cell r="AE34" t="str">
            <v>N/A</v>
          </cell>
          <cell r="AF34" t="str">
            <v>N/A</v>
          </cell>
          <cell r="AG34" t="str">
            <v>Yes</v>
          </cell>
          <cell r="AH34" t="str">
            <v>No</v>
          </cell>
        </row>
        <row r="35">
          <cell r="D35" t="str">
            <v>XS0387079907</v>
          </cell>
          <cell r="E35">
            <v>39702</v>
          </cell>
          <cell r="F35">
            <v>47007</v>
          </cell>
          <cell r="G35" t="str">
            <v>GBP 650,000,000 6.75 per cent. Subordinated Notes due September 2028</v>
          </cell>
          <cell r="H35" t="str">
            <v>GBP</v>
          </cell>
          <cell r="I35">
            <v>650000000</v>
          </cell>
          <cell r="J35" t="str">
            <v>English law</v>
          </cell>
          <cell r="K35" t="str">
            <v>External</v>
          </cell>
          <cell r="L35" t="str">
            <v>Tier 2</v>
          </cell>
          <cell r="M35" t="str">
            <v>CRR2 / CCA opinion including CCA 3a and 34a
No. 2 Order (MREL)
BoE Statement of Policy (MREL) (External / Internal)
Template TLAC1  (confirm MREL eligibility)
Ibors</v>
          </cell>
          <cell r="N35" t="str">
            <v>Compliant</v>
          </cell>
          <cell r="O35" t="str">
            <v>N/A</v>
          </cell>
          <cell r="P35" t="str">
            <v>N/A</v>
          </cell>
          <cell r="Q35" t="str">
            <v>Disclosure only
Repurchases not covered
Regulator permission details not covered</v>
          </cell>
          <cell r="R35" t="str">
            <v>N/A</v>
          </cell>
          <cell r="S35" t="str">
            <v>Contractual</v>
          </cell>
          <cell r="T35" t="str">
            <v>Compliant</v>
          </cell>
          <cell r="U35" t="str">
            <v>Compliant</v>
          </cell>
          <cell r="V35" t="str">
            <v>N/A</v>
          </cell>
          <cell r="W35" t="str">
            <v>N/A</v>
          </cell>
          <cell r="X35" t="str">
            <v>TLAC1</v>
          </cell>
          <cell r="Y35" t="str">
            <v>Yes</v>
          </cell>
          <cell r="Z35">
            <v>3</v>
          </cell>
          <cell r="AA35" t="str">
            <v>Subordinated Notes (External and Internal)</v>
          </cell>
          <cell r="AB35" t="str">
            <v>No</v>
          </cell>
          <cell r="AC35" t="str">
            <v>No</v>
          </cell>
          <cell r="AD35" t="str">
            <v>No</v>
          </cell>
          <cell r="AE35" t="str">
            <v>N/A</v>
          </cell>
          <cell r="AF35" t="str">
            <v>N/A</v>
          </cell>
          <cell r="AG35" t="str">
            <v>Yes</v>
          </cell>
          <cell r="AH35" t="str">
            <v>No</v>
          </cell>
        </row>
        <row r="36">
          <cell r="D36" t="str">
            <v>XS0356452929</v>
          </cell>
          <cell r="E36" t="str">
            <v>7 April 2008 (first tranche)
11 June 2008 (second tranche)</v>
          </cell>
          <cell r="F36">
            <v>50502</v>
          </cell>
          <cell r="G36" t="str">
            <v>GBP 350,000,000 7 per cent. Subordinated Notes due April 2038
GBP 400,000,000 7 per cent. Subordinated Notes due April 2038</v>
          </cell>
          <cell r="H36" t="str">
            <v>GBP</v>
          </cell>
          <cell r="I36">
            <v>750000000</v>
          </cell>
          <cell r="J36" t="str">
            <v>English law</v>
          </cell>
          <cell r="K36" t="str">
            <v>External</v>
          </cell>
          <cell r="L36" t="str">
            <v>Tier 2</v>
          </cell>
          <cell r="M36" t="str">
            <v>CRR2 / CCA opinion including CCA 3a and 34a
No. 2 Order (MREL)
BoE Statement of Policy (MREL) (External / Internal)
Template TLAC1  (confirm MREL eligibility)
Ibors</v>
          </cell>
          <cell r="N36" t="str">
            <v>Compliant</v>
          </cell>
          <cell r="O36" t="str">
            <v>N/A</v>
          </cell>
          <cell r="P36" t="str">
            <v>N/A</v>
          </cell>
          <cell r="Q36" t="str">
            <v>Disclosure only
Repurchases not covered
Regulator permission details not covered</v>
          </cell>
          <cell r="R36" t="str">
            <v>N/A</v>
          </cell>
          <cell r="S36" t="str">
            <v>Contractual</v>
          </cell>
          <cell r="T36" t="str">
            <v>Compliant</v>
          </cell>
          <cell r="U36" t="str">
            <v>Compliant</v>
          </cell>
          <cell r="V36" t="str">
            <v>N/A</v>
          </cell>
          <cell r="W36" t="str">
            <v>N/A</v>
          </cell>
          <cell r="X36" t="str">
            <v>TLAC1</v>
          </cell>
          <cell r="Y36" t="str">
            <v>Yes</v>
          </cell>
          <cell r="Z36">
            <v>3</v>
          </cell>
          <cell r="AA36" t="str">
            <v>Subordinated Notes (External and Internal)</v>
          </cell>
          <cell r="AB36" t="str">
            <v>No</v>
          </cell>
          <cell r="AC36" t="str">
            <v>No</v>
          </cell>
          <cell r="AD36" t="str">
            <v>No</v>
          </cell>
          <cell r="AE36" t="str">
            <v>N/A</v>
          </cell>
          <cell r="AF36" t="str">
            <v>N/A</v>
          </cell>
          <cell r="AG36" t="str">
            <v>Yes</v>
          </cell>
          <cell r="AH36" t="str">
            <v>No</v>
          </cell>
        </row>
        <row r="37">
          <cell r="D37" t="str">
            <v>XS0498768315</v>
          </cell>
          <cell r="E37">
            <v>40266</v>
          </cell>
          <cell r="F37">
            <v>51224</v>
          </cell>
          <cell r="G37" t="str">
            <v>GBP 900,000,000 6 per cent. Subordinated Notes due March 2040</v>
          </cell>
          <cell r="H37" t="str">
            <v>GBP</v>
          </cell>
          <cell r="I37">
            <v>900000000</v>
          </cell>
          <cell r="J37" t="str">
            <v>English law</v>
          </cell>
          <cell r="K37" t="str">
            <v>External</v>
          </cell>
          <cell r="L37" t="str">
            <v>Tier 2</v>
          </cell>
          <cell r="M37" t="str">
            <v>CRR2 / CCA opinion including CCA 3a and 34a
No. 2 Order (MREL)
BoE Statement of Policy (MREL) (External / Internal)
Template TLAC1  (confirm MREL eligibility)</v>
          </cell>
          <cell r="N37" t="str">
            <v>Compliant</v>
          </cell>
          <cell r="O37" t="str">
            <v>N/A</v>
          </cell>
          <cell r="P37" t="str">
            <v>N/A</v>
          </cell>
          <cell r="Q37" t="str">
            <v>Disclosure only
Repurchases not covered
Regulator permission details not covered</v>
          </cell>
          <cell r="R37" t="str">
            <v>N/A</v>
          </cell>
          <cell r="S37" t="str">
            <v>Contractual</v>
          </cell>
          <cell r="T37" t="str">
            <v>Compliant</v>
          </cell>
          <cell r="U37" t="str">
            <v>Compliant</v>
          </cell>
          <cell r="V37" t="str">
            <v>N/A</v>
          </cell>
          <cell r="W37" t="str">
            <v>N/A</v>
          </cell>
          <cell r="X37" t="str">
            <v>TLAC1</v>
          </cell>
          <cell r="Y37" t="str">
            <v>Yes</v>
          </cell>
          <cell r="Z37">
            <v>3</v>
          </cell>
          <cell r="AA37" t="str">
            <v>Subordinated Notes (External and Internal)</v>
          </cell>
          <cell r="AB37" t="str">
            <v>No</v>
          </cell>
          <cell r="AC37" t="str">
            <v>No</v>
          </cell>
          <cell r="AD37" t="str">
            <v>No</v>
          </cell>
          <cell r="AE37" t="str">
            <v>N/A</v>
          </cell>
          <cell r="AF37" t="str">
            <v>N/A</v>
          </cell>
          <cell r="AG37" t="str">
            <v>Yes</v>
          </cell>
          <cell r="AH37" t="str">
            <v>N/A</v>
          </cell>
        </row>
        <row r="38">
          <cell r="D38" t="str">
            <v>US404280AV16</v>
          </cell>
          <cell r="E38">
            <v>42437</v>
          </cell>
          <cell r="F38">
            <v>44263</v>
          </cell>
          <cell r="G38" t="str">
            <v>$3,000,000,000 3.400% Senior Unsecured Notes due 2021</v>
          </cell>
          <cell r="H38" t="str">
            <v>USD</v>
          </cell>
          <cell r="I38">
            <v>3000000000</v>
          </cell>
          <cell r="J38" t="str">
            <v>Laws of the State of New York</v>
          </cell>
          <cell r="K38" t="str">
            <v>External</v>
          </cell>
          <cell r="L38" t="str">
            <v>Eligible liabilities</v>
          </cell>
          <cell r="M38" t="str">
            <v>CRR2 / CCA opinion including CCA 3a and 34a 
Local law opinion on subordination and recognition clause etc. 
No. 2 Order (MREL) BoE Statement of Policy (MREL) (External / Internal) 
TLAC1 (confirm MREL eligibility) 
Ibors</v>
          </cell>
          <cell r="N38" t="str">
            <v>Non-compliant but permanently grandfathered</v>
          </cell>
          <cell r="O38" t="str">
            <v>Yes</v>
          </cell>
          <cell r="P38" t="str">
            <v>Right to accelerate the future scheduled payment of interest and principal other than in the case of the insolvency or liquidation of the resolution entity but grandfathered permanently</v>
          </cell>
          <cell r="Q38" t="str">
            <v>Disclosure only (for repurchases)
Regulator permission details not covered
No reference to resolution authority</v>
          </cell>
          <cell r="R38" t="str">
            <v>Contractual</v>
          </cell>
          <cell r="S38" t="str">
            <v>Structural</v>
          </cell>
          <cell r="T38" t="str">
            <v>Compliant</v>
          </cell>
          <cell r="U38" t="str">
            <v>Compliant</v>
          </cell>
          <cell r="V38" t="str">
            <v>N/A</v>
          </cell>
          <cell r="W38" t="str">
            <v>N/A</v>
          </cell>
          <cell r="X38" t="str">
            <v>TLAC1</v>
          </cell>
          <cell r="Y38" t="str">
            <v>Yes</v>
          </cell>
          <cell r="Z38">
            <v>4</v>
          </cell>
          <cell r="AA38" t="str">
            <v>Senior Notes (External)</v>
          </cell>
          <cell r="AB38" t="str">
            <v>No</v>
          </cell>
          <cell r="AC38" t="str">
            <v>No</v>
          </cell>
          <cell r="AD38" t="str">
            <v>No</v>
          </cell>
          <cell r="AE38" t="str">
            <v>N/A</v>
          </cell>
          <cell r="AF38" t="str">
            <v>N/A</v>
          </cell>
          <cell r="AG38" t="str">
            <v>Yes</v>
          </cell>
          <cell r="AH38" t="str">
            <v>N/A</v>
          </cell>
        </row>
        <row r="39">
          <cell r="D39" t="str">
            <v>XS1718476994</v>
          </cell>
          <cell r="E39">
            <v>43055</v>
          </cell>
          <cell r="F39">
            <v>45323</v>
          </cell>
          <cell r="G39" t="str">
            <v xml:space="preserve">AUD 350,000,000 Fixed to Floating Rate Notes due February 2024
</v>
          </cell>
          <cell r="H39" t="str">
            <v>AUD</v>
          </cell>
          <cell r="I39">
            <v>350000000</v>
          </cell>
          <cell r="J39" t="str">
            <v>English law</v>
          </cell>
          <cell r="K39" t="str">
            <v>External</v>
          </cell>
          <cell r="L39" t="str">
            <v xml:space="preserve">Eligible Liabilities </v>
          </cell>
          <cell r="M39" t="str">
            <v>CRR2 / CCA opinion including CCA 3a and 34a
No. 2 Order (MREL)
BoE Statement of Policy (MREL) (External / Internal)
Template TLAC1  (confirm MREL eligibility)
Ibors</v>
          </cell>
          <cell r="N39" t="str">
            <v>Non-compliant but permanently grandfathered</v>
          </cell>
          <cell r="O39" t="str">
            <v>N/A</v>
          </cell>
          <cell r="P39" t="str">
            <v>Right to accelerate the future scheduled payment of interest or principal, other than in the case of the insolvency or liquidation of the resolution entity but grandfathered permanently</v>
          </cell>
          <cell r="Q39" t="str">
            <v xml:space="preserve">
Compliant</v>
          </cell>
          <cell r="R39" t="str">
            <v>N/A</v>
          </cell>
          <cell r="S39" t="str">
            <v>Structural</v>
          </cell>
          <cell r="T39" t="str">
            <v>Compliant</v>
          </cell>
          <cell r="U39" t="str">
            <v>Compliant</v>
          </cell>
          <cell r="V39" t="str">
            <v>N/A</v>
          </cell>
          <cell r="W39" t="str">
            <v>N/A</v>
          </cell>
          <cell r="X39" t="str">
            <v>TLAC1</v>
          </cell>
          <cell r="Y39" t="str">
            <v>Yes</v>
          </cell>
          <cell r="Z39">
            <v>4</v>
          </cell>
          <cell r="AA39" t="str">
            <v>Senior Notes (External)</v>
          </cell>
          <cell r="AB39" t="str">
            <v>No</v>
          </cell>
          <cell r="AC39" t="str">
            <v>Yes</v>
          </cell>
          <cell r="AD39" t="str">
            <v>No</v>
          </cell>
          <cell r="AE39" t="str">
            <v>Major banks in the loans market</v>
          </cell>
          <cell r="AF39" t="str">
            <v>N/A</v>
          </cell>
          <cell r="AG39" t="str">
            <v xml:space="preserve">Yes </v>
          </cell>
          <cell r="AH39" t="str">
            <v>Yes</v>
          </cell>
        </row>
        <row r="40">
          <cell r="D40" t="str">
            <v>US404280AX71</v>
          </cell>
          <cell r="E40">
            <v>42437</v>
          </cell>
          <cell r="F40">
            <v>44263</v>
          </cell>
          <cell r="G40" t="str">
            <v>$1,000,000,000 Floating Rate Senior Unsecured Notes due 2021</v>
          </cell>
          <cell r="H40" t="str">
            <v>USD</v>
          </cell>
          <cell r="I40">
            <v>1000000000</v>
          </cell>
          <cell r="J40" t="str">
            <v>Laws of the State of New York</v>
          </cell>
          <cell r="K40" t="str">
            <v>External</v>
          </cell>
          <cell r="L40" t="str">
            <v>Eligible liabilities</v>
          </cell>
          <cell r="M40" t="str">
            <v>CRR2 / CCA opinion including CCA 3a and 34a
Local law opinion on subordination and recognition clause etc.
No. 2 Order (MREL)
BoE Statement of Policy (MREL) (External / Internal)
TLAC1 (confirm MREL eligibility) _x000D_
Ibors</v>
          </cell>
          <cell r="N40" t="str">
            <v>Non-compliant but permanently grandfathered</v>
          </cell>
          <cell r="O40" t="str">
            <v>Yes</v>
          </cell>
          <cell r="P40" t="str">
            <v>Right to accelerate the future scheduled payment of interest and principal other than in the case of the insolvency or liquidation of the resolution entity but grandfathered permanently</v>
          </cell>
          <cell r="Q40" t="str">
            <v>Disclosure only (for repurchases)
Regulator permission details not covered
No reference to resolution authority</v>
          </cell>
          <cell r="R40" t="str">
            <v>Contractual</v>
          </cell>
          <cell r="S40" t="str">
            <v>Structural</v>
          </cell>
          <cell r="T40" t="str">
            <v>Compliant</v>
          </cell>
          <cell r="U40" t="str">
            <v>Compliant</v>
          </cell>
          <cell r="V40" t="str">
            <v>N/A</v>
          </cell>
          <cell r="W40" t="str">
            <v>N/A</v>
          </cell>
          <cell r="X40" t="str">
            <v>TLAC1</v>
          </cell>
          <cell r="Y40" t="str">
            <v>Yes</v>
          </cell>
          <cell r="Z40">
            <v>4</v>
          </cell>
          <cell r="AA40" t="str">
            <v>Senior Notes (External)</v>
          </cell>
          <cell r="AB40" t="str">
            <v>No</v>
          </cell>
          <cell r="AC40" t="str">
            <v>Yes</v>
          </cell>
          <cell r="AD40" t="str">
            <v>No</v>
          </cell>
          <cell r="AE40" t="str">
            <v>Rate last set</v>
          </cell>
          <cell r="AF40" t="str">
            <v>N/A</v>
          </cell>
          <cell r="AG40" t="str">
            <v>Yes</v>
          </cell>
          <cell r="AH40" t="str">
            <v>Yes</v>
          </cell>
        </row>
        <row r="41">
          <cell r="D41" t="str">
            <v>US404280AK50</v>
          </cell>
          <cell r="E41" t="str">
            <v>On or about 5 April 2011</v>
          </cell>
          <cell r="F41">
            <v>44291</v>
          </cell>
          <cell r="G41" t="str">
            <v>$2,500,000,000 5.10% Senior Unsecured Notes due 5 April 2021</v>
          </cell>
          <cell r="H41" t="str">
            <v>USD</v>
          </cell>
          <cell r="I41">
            <v>2500000000</v>
          </cell>
          <cell r="J41" t="str">
            <v>Laws of the State of New York</v>
          </cell>
          <cell r="K41" t="str">
            <v>External</v>
          </cell>
          <cell r="L41" t="str">
            <v>Eligible liabilities</v>
          </cell>
          <cell r="M41" t="str">
            <v>CRR2 / CCA opinion including CCA 3a and 34a
Local law opinion on subordination and recognition clause etc.
No. 2 Order (MREL)
BoE Statement of Policy (MREL) (External / Internal)
TLAC1 (confirm MREL eligibility) 
Ibors</v>
          </cell>
          <cell r="N41" t="str">
            <v>Non-compliant but permanently grandfathered</v>
          </cell>
          <cell r="O41" t="str">
            <v>Yes</v>
          </cell>
          <cell r="P41" t="str">
            <v>No waiver of set-off and  right to accelerate the future scheduled payment of interest and principal other than in the case of the insolvency or liquidation of the resolution entity but grandfathered permanently</v>
          </cell>
          <cell r="Q41" t="str">
            <v>Disclosure only (for repurchases)
No reference to successor regulator
Regulator permission details not covered
No reference to resolution authority</v>
          </cell>
          <cell r="R41" t="str">
            <v>N/A</v>
          </cell>
          <cell r="S41" t="str">
            <v>Structural</v>
          </cell>
          <cell r="T41" t="str">
            <v>Other considerations - see opinion for further details</v>
          </cell>
          <cell r="U41" t="str">
            <v>Other considerations - see opinion for further details</v>
          </cell>
          <cell r="V41" t="str">
            <v>N/A</v>
          </cell>
          <cell r="W41" t="str">
            <v>N/A</v>
          </cell>
          <cell r="X41" t="str">
            <v>TLAC1</v>
          </cell>
          <cell r="Y41" t="str">
            <v>Yes</v>
          </cell>
          <cell r="Z41">
            <v>4</v>
          </cell>
          <cell r="AA41" t="str">
            <v>Senior Notes (External)</v>
          </cell>
          <cell r="AB41" t="str">
            <v>No</v>
          </cell>
          <cell r="AC41" t="str">
            <v>No</v>
          </cell>
          <cell r="AD41" t="str">
            <v>No</v>
          </cell>
          <cell r="AE41" t="str">
            <v>N/A</v>
          </cell>
          <cell r="AF41" t="str">
            <v>N/A</v>
          </cell>
          <cell r="AG41" t="str">
            <v>Yes</v>
          </cell>
          <cell r="AH41" t="str">
            <v>No</v>
          </cell>
        </row>
        <row r="42">
          <cell r="D42" t="str">
            <v>US404280BQ12</v>
          </cell>
          <cell r="E42">
            <v>43238</v>
          </cell>
          <cell r="F42">
            <v>44334</v>
          </cell>
          <cell r="G42" t="str">
            <v>$2,000,000,000 Floating Rate Senior Unsecured Notes due 2021</v>
          </cell>
          <cell r="H42" t="str">
            <v>USD</v>
          </cell>
          <cell r="I42">
            <v>2000000000</v>
          </cell>
          <cell r="J42" t="str">
            <v>Laws of the State of New York</v>
          </cell>
          <cell r="K42" t="str">
            <v>External</v>
          </cell>
          <cell r="L42" t="str">
            <v>Eligible liabilities</v>
          </cell>
          <cell r="M42" t="str">
            <v>CRR2 / CCA opinion including CCA 3a and 34a
Local law opinion on subordination and recognition clause etc.
No. 2 Order (MREL)
BoE Statement of Policy (MREL) (External / Internal)
TLAC1 (confirm MREL eligibility) _x000D_
Ibors</v>
          </cell>
          <cell r="N42" t="str">
            <v>Non-compliant but permanently grandfathered</v>
          </cell>
          <cell r="O42" t="str">
            <v>Yes</v>
          </cell>
          <cell r="P42" t="str">
            <v>Right to accelerate the future scheduled payment of interest and principal other than in the case of the insolvency or liquidation of the resolution entity but grandfathered permanently</v>
          </cell>
          <cell r="Q42" t="str">
            <v>No reference to resolution authority</v>
          </cell>
          <cell r="R42" t="str">
            <v>Contractual</v>
          </cell>
          <cell r="S42" t="str">
            <v>Structural</v>
          </cell>
          <cell r="T42" t="str">
            <v>Compliant</v>
          </cell>
          <cell r="U42" t="str">
            <v>Compliant</v>
          </cell>
          <cell r="V42" t="str">
            <v>N/A</v>
          </cell>
          <cell r="W42" t="str">
            <v>N/A</v>
          </cell>
          <cell r="X42" t="str">
            <v>TLAC1</v>
          </cell>
          <cell r="Y42" t="str">
            <v>Yes</v>
          </cell>
          <cell r="Z42">
            <v>4</v>
          </cell>
          <cell r="AA42" t="str">
            <v>Senior Notes (External)</v>
          </cell>
          <cell r="AB42" t="str">
            <v>No</v>
          </cell>
          <cell r="AC42" t="str">
            <v>Yes</v>
          </cell>
          <cell r="AD42" t="str">
            <v>No</v>
          </cell>
          <cell r="AE42" t="str">
            <v>Rate last set or alternative rate</v>
          </cell>
          <cell r="AF42" t="str">
            <v>N/A</v>
          </cell>
          <cell r="AG42" t="str">
            <v>Yes</v>
          </cell>
          <cell r="AH42" t="str">
            <v>Yes</v>
          </cell>
        </row>
        <row r="43">
          <cell r="D43" t="str">
            <v>US404280BR94</v>
          </cell>
          <cell r="E43">
            <v>43238</v>
          </cell>
          <cell r="F43">
            <v>45430</v>
          </cell>
          <cell r="G43" t="str">
            <v xml:space="preserve">$2,000,000,000 Floating Rate Senior Unsecured Notes due 2024 </v>
          </cell>
          <cell r="H43" t="str">
            <v>USD</v>
          </cell>
          <cell r="I43">
            <v>2000000000</v>
          </cell>
          <cell r="J43" t="str">
            <v>Laws of the State of New York</v>
          </cell>
          <cell r="K43" t="str">
            <v>External</v>
          </cell>
          <cell r="L43" t="str">
            <v>Eligible liabilities</v>
          </cell>
          <cell r="M43" t="str">
            <v>CRR2 / CCA opinion including CCA 3a and 34a
Local law opinion on subordination and recognition clause etc.
No. 2 Order (MREL)
BoE Statement of Policy (MREL) (External / Internal)
TLAC1 (confirm MREL eligibility) _x000D_
Ibors</v>
          </cell>
          <cell r="N43" t="str">
            <v>Non-compliant but permanently grandfathered</v>
          </cell>
          <cell r="O43" t="str">
            <v>Yes</v>
          </cell>
          <cell r="P43" t="str">
            <v>Right to accelerate the future scheduled payment of interest and principal other than in the case of the insolvency or liquidation of the resolution entity but grandfathered permanently</v>
          </cell>
          <cell r="Q43" t="str">
            <v>No reference to resolution authority</v>
          </cell>
          <cell r="R43" t="str">
            <v>Contractual</v>
          </cell>
          <cell r="S43" t="str">
            <v>Structural</v>
          </cell>
          <cell r="T43" t="str">
            <v>Compliant</v>
          </cell>
          <cell r="U43" t="str">
            <v>Compliant</v>
          </cell>
          <cell r="V43" t="str">
            <v>N/A</v>
          </cell>
          <cell r="W43" t="str">
            <v>N/A</v>
          </cell>
          <cell r="X43" t="str">
            <v>TLAC1</v>
          </cell>
          <cell r="Y43" t="str">
            <v>Yes</v>
          </cell>
          <cell r="Z43">
            <v>4</v>
          </cell>
          <cell r="AA43" t="str">
            <v>Senior Notes (External)</v>
          </cell>
          <cell r="AB43" t="str">
            <v>No</v>
          </cell>
          <cell r="AC43" t="str">
            <v>Yes</v>
          </cell>
          <cell r="AD43" t="str">
            <v>No</v>
          </cell>
          <cell r="AE43" t="str">
            <v>Rate last set or alternative rate</v>
          </cell>
          <cell r="AF43" t="str">
            <v>N/A</v>
          </cell>
          <cell r="AG43" t="str">
            <v>Yes</v>
          </cell>
          <cell r="AH43" t="str">
            <v>Yes</v>
          </cell>
        </row>
        <row r="44">
          <cell r="D44" t="str">
            <v>US404280AY54</v>
          </cell>
          <cell r="E44">
            <v>42515</v>
          </cell>
          <cell r="F44">
            <v>44341</v>
          </cell>
          <cell r="G44" t="str">
            <v>$2,500,000,000 2.950% Senior Unsecured Notes due 2021</v>
          </cell>
          <cell r="H44" t="str">
            <v>USD</v>
          </cell>
          <cell r="I44">
            <v>2500000000</v>
          </cell>
          <cell r="J44" t="str">
            <v>Laws of the State of New York</v>
          </cell>
          <cell r="K44" t="str">
            <v>External</v>
          </cell>
          <cell r="L44" t="str">
            <v>Eligible liabilities</v>
          </cell>
          <cell r="M44" t="str">
            <v>CRR2 / CCA opinion including CCA 3a and 34a 
Local law opinion on subordination and recognition clause etc. 
No. 2 Order (MREL) BoE Statement of Policy (MREL) (External / Internal) 
TLAC1 (confirm MREL eligibility) 
Ibors</v>
          </cell>
          <cell r="N44" t="str">
            <v>Non-compliant but permanently grandfathered</v>
          </cell>
          <cell r="O44" t="str">
            <v>Yes</v>
          </cell>
          <cell r="P44" t="str">
            <v>Right to accelerate the future scheduled payment of interest and principal other than in the case of the insolvency or liquidation of the resolution entity but grandfathered permanently</v>
          </cell>
          <cell r="Q44" t="str">
            <v>Disclosure only (for repurchases)
Regulator permission details not covered
No reference to resolution authority</v>
          </cell>
          <cell r="R44" t="str">
            <v>Contractual</v>
          </cell>
          <cell r="S44" t="str">
            <v>Structural</v>
          </cell>
          <cell r="T44" t="str">
            <v>Compliant</v>
          </cell>
          <cell r="U44" t="str">
            <v>Compliant</v>
          </cell>
          <cell r="V44" t="str">
            <v>N/A</v>
          </cell>
          <cell r="W44" t="str">
            <v>N/A</v>
          </cell>
          <cell r="X44" t="str">
            <v>TLAC1</v>
          </cell>
          <cell r="Y44" t="str">
            <v>Yes</v>
          </cell>
          <cell r="Z44">
            <v>4</v>
          </cell>
          <cell r="AA44" t="str">
            <v>Senior Notes (External)</v>
          </cell>
          <cell r="AB44" t="str">
            <v>No</v>
          </cell>
          <cell r="AC44" t="str">
            <v>No</v>
          </cell>
          <cell r="AD44" t="str">
            <v>No</v>
          </cell>
          <cell r="AE44" t="str">
            <v>N/A</v>
          </cell>
          <cell r="AF44" t="str">
            <v>N/A</v>
          </cell>
          <cell r="AG44" t="str">
            <v>Yes</v>
          </cell>
          <cell r="AH44" t="str">
            <v>No</v>
          </cell>
        </row>
        <row r="45">
          <cell r="D45" t="str">
            <v>US404280AZ20</v>
          </cell>
          <cell r="E45">
            <v>42515</v>
          </cell>
          <cell r="F45">
            <v>44341</v>
          </cell>
          <cell r="G45" t="str">
            <v>$1,000,000,000 Floating Rate Senior Unsecured Notes due 2021</v>
          </cell>
          <cell r="H45" t="str">
            <v>USD</v>
          </cell>
          <cell r="I45">
            <v>1000000000</v>
          </cell>
          <cell r="J45" t="str">
            <v>Laws of the State of New York</v>
          </cell>
          <cell r="K45" t="str">
            <v>External</v>
          </cell>
          <cell r="L45" t="str">
            <v>Eligible liabilities</v>
          </cell>
          <cell r="M45" t="str">
            <v>CRR2 / CCA opinion including CCA 3a and 34a
Local law opinion on subordination and recognition clause etc.
No. 2 Order (MREL)
BoE Statement of Policy (MREL) (External / Internal)
TLAC1 (confirm MREL eligibility) _x000D_
Ibors</v>
          </cell>
          <cell r="N45" t="str">
            <v>Non-compliant but permanently grandfathered</v>
          </cell>
          <cell r="O45" t="str">
            <v>Yes</v>
          </cell>
          <cell r="P45" t="str">
            <v>Right to accelerate the future scheduled payment of interest and principal other than in the case of the insolvency or liquidation of the resolution entity but grandfathered permanently</v>
          </cell>
          <cell r="Q45" t="str">
            <v>Disclosure only (for repurchases)
Regulator permission details not covered
No reference to resolution authority</v>
          </cell>
          <cell r="R45" t="str">
            <v>Contractual</v>
          </cell>
          <cell r="S45" t="str">
            <v>Structural</v>
          </cell>
          <cell r="T45" t="str">
            <v>Compliant</v>
          </cell>
          <cell r="U45" t="str">
            <v>Compliant</v>
          </cell>
          <cell r="V45" t="str">
            <v>N/A</v>
          </cell>
          <cell r="W45" t="str">
            <v>N/A</v>
          </cell>
          <cell r="X45" t="str">
            <v>TLAC1</v>
          </cell>
          <cell r="Y45" t="str">
            <v>Yes</v>
          </cell>
          <cell r="Z45">
            <v>4</v>
          </cell>
          <cell r="AA45" t="str">
            <v>Senior Notes (External)</v>
          </cell>
          <cell r="AB45" t="str">
            <v>No</v>
          </cell>
          <cell r="AC45" t="str">
            <v>Yes</v>
          </cell>
          <cell r="AD45" t="str">
            <v>No</v>
          </cell>
          <cell r="AE45" t="str">
            <v>Rate last set</v>
          </cell>
          <cell r="AF45" t="str">
            <v>N/A</v>
          </cell>
          <cell r="AG45" t="str">
            <v>Yes</v>
          </cell>
          <cell r="AH45" t="str">
            <v>No</v>
          </cell>
        </row>
        <row r="46">
          <cell r="D46" t="str">
            <v>US404280BV07</v>
          </cell>
          <cell r="E46">
            <v>43355</v>
          </cell>
          <cell r="F46">
            <v>44450</v>
          </cell>
          <cell r="G46" t="str">
            <v>$2,000,000,000 Floating Rate Senior Unsecured Notes due 2021</v>
          </cell>
          <cell r="H46" t="str">
            <v>USD</v>
          </cell>
          <cell r="I46">
            <v>2000000000</v>
          </cell>
          <cell r="J46" t="str">
            <v>Laws of the State of New York</v>
          </cell>
          <cell r="K46" t="str">
            <v>External</v>
          </cell>
          <cell r="L46" t="str">
            <v>Eligible liabilities</v>
          </cell>
          <cell r="M46" t="str">
            <v>CRR2 / CCA opinion including CCA 3a and 34a
Local law opinion on subordination and recognition clause etc.
No. 2 Order (MREL)
BoE Statement of Policy (MREL) (External / Internal)
TLAC1 (confirm MREL eligibility) _x000D_
Ibors</v>
          </cell>
          <cell r="N46" t="str">
            <v>Non-compliant but permanently grandfathered</v>
          </cell>
          <cell r="O46" t="str">
            <v>Yes</v>
          </cell>
          <cell r="P46" t="str">
            <v>Right to accelerate the future scheduled payment of interest and principal other than in the case of the insolvency or liquidation of the resolution entity but grandfathered permanently</v>
          </cell>
          <cell r="Q46" t="str">
            <v>No reference to resolution authority</v>
          </cell>
          <cell r="R46" t="str">
            <v>Contractual</v>
          </cell>
          <cell r="S46" t="str">
            <v>Structural</v>
          </cell>
          <cell r="T46" t="str">
            <v>Compliant</v>
          </cell>
          <cell r="U46" t="str">
            <v>Compliant</v>
          </cell>
          <cell r="V46" t="str">
            <v>N/A</v>
          </cell>
          <cell r="W46" t="str">
            <v>N/A</v>
          </cell>
          <cell r="X46" t="str">
            <v>TLAC1</v>
          </cell>
          <cell r="Y46" t="str">
            <v>Yes</v>
          </cell>
          <cell r="Z46">
            <v>4</v>
          </cell>
          <cell r="AA46" t="str">
            <v>Senior Notes (External)</v>
          </cell>
          <cell r="AB46" t="str">
            <v>No</v>
          </cell>
          <cell r="AC46" t="str">
            <v>Yes</v>
          </cell>
          <cell r="AD46" t="str">
            <v>No</v>
          </cell>
          <cell r="AE46" t="str">
            <v>Rate last set or alternative rate</v>
          </cell>
          <cell r="AF46" t="str">
            <v>N/A</v>
          </cell>
          <cell r="AG46" t="str">
            <v>Yes</v>
          </cell>
          <cell r="AH46" t="str">
            <v>No</v>
          </cell>
        </row>
        <row r="47">
          <cell r="D47" t="str">
            <v>US404280BF56</v>
          </cell>
          <cell r="E47">
            <v>42648</v>
          </cell>
          <cell r="F47">
            <v>44566</v>
          </cell>
          <cell r="G47" t="str">
            <v>$2,500,000,000 2.650% Senior Unsecured Notes due 2022</v>
          </cell>
          <cell r="H47" t="str">
            <v>USD</v>
          </cell>
          <cell r="I47">
            <v>2500000000</v>
          </cell>
          <cell r="J47" t="str">
            <v>Laws of the State of New York</v>
          </cell>
          <cell r="K47" t="str">
            <v>External</v>
          </cell>
          <cell r="L47" t="str">
            <v>Eligible liabilities</v>
          </cell>
          <cell r="M47" t="str">
            <v>CRR2 / CCA opinion including CCA 3a and 34a
Local law opinion on subordination and recognition clause etc.
No. 2 Order (MREL)
BoE Statement of Policy (MREL) (External / Internal)
TLAC1 (confirm MREL eligibility) _x000D_
Ibors</v>
          </cell>
          <cell r="N47" t="str">
            <v>Non-compliant but permanently grandfathered</v>
          </cell>
          <cell r="O47" t="str">
            <v>Yes</v>
          </cell>
          <cell r="P47" t="str">
            <v>Right to accelerate the future scheduled payment of interest and principal other than in the case of the insolvency or liquidation of the resolution entity but grandfathered permanently</v>
          </cell>
          <cell r="Q47" t="str">
            <v>Disclosure only (for repurchases)
Regulator permission details not covered
No reference to resolution authority</v>
          </cell>
          <cell r="R47" t="str">
            <v>Contractual</v>
          </cell>
          <cell r="S47" t="str">
            <v>Structural</v>
          </cell>
          <cell r="T47" t="str">
            <v>Compliant</v>
          </cell>
          <cell r="U47" t="str">
            <v>Compliant</v>
          </cell>
          <cell r="V47" t="str">
            <v>N/A</v>
          </cell>
          <cell r="W47" t="str">
            <v>N/A</v>
          </cell>
          <cell r="X47" t="str">
            <v>TLAC1</v>
          </cell>
          <cell r="Y47" t="str">
            <v>Yes</v>
          </cell>
          <cell r="Z47">
            <v>4</v>
          </cell>
          <cell r="AA47" t="str">
            <v>Senior Notes (External)</v>
          </cell>
          <cell r="AB47" t="str">
            <v>No</v>
          </cell>
          <cell r="AC47" t="str">
            <v>No</v>
          </cell>
          <cell r="AD47" t="str">
            <v>No</v>
          </cell>
          <cell r="AE47" t="str">
            <v>N/A</v>
          </cell>
          <cell r="AF47" t="str">
            <v>N/A</v>
          </cell>
          <cell r="AG47" t="str">
            <v>Yes</v>
          </cell>
          <cell r="AH47" t="str">
            <v>No</v>
          </cell>
        </row>
        <row r="48">
          <cell r="D48" t="str">
            <v>US404280BG30</v>
          </cell>
          <cell r="E48">
            <v>42648</v>
          </cell>
          <cell r="F48">
            <v>44566</v>
          </cell>
          <cell r="G48" t="str">
            <v>$1,250,000,000 Floating Rate Senior Unsecured Notes due 2022</v>
          </cell>
          <cell r="H48" t="str">
            <v>USD</v>
          </cell>
          <cell r="I48">
            <v>1250000000</v>
          </cell>
          <cell r="J48" t="str">
            <v>Laws of the State of New York</v>
          </cell>
          <cell r="K48" t="str">
            <v>External</v>
          </cell>
          <cell r="L48" t="str">
            <v>Eligible liabilities</v>
          </cell>
          <cell r="M48" t="str">
            <v>CRR2 / CCA opinion including CCA 3a and 34a
Local law opinion on subordination and recognition clause etc.
No. 2 Order (MREL)
BoE Statement of Policy (MREL) (External / Internal)
TLAC1 (confirm MREL eligibility) _x000D_
Ibors</v>
          </cell>
          <cell r="N48" t="str">
            <v>Non-compliant but permanently grandfathered</v>
          </cell>
          <cell r="O48" t="str">
            <v>Yes</v>
          </cell>
          <cell r="P48" t="str">
            <v>Right to accelerate the future scheduled payment of interest and principal other than in the case of the insolvency or liquidation of the resolution entity but grandfathered permanently</v>
          </cell>
          <cell r="Q48" t="str">
            <v>Disclosure only (for repurchases)
Regulator permission details not covered
No reference to resolution authority</v>
          </cell>
          <cell r="R48" t="str">
            <v>Contractual</v>
          </cell>
          <cell r="S48" t="str">
            <v>Structural</v>
          </cell>
          <cell r="T48" t="str">
            <v>Compliant</v>
          </cell>
          <cell r="U48" t="str">
            <v>Compliant</v>
          </cell>
          <cell r="V48" t="str">
            <v>N/A</v>
          </cell>
          <cell r="W48" t="str">
            <v>N/A</v>
          </cell>
          <cell r="X48" t="str">
            <v>TLAC1</v>
          </cell>
          <cell r="Y48" t="str">
            <v>Yes</v>
          </cell>
          <cell r="Z48">
            <v>4</v>
          </cell>
          <cell r="AA48" t="str">
            <v>Senior Notes (External)</v>
          </cell>
          <cell r="AB48" t="str">
            <v>No</v>
          </cell>
          <cell r="AC48" t="str">
            <v>Yes</v>
          </cell>
          <cell r="AD48" t="str">
            <v>No</v>
          </cell>
          <cell r="AE48" t="str">
            <v>Rate last set</v>
          </cell>
          <cell r="AF48" t="str">
            <v>N/A</v>
          </cell>
          <cell r="AG48" t="str">
            <v>Yes</v>
          </cell>
          <cell r="AH48" t="str">
            <v>No</v>
          </cell>
        </row>
        <row r="49">
          <cell r="D49" t="str">
            <v>US404280BS77</v>
          </cell>
          <cell r="E49">
            <v>43238</v>
          </cell>
          <cell r="F49">
            <v>45430</v>
          </cell>
          <cell r="G49" t="str">
            <v>$2,000,000,000 3.950% Fixed Rate/Floating Rate Senior Unsecured Notes due 2024</v>
          </cell>
          <cell r="H49" t="str">
            <v>USD</v>
          </cell>
          <cell r="I49">
            <v>2000000000</v>
          </cell>
          <cell r="J49" t="str">
            <v>Laws of the State of New York</v>
          </cell>
          <cell r="K49" t="str">
            <v>External</v>
          </cell>
          <cell r="L49" t="str">
            <v>Eligible liabilities</v>
          </cell>
          <cell r="M49" t="str">
            <v>CRR2 / CCA opinion including CCA 3a and 34a
Local law opinion on subordination and recognition clause etc.
No. 2 Order (MREL)
BoE Statement of Policy (MREL) (External / Internal)
TLAC1 (confirm MREL eligibility) _x000D_
Ibors</v>
          </cell>
          <cell r="N49" t="str">
            <v>Non-compliant but permanently grandfathered</v>
          </cell>
          <cell r="O49" t="str">
            <v>Yes</v>
          </cell>
          <cell r="P49" t="str">
            <v>Right to accelerate the future scheduled payment of interest and principal other than in the case of the insolvency or liquidation of the resolution entity but grandfathered permanently</v>
          </cell>
          <cell r="Q49" t="str">
            <v>No reference to resolution authority</v>
          </cell>
          <cell r="R49" t="str">
            <v>Contractual</v>
          </cell>
          <cell r="S49" t="str">
            <v>Structural</v>
          </cell>
          <cell r="T49" t="str">
            <v>Compliant</v>
          </cell>
          <cell r="U49" t="str">
            <v>Compliant</v>
          </cell>
          <cell r="V49" t="str">
            <v>N/A</v>
          </cell>
          <cell r="W49" t="str">
            <v>N/A</v>
          </cell>
          <cell r="X49" t="str">
            <v>TLAC1</v>
          </cell>
          <cell r="Y49" t="str">
            <v>Yes</v>
          </cell>
          <cell r="Z49">
            <v>4</v>
          </cell>
          <cell r="AA49" t="str">
            <v>Senior Notes (External)</v>
          </cell>
          <cell r="AB49" t="str">
            <v>No</v>
          </cell>
          <cell r="AC49" t="str">
            <v>Yes</v>
          </cell>
          <cell r="AD49" t="str">
            <v>No</v>
          </cell>
          <cell r="AE49" t="str">
            <v>Rate last set or alternative rate</v>
          </cell>
          <cell r="AF49" t="str">
            <v>N/A</v>
          </cell>
          <cell r="AG49" t="str">
            <v>Yes</v>
          </cell>
          <cell r="AH49" t="str">
            <v>No</v>
          </cell>
        </row>
        <row r="50">
          <cell r="D50" t="str">
            <v>XS0429422271</v>
          </cell>
          <cell r="E50">
            <v>39953</v>
          </cell>
          <cell r="F50">
            <v>45432</v>
          </cell>
          <cell r="G50" t="str">
            <v>GBP 650,000,000 6.50 per cent. Notes due May 2024</v>
          </cell>
          <cell r="H50" t="str">
            <v>GBP</v>
          </cell>
          <cell r="I50">
            <v>650000000</v>
          </cell>
          <cell r="J50" t="str">
            <v>English law</v>
          </cell>
          <cell r="K50" t="str">
            <v>External</v>
          </cell>
          <cell r="L50" t="str">
            <v xml:space="preserve">Eligible Liabilities </v>
          </cell>
          <cell r="M50" t="str">
            <v>CRR2 / CCA opinion including CCA 3a and 34a_x000D_
No. 2 Order (MREL)_x000D_
BoE Statement of Policy (MREL) (External / Internal)_x000D_
Template TLAC1  (confirm MREL eligibility)_x000D_
Ibors</v>
          </cell>
          <cell r="N50" t="str">
            <v>Non-compliant but permanently grandfathered</v>
          </cell>
          <cell r="O50" t="str">
            <v>N/A</v>
          </cell>
          <cell r="P50" t="str">
            <v>Right to accelerate the future scheduled payment of interest or principal, other than in the case of the insolvency or liquidation of the resolution entity but grandfathered permanently</v>
          </cell>
          <cell r="Q50" t="str">
            <v>Disclosure only
Repurchases not covered
Regulator permission details not covered</v>
          </cell>
          <cell r="R50" t="str">
            <v>N/A</v>
          </cell>
          <cell r="S50" t="str">
            <v>Structural</v>
          </cell>
          <cell r="T50" t="str">
            <v>Compliant</v>
          </cell>
          <cell r="U50" t="str">
            <v>Compliant</v>
          </cell>
          <cell r="V50" t="str">
            <v>N/A</v>
          </cell>
          <cell r="W50" t="str">
            <v>N/A</v>
          </cell>
          <cell r="X50" t="str">
            <v>TLAC1</v>
          </cell>
          <cell r="Y50" t="str">
            <v>Yes</v>
          </cell>
          <cell r="Z50">
            <v>4</v>
          </cell>
          <cell r="AA50" t="str">
            <v>Senior Notes (External)</v>
          </cell>
          <cell r="AB50" t="str">
            <v>No</v>
          </cell>
          <cell r="AC50" t="str">
            <v>No</v>
          </cell>
          <cell r="AD50" t="str">
            <v>No</v>
          </cell>
          <cell r="AE50" t="str">
            <v>N/A</v>
          </cell>
          <cell r="AF50" t="str">
            <v>N/A</v>
          </cell>
          <cell r="AG50" t="str">
            <v xml:space="preserve">Yes </v>
          </cell>
          <cell r="AH50" t="str">
            <v>No</v>
          </cell>
        </row>
        <row r="51">
          <cell r="D51" t="str">
            <v>XS1485597329</v>
          </cell>
          <cell r="E51">
            <v>42619</v>
          </cell>
          <cell r="F51">
            <v>45541</v>
          </cell>
          <cell r="G51" t="str">
            <v>EUR 2,000,000,000 0.875 per cent. Notes due September 2024</v>
          </cell>
          <cell r="H51" t="str">
            <v>EUR</v>
          </cell>
          <cell r="I51">
            <v>2000000000</v>
          </cell>
          <cell r="J51" t="str">
            <v>English law</v>
          </cell>
          <cell r="K51" t="str">
            <v>External</v>
          </cell>
          <cell r="L51" t="str">
            <v xml:space="preserve">Eligible Liabilities </v>
          </cell>
          <cell r="M51" t="str">
            <v>CRR2 / CCA opinion including CCA 3a and 34a_x000D_
No. 2 Order (MREL)_x000D_
BoE Statement of Policy (MREL) (External / Internal)_x000D_
Template TLAC1  (confirm MREL eligibility)_x000D_
Ibors</v>
          </cell>
          <cell r="N51" t="str">
            <v>Non-compliant but permanently grandfathered</v>
          </cell>
          <cell r="O51" t="str">
            <v>N/A</v>
          </cell>
          <cell r="P51" t="str">
            <v>Right to accelerate the future scheduled payment of interest or principal, other than in the case of the insolvency or liquidation of the resolution entity but grandfathered permanently</v>
          </cell>
          <cell r="Q51" t="str">
            <v xml:space="preserve">No reference at all to required permission of the relevant competent authority for early redemption </v>
          </cell>
          <cell r="R51" t="str">
            <v>N/A</v>
          </cell>
          <cell r="S51" t="str">
            <v>Structural</v>
          </cell>
          <cell r="T51" t="str">
            <v>Compliant</v>
          </cell>
          <cell r="U51" t="str">
            <v>Compliant</v>
          </cell>
          <cell r="V51" t="str">
            <v>N/A</v>
          </cell>
          <cell r="W51" t="str">
            <v>N/A</v>
          </cell>
          <cell r="X51" t="str">
            <v>TLAC1</v>
          </cell>
          <cell r="Y51" t="str">
            <v>Yes</v>
          </cell>
          <cell r="Z51">
            <v>4</v>
          </cell>
          <cell r="AA51" t="str">
            <v>Senior Notes (External)</v>
          </cell>
          <cell r="AB51" t="str">
            <v>No</v>
          </cell>
          <cell r="AC51" t="str">
            <v>No</v>
          </cell>
          <cell r="AD51" t="str">
            <v>No</v>
          </cell>
          <cell r="AE51" t="str">
            <v>N/A</v>
          </cell>
          <cell r="AF51" t="str">
            <v>N/A</v>
          </cell>
          <cell r="AG51" t="str">
            <v xml:space="preserve">Yes </v>
          </cell>
          <cell r="AH51" t="str">
            <v>No</v>
          </cell>
        </row>
        <row r="52">
          <cell r="D52" t="str">
            <v>US404280AW98</v>
          </cell>
          <cell r="E52">
            <v>42437</v>
          </cell>
          <cell r="F52">
            <v>46089</v>
          </cell>
          <cell r="G52" t="str">
            <v>$3,000,000,000 4.300% Senior Unsecured Notes due 2026</v>
          </cell>
          <cell r="H52" t="str">
            <v>USD</v>
          </cell>
          <cell r="I52">
            <v>3000000000</v>
          </cell>
          <cell r="J52" t="str">
            <v>Laws of the State of New York</v>
          </cell>
          <cell r="K52" t="str">
            <v>External</v>
          </cell>
          <cell r="L52" t="str">
            <v>Eligible liabilities</v>
          </cell>
          <cell r="M52" t="str">
            <v>CRR2 / CCA opinion including CCA 3a and 34a 
Local law opinion on subordination and recognition clause etc. 
No. 2 Order (MREL) BoE Statement of Policy (MREL) (External / Internal) 
TLAC1 (confirm MREL eligibility) 
Ibors</v>
          </cell>
          <cell r="N52" t="str">
            <v>Non-compliant but permanently grandfathered</v>
          </cell>
          <cell r="O52" t="str">
            <v>Yes</v>
          </cell>
          <cell r="P52" t="str">
            <v>Right to accelerate the future scheduled payment of interest and principal other than in the case of the insolvency or liquidation of the resolution entity but grandfathered permanently</v>
          </cell>
          <cell r="Q52" t="str">
            <v>Disclosure only (for repurchases)
Regulator permission details not covered
No reference to resolution authority</v>
          </cell>
          <cell r="R52" t="str">
            <v>Contractual</v>
          </cell>
          <cell r="S52" t="str">
            <v>Structural</v>
          </cell>
          <cell r="T52" t="str">
            <v>Compliant</v>
          </cell>
          <cell r="U52" t="str">
            <v>Compliant</v>
          </cell>
          <cell r="V52" t="str">
            <v>N/A</v>
          </cell>
          <cell r="W52" t="str">
            <v>N/A</v>
          </cell>
          <cell r="X52" t="str">
            <v>TLAC1</v>
          </cell>
          <cell r="Y52" t="str">
            <v>Yes</v>
          </cell>
          <cell r="Z52">
            <v>4</v>
          </cell>
          <cell r="AA52" t="str">
            <v>Senior Notes (External)</v>
          </cell>
          <cell r="AB52" t="str">
            <v>No</v>
          </cell>
          <cell r="AC52" t="str">
            <v>No</v>
          </cell>
          <cell r="AD52" t="str">
            <v>No</v>
          </cell>
          <cell r="AE52" t="str">
            <v>N/A</v>
          </cell>
          <cell r="AF52" t="str">
            <v>N/A</v>
          </cell>
          <cell r="AG52" t="str">
            <v>Yes</v>
          </cell>
          <cell r="AH52" t="str">
            <v>No</v>
          </cell>
        </row>
        <row r="53">
          <cell r="D53" t="str">
            <v>US404280BB43</v>
          </cell>
          <cell r="E53">
            <v>42515</v>
          </cell>
          <cell r="F53">
            <v>46167</v>
          </cell>
          <cell r="G53" t="str">
            <v>$2,500,000,000 3.900% Senior Unsecured Notes due 2026</v>
          </cell>
          <cell r="H53" t="str">
            <v>USD</v>
          </cell>
          <cell r="I53">
            <v>2500000000</v>
          </cell>
          <cell r="J53" t="str">
            <v>Laws of the State of New York</v>
          </cell>
          <cell r="K53" t="str">
            <v>External</v>
          </cell>
          <cell r="L53" t="str">
            <v>Eligible liabilities</v>
          </cell>
          <cell r="M53" t="str">
            <v>CRR2 / CCA opinion including CCA 3a and 34a
Local law opinion on subordination and recognition clause etc.
No. 2 Order (MREL)
BoE Statement of Policy (MREL) (External / Internal)
TLAC1 (confirm MREL eligibility) _x000D_
Ibors</v>
          </cell>
          <cell r="N53" t="str">
            <v>Non-compliant but permanently grandfathered</v>
          </cell>
          <cell r="O53" t="str">
            <v>Yes</v>
          </cell>
          <cell r="P53" t="str">
            <v>Right to accelerate the future scheduled payment of interest and principal other than in the case of the insolvency or liquidation of the resolution entity but grandfathered permanently</v>
          </cell>
          <cell r="Q53" t="str">
            <v>Disclosure only (for repurchases)
Regulator permission details not covered
No reference to resolution authority</v>
          </cell>
          <cell r="R53" t="str">
            <v>Contractual</v>
          </cell>
          <cell r="S53" t="str">
            <v>Structural</v>
          </cell>
          <cell r="T53" t="str">
            <v>Compliant</v>
          </cell>
          <cell r="U53" t="str">
            <v>Compliant</v>
          </cell>
          <cell r="V53" t="str">
            <v>N/A</v>
          </cell>
          <cell r="W53" t="str">
            <v>N/A</v>
          </cell>
          <cell r="X53" t="str">
            <v>TLAC1</v>
          </cell>
          <cell r="Y53" t="str">
            <v>Yes</v>
          </cell>
          <cell r="Z53">
            <v>4</v>
          </cell>
          <cell r="AA53" t="str">
            <v>Senior Notes (External)</v>
          </cell>
          <cell r="AB53" t="str">
            <v>No</v>
          </cell>
          <cell r="AC53" t="str">
            <v>No</v>
          </cell>
          <cell r="AD53" t="str">
            <v>No</v>
          </cell>
          <cell r="AE53" t="str">
            <v>N/A</v>
          </cell>
          <cell r="AF53" t="str">
            <v>N/A</v>
          </cell>
          <cell r="AG53" t="str">
            <v>Yes</v>
          </cell>
          <cell r="AH53" t="str">
            <v>N/A</v>
          </cell>
        </row>
        <row r="54">
          <cell r="D54" t="str">
            <v>US404280BW89</v>
          </cell>
          <cell r="E54">
            <v>43355</v>
          </cell>
          <cell r="F54">
            <v>46277</v>
          </cell>
          <cell r="G54" t="str">
            <v>$750,000,000 Floating Rate Senior Unsecured Notes due 2026</v>
          </cell>
          <cell r="H54" t="str">
            <v>USD</v>
          </cell>
          <cell r="I54">
            <v>750000000</v>
          </cell>
          <cell r="J54" t="str">
            <v>Laws of the State of New York</v>
          </cell>
          <cell r="K54" t="str">
            <v>External</v>
          </cell>
          <cell r="L54" t="str">
            <v>Eligible liabilities</v>
          </cell>
          <cell r="M54" t="str">
            <v>CRR2 / CCA opinion including CCA 3a and 34a
Local law opinion on subordination and recognition clause etc.
No. 2 Order (MREL)
BoE Statement of Policy (MREL) (External / Internal)
TLAC1 (confirm MREL eligibility) _x000D_
Ibors</v>
          </cell>
          <cell r="N54" t="str">
            <v>Non-compliant but permanently grandfathered</v>
          </cell>
          <cell r="O54" t="str">
            <v>Yes</v>
          </cell>
          <cell r="P54" t="str">
            <v>Right to accelerate the future scheduled payment of interest and principal other than in the case of the insolvency or liquidation of the resolution entity but grandfathered permanently</v>
          </cell>
          <cell r="Q54" t="str">
            <v>No reference to resolution authority</v>
          </cell>
          <cell r="R54" t="str">
            <v>Contractual</v>
          </cell>
          <cell r="S54" t="str">
            <v>Structural</v>
          </cell>
          <cell r="T54" t="str">
            <v>Compliant</v>
          </cell>
          <cell r="U54" t="str">
            <v>Compliant</v>
          </cell>
          <cell r="V54" t="str">
            <v>N/A</v>
          </cell>
          <cell r="W54" t="str">
            <v>N/A</v>
          </cell>
          <cell r="X54" t="str">
            <v>TLAC1</v>
          </cell>
          <cell r="Y54" t="str">
            <v>Yes</v>
          </cell>
          <cell r="Z54">
            <v>4</v>
          </cell>
          <cell r="AA54" t="str">
            <v>Senior Notes (External)</v>
          </cell>
          <cell r="AB54" t="str">
            <v>No</v>
          </cell>
          <cell r="AC54" t="str">
            <v>Yes</v>
          </cell>
          <cell r="AD54" t="str">
            <v>No</v>
          </cell>
          <cell r="AE54" t="str">
            <v>Rate last set or alternative rate</v>
          </cell>
          <cell r="AF54" t="str">
            <v>N/A</v>
          </cell>
          <cell r="AG54" t="str">
            <v>Yes</v>
          </cell>
          <cell r="AH54" t="str">
            <v>N/A</v>
          </cell>
        </row>
        <row r="55">
          <cell r="D55" t="str">
            <v>US404280BX62</v>
          </cell>
          <cell r="E55">
            <v>43355</v>
          </cell>
          <cell r="F55">
            <v>46277</v>
          </cell>
          <cell r="G55" t="str">
            <v>$2,500,000,000 4.292% Fixed Rate/Floating Rate Senior Unsecured Notes due 2026</v>
          </cell>
          <cell r="H55" t="str">
            <v>USD</v>
          </cell>
          <cell r="I55">
            <v>2500000000</v>
          </cell>
          <cell r="J55" t="str">
            <v>Laws of the State of New York</v>
          </cell>
          <cell r="K55" t="str">
            <v>External</v>
          </cell>
          <cell r="L55" t="str">
            <v>Eligible liabilities</v>
          </cell>
          <cell r="M55" t="str">
            <v>CRR2 / CCA opinion including CCA 3a and 34a
Local law opinion on subordination and recognition clause etc.
No. 2 Order (MREL)
BoE Statement of Policy (MREL) (External / Internal)
TLAC1 (confirm MREL eligibility) _x000D_
Ibors</v>
          </cell>
          <cell r="N55" t="str">
            <v>Non-compliant but permanently grandfathered</v>
          </cell>
          <cell r="O55" t="str">
            <v>Yes</v>
          </cell>
          <cell r="P55" t="str">
            <v>Right to accelerate the future scheduled payment of interest and principal other than in the case of the insolvency or liquidation of the resolution entity but grandfathered permanently</v>
          </cell>
          <cell r="Q55" t="str">
            <v>No reference to resolution authority</v>
          </cell>
          <cell r="R55" t="str">
            <v>Contractual</v>
          </cell>
          <cell r="S55" t="str">
            <v>Structural</v>
          </cell>
          <cell r="T55" t="str">
            <v>Compliant</v>
          </cell>
          <cell r="U55" t="str">
            <v>Compliant</v>
          </cell>
          <cell r="V55" t="str">
            <v>N/A</v>
          </cell>
          <cell r="W55" t="str">
            <v>N/A</v>
          </cell>
          <cell r="X55" t="str">
            <v>TLAC1</v>
          </cell>
          <cell r="Y55" t="str">
            <v>Yes</v>
          </cell>
          <cell r="Z55">
            <v>4</v>
          </cell>
          <cell r="AA55" t="str">
            <v>Senior Notes (External)</v>
          </cell>
          <cell r="AB55" t="str">
            <v>No</v>
          </cell>
          <cell r="AC55" t="str">
            <v>Yes</v>
          </cell>
          <cell r="AD55" t="str">
            <v>No</v>
          </cell>
          <cell r="AE55" t="str">
            <v>Rate last set or alternative rate</v>
          </cell>
          <cell r="AF55" t="str">
            <v>N/A</v>
          </cell>
          <cell r="AG55" t="str">
            <v>Yes</v>
          </cell>
          <cell r="AH55" t="str">
            <v>N/A</v>
          </cell>
        </row>
        <row r="56">
          <cell r="D56" t="str">
            <v>US404280AL34</v>
          </cell>
          <cell r="E56" t="str">
            <v>On or about 17 November 2011</v>
          </cell>
          <cell r="F56">
            <v>44575</v>
          </cell>
          <cell r="G56" t="str">
            <v>$900,000,000 4.875% Senior Unsecured Notes due 2022</v>
          </cell>
          <cell r="H56" t="str">
            <v>USD</v>
          </cell>
          <cell r="I56">
            <v>900000000</v>
          </cell>
          <cell r="J56" t="str">
            <v>Laws of the State of New York</v>
          </cell>
          <cell r="K56" t="str">
            <v>External</v>
          </cell>
          <cell r="L56" t="str">
            <v>Eligible liabilities</v>
          </cell>
          <cell r="M56" t="str">
            <v>CRR2 / CCA opinion including CCA 3a and 34a
Local law opinion on subordination and recognition clause etc.
No. 2 Order (MREL)
BoE Statement of Policy (MREL) (External / Internal)
TLAC1 (confirm MREL eligibility) _x000D_
Ibors</v>
          </cell>
          <cell r="N56" t="str">
            <v>Non-compliant but permanently grandfathered</v>
          </cell>
          <cell r="O56" t="str">
            <v>Yes</v>
          </cell>
          <cell r="P56" t="str">
            <v>No waiver of set-off and right to accelerate the future scheduled payment of interest and principal other than in the case of the insolvency or liquidation of the resolution entity but grandfathered permanently</v>
          </cell>
          <cell r="Q56" t="str">
            <v>Disclosure only (for repurchases)
No reference to successor regulator
Regulator permission details not covered
No reference to resolution authority</v>
          </cell>
          <cell r="R56" t="str">
            <v>N/A</v>
          </cell>
          <cell r="S56" t="str">
            <v>Structural</v>
          </cell>
          <cell r="T56" t="str">
            <v>Other considerations - see opinion for further details</v>
          </cell>
          <cell r="U56" t="str">
            <v>Other considerations - see opinion for further details</v>
          </cell>
          <cell r="V56" t="str">
            <v>N/A</v>
          </cell>
          <cell r="W56" t="str">
            <v>N/A</v>
          </cell>
          <cell r="X56" t="str">
            <v>TLAC1</v>
          </cell>
          <cell r="Y56" t="str">
            <v>Yes</v>
          </cell>
          <cell r="Z56">
            <v>4</v>
          </cell>
          <cell r="AA56" t="str">
            <v>Senior Notes (External)</v>
          </cell>
          <cell r="AB56" t="str">
            <v>No</v>
          </cell>
          <cell r="AC56" t="str">
            <v>No</v>
          </cell>
          <cell r="AD56" t="str">
            <v>No</v>
          </cell>
          <cell r="AE56" t="str">
            <v>N/A</v>
          </cell>
          <cell r="AF56" t="str">
            <v>N/A</v>
          </cell>
          <cell r="AG56" t="str">
            <v>Yes</v>
          </cell>
          <cell r="AH56" t="str">
            <v>N/A</v>
          </cell>
        </row>
        <row r="57">
          <cell r="D57" t="str">
            <v>XS1379182006</v>
          </cell>
          <cell r="E57">
            <v>42444</v>
          </cell>
          <cell r="F57">
            <v>44635</v>
          </cell>
          <cell r="G57" t="str">
            <v xml:space="preserve">EUR 2,000,000,000 1.50 per cent. Notes due March 2022
</v>
          </cell>
          <cell r="H57" t="str">
            <v>EUR</v>
          </cell>
          <cell r="I57">
            <v>2000000000</v>
          </cell>
          <cell r="J57" t="str">
            <v>English law</v>
          </cell>
          <cell r="K57" t="str">
            <v>External</v>
          </cell>
          <cell r="L57" t="str">
            <v xml:space="preserve">Eligible Liabilities </v>
          </cell>
          <cell r="M57" t="str">
            <v>CRR2 / CCA opinion including CCA 3a and 34a
No. 2 Order (MREL)
BoE Statement of Policy (MREL) (External / Internal)
Template TLAC1  (confirm MREL eligibility)
Ibors</v>
          </cell>
          <cell r="N57" t="str">
            <v>Non-compliant but permanently grandfathered</v>
          </cell>
          <cell r="O57" t="str">
            <v>N/A</v>
          </cell>
          <cell r="P57" t="str">
            <v>Right to accelerate the future scheduled payment of interest or principal, other than in the case of the insolvency or liquidation of the resolution entity but grandfathered permanently</v>
          </cell>
          <cell r="Q57" t="str">
            <v xml:space="preserve">No reference at all to required permission of the relevant competent authority for early redemption </v>
          </cell>
          <cell r="R57" t="str">
            <v>N/A</v>
          </cell>
          <cell r="S57" t="str">
            <v>Structural</v>
          </cell>
          <cell r="T57" t="str">
            <v>Compliant</v>
          </cell>
          <cell r="U57" t="str">
            <v>Compliant</v>
          </cell>
          <cell r="V57" t="str">
            <v>N/A</v>
          </cell>
          <cell r="W57" t="str">
            <v>N/A</v>
          </cell>
          <cell r="X57" t="str">
            <v>TLAC1</v>
          </cell>
          <cell r="Y57" t="str">
            <v>Yes</v>
          </cell>
          <cell r="Z57">
            <v>4</v>
          </cell>
          <cell r="AA57" t="str">
            <v>Senior Notes (External)</v>
          </cell>
          <cell r="AB57" t="str">
            <v>No</v>
          </cell>
          <cell r="AC57" t="str">
            <v>No</v>
          </cell>
          <cell r="AD57" t="str">
            <v>No</v>
          </cell>
          <cell r="AE57" t="str">
            <v>N/A</v>
          </cell>
          <cell r="AF57" t="str">
            <v>N/A</v>
          </cell>
          <cell r="AG57" t="str">
            <v xml:space="preserve">Yes </v>
          </cell>
          <cell r="AH57" t="str">
            <v>N/A</v>
          </cell>
        </row>
        <row r="58">
          <cell r="D58" t="str">
            <v>US404280AN99</v>
          </cell>
          <cell r="E58" t="str">
            <v xml:space="preserve">On or about 30 March 2012 </v>
          </cell>
          <cell r="F58">
            <v>44650</v>
          </cell>
          <cell r="G58" t="str">
            <v>$2,000,000,000 4.00% Senior Unsecured Notes due 30 March 2022</v>
          </cell>
          <cell r="H58" t="str">
            <v>USD</v>
          </cell>
          <cell r="I58">
            <v>2000000000</v>
          </cell>
          <cell r="J58" t="str">
            <v>Laws of the State of New York</v>
          </cell>
          <cell r="K58" t="str">
            <v>External</v>
          </cell>
          <cell r="L58" t="str">
            <v>Eligible liabilities</v>
          </cell>
          <cell r="M58" t="str">
            <v>CRR2 / CCA opinion including CCA 3a and 34a
Local law opinion on subordination and recognition clause etc.
No. 2 Order (MREL)
BoE Statement of Policy (MREL) (External / Internal)
TLAC1 (confirm MREL eligibility) _x000D_
Ibors</v>
          </cell>
          <cell r="N58" t="str">
            <v>Non-compliant but permanently grandfathered</v>
          </cell>
          <cell r="O58" t="str">
            <v>Yes</v>
          </cell>
          <cell r="P58" t="str">
            <v>No waiver of set-off and right to accelerate the future scheduled payment of interest and principal other than in the case of the insolvency or liquidation of the resolution entity but grandfathered permanently</v>
          </cell>
          <cell r="Q58" t="str">
            <v>Disclosure only (for repurchases)
No reference to successor regulator
Regulator permission details not covered
No reference to resolution authority</v>
          </cell>
          <cell r="R58" t="str">
            <v>N/A</v>
          </cell>
          <cell r="S58" t="str">
            <v>Structural</v>
          </cell>
          <cell r="T58" t="str">
            <v>Other considerations - see opinion for further details</v>
          </cell>
          <cell r="U58" t="str">
            <v>Other considerations - see opinion for further details</v>
          </cell>
          <cell r="V58" t="str">
            <v>N/A</v>
          </cell>
          <cell r="W58" t="str">
            <v>N/A</v>
          </cell>
          <cell r="X58" t="str">
            <v>TLAC1</v>
          </cell>
          <cell r="Y58" t="str">
            <v>Yes</v>
          </cell>
          <cell r="Z58">
            <v>4</v>
          </cell>
          <cell r="AA58" t="str">
            <v>Senior Notes (External)</v>
          </cell>
          <cell r="AB58" t="str">
            <v>No</v>
          </cell>
          <cell r="AC58" t="str">
            <v>No</v>
          </cell>
          <cell r="AD58" t="str">
            <v>No</v>
          </cell>
          <cell r="AE58" t="str">
            <v>N/A</v>
          </cell>
          <cell r="AF58" t="str">
            <v>N/A</v>
          </cell>
          <cell r="AG58" t="str">
            <v>Yes</v>
          </cell>
          <cell r="AH58" t="str">
            <v>Yes</v>
          </cell>
        </row>
        <row r="59">
          <cell r="D59" t="str">
            <v>US404280BJ78</v>
          </cell>
          <cell r="E59">
            <v>42807</v>
          </cell>
          <cell r="F59">
            <v>44998</v>
          </cell>
          <cell r="G59" t="str">
            <v>$2,500,000,000 3.262% Fixed Rate/Floating Rate Senior Unsecured Notes due 2023</v>
          </cell>
          <cell r="H59" t="str">
            <v>USD</v>
          </cell>
          <cell r="I59">
            <v>2500000000</v>
          </cell>
          <cell r="J59" t="str">
            <v>Laws of the State of New York</v>
          </cell>
          <cell r="K59" t="str">
            <v>External</v>
          </cell>
          <cell r="L59" t="str">
            <v>Eligible liabilities</v>
          </cell>
          <cell r="M59" t="str">
            <v>CRR2 / CCA opinion including CCA 3a and 34a
Local law opinion on subordination and recognition clause etc.
No. 2 Order (MREL)
BoE Statement of Policy (MREL) (External / Internal)
TLAC1 (confirm MREL eligibility) _x000D_
Ibors</v>
          </cell>
          <cell r="N59" t="str">
            <v>Non-compliant but permanently grandfathered</v>
          </cell>
          <cell r="O59" t="str">
            <v>Yes</v>
          </cell>
          <cell r="P59" t="str">
            <v>Right to accelerate the future scheduled payment of interest and principal other than in the case of the insolvency or liquidation of the resolution entity but grandfathered permanently</v>
          </cell>
          <cell r="Q59" t="str">
            <v>No reference to resolution authority</v>
          </cell>
          <cell r="R59" t="str">
            <v>Contractual</v>
          </cell>
          <cell r="S59" t="str">
            <v>Structural</v>
          </cell>
          <cell r="T59" t="str">
            <v>Compliant</v>
          </cell>
          <cell r="U59" t="str">
            <v>Compliant</v>
          </cell>
          <cell r="V59" t="str">
            <v>N/A</v>
          </cell>
          <cell r="W59" t="str">
            <v>N/A</v>
          </cell>
          <cell r="X59" t="str">
            <v>TLAC1</v>
          </cell>
          <cell r="Y59" t="str">
            <v>Yes</v>
          </cell>
          <cell r="Z59">
            <v>4</v>
          </cell>
          <cell r="AA59" t="str">
            <v>Senior Notes (External)</v>
          </cell>
          <cell r="AB59" t="str">
            <v>No</v>
          </cell>
          <cell r="AC59" t="str">
            <v>Yes</v>
          </cell>
          <cell r="AD59" t="str">
            <v>No</v>
          </cell>
          <cell r="AE59" t="str">
            <v>Rate last set</v>
          </cell>
          <cell r="AF59" t="str">
            <v>N/A</v>
          </cell>
          <cell r="AG59" t="str">
            <v>Yes</v>
          </cell>
          <cell r="AH59" t="str">
            <v>No</v>
          </cell>
        </row>
        <row r="60">
          <cell r="D60" t="str">
            <v>US404280BA69</v>
          </cell>
          <cell r="E60">
            <v>42515</v>
          </cell>
          <cell r="F60">
            <v>45071</v>
          </cell>
          <cell r="G60" t="str">
            <v>$2,000,000,000 3.600% Senior Unsecured Notes due 2023</v>
          </cell>
          <cell r="H60" t="str">
            <v>USD</v>
          </cell>
          <cell r="I60">
            <v>2000000000</v>
          </cell>
          <cell r="J60" t="str">
            <v>Laws of the State of New York</v>
          </cell>
          <cell r="K60" t="str">
            <v>External</v>
          </cell>
          <cell r="L60" t="str">
            <v>Eligible liabilities</v>
          </cell>
          <cell r="M60" t="str">
            <v>CRR2 / CCA opinion including CCA 3a and 34a
Local law opinion on subordination and recognition clause etc.
No. 2 Order (MREL)
BoE Statement of Policy (MREL) (External / Internal)
TLAC1 (confirm MREL eligibility) _x000D_
Ibors</v>
          </cell>
          <cell r="N60" t="str">
            <v>Non-compliant but permanently grandfathered</v>
          </cell>
          <cell r="O60" t="str">
            <v>Yes</v>
          </cell>
          <cell r="P60" t="str">
            <v>Right to accelerate the future scheduled payment of interest and principal other than in the case of the insolvency or liquidation of the resolution entity but grandfathered permanently</v>
          </cell>
          <cell r="Q60" t="str">
            <v>Disclosure only (for repurchases)
Regulator permission details not covered
No reference to resolution authority</v>
          </cell>
          <cell r="R60" t="str">
            <v>Contractual</v>
          </cell>
          <cell r="S60" t="str">
            <v>Structural</v>
          </cell>
          <cell r="T60" t="str">
            <v>Compliant</v>
          </cell>
          <cell r="U60" t="str">
            <v>Compliant</v>
          </cell>
          <cell r="V60" t="str">
            <v>N/A</v>
          </cell>
          <cell r="W60" t="str">
            <v>N/A</v>
          </cell>
          <cell r="X60" t="str">
            <v>TLAC1</v>
          </cell>
          <cell r="Y60" t="str">
            <v>Yes</v>
          </cell>
          <cell r="Z60">
            <v>4</v>
          </cell>
          <cell r="AA60" t="str">
            <v>Senior Notes (External)</v>
          </cell>
          <cell r="AB60" t="str">
            <v>No</v>
          </cell>
          <cell r="AC60" t="str">
            <v>No</v>
          </cell>
          <cell r="AD60" t="str">
            <v>No</v>
          </cell>
          <cell r="AE60" t="str">
            <v>N/A</v>
          </cell>
          <cell r="AF60" t="str">
            <v>N/A</v>
          </cell>
          <cell r="AG60" t="str">
            <v>Yes</v>
          </cell>
          <cell r="AH60" t="str">
            <v>N/A</v>
          </cell>
        </row>
        <row r="61">
          <cell r="D61" t="str">
            <v>XS1586214956</v>
          </cell>
          <cell r="E61">
            <v>42821</v>
          </cell>
          <cell r="F61">
            <v>44805</v>
          </cell>
          <cell r="G61" t="str">
            <v xml:space="preserve">EUR 1,500,000,000 Floating Rate Notes due September 2022
</v>
          </cell>
          <cell r="H61" t="str">
            <v>EUR</v>
          </cell>
          <cell r="I61">
            <v>1500000000</v>
          </cell>
          <cell r="J61" t="str">
            <v>English law</v>
          </cell>
          <cell r="K61" t="str">
            <v>External</v>
          </cell>
          <cell r="L61" t="str">
            <v xml:space="preserve">Eligible Liabilities </v>
          </cell>
          <cell r="M61" t="str">
            <v>CRR2 / CCA opinion including CCA 3a and 34a
No. 2 Order (MREL)
BoE Statement of Policy (MREL) (External / Internal)
Template TLAC1  (confirm MREL eligibility)
Ibors</v>
          </cell>
          <cell r="N61" t="str">
            <v>Non-compliant but permanently grandfathered</v>
          </cell>
          <cell r="O61" t="str">
            <v>N/A</v>
          </cell>
          <cell r="P61" t="str">
            <v>Right to accelerate the future scheduled payment of interest or principal, other than in the case of the insolvency or liquidation of the resolution entity but grandfathered permanently</v>
          </cell>
          <cell r="Q61" t="str">
            <v xml:space="preserve">
Compliant</v>
          </cell>
          <cell r="R61" t="str">
            <v>N/A</v>
          </cell>
          <cell r="S61" t="str">
            <v>Structural</v>
          </cell>
          <cell r="T61" t="str">
            <v>Compliant</v>
          </cell>
          <cell r="U61" t="str">
            <v>Compliant</v>
          </cell>
          <cell r="V61" t="str">
            <v>N/A</v>
          </cell>
          <cell r="W61" t="str">
            <v>N/A</v>
          </cell>
          <cell r="X61" t="str">
            <v>TLAC1</v>
          </cell>
          <cell r="Y61" t="str">
            <v>Yes</v>
          </cell>
          <cell r="Z61">
            <v>4</v>
          </cell>
          <cell r="AA61" t="str">
            <v>Senior Notes (External)</v>
          </cell>
          <cell r="AB61" t="str">
            <v>No</v>
          </cell>
          <cell r="AC61" t="str">
            <v>Yes</v>
          </cell>
          <cell r="AD61" t="str">
            <v>No</v>
          </cell>
          <cell r="AE61" t="str">
            <v>Major banks in the loans market</v>
          </cell>
          <cell r="AF61" t="str">
            <v>N/A</v>
          </cell>
          <cell r="AG61" t="str">
            <v xml:space="preserve">Yes </v>
          </cell>
          <cell r="AH61" t="str">
            <v>N/A</v>
          </cell>
        </row>
        <row r="62">
          <cell r="D62" t="str">
            <v>XS1681855539</v>
          </cell>
          <cell r="E62">
            <v>43013</v>
          </cell>
          <cell r="F62">
            <v>45200</v>
          </cell>
          <cell r="G62" t="str">
            <v xml:space="preserve">EUR 1,500,000,000 Floating Rate Notes due October 2023
</v>
          </cell>
          <cell r="H62" t="str">
            <v>EUR</v>
          </cell>
          <cell r="I62">
            <v>1500000000</v>
          </cell>
          <cell r="J62" t="str">
            <v>English law</v>
          </cell>
          <cell r="K62" t="str">
            <v>External</v>
          </cell>
          <cell r="L62" t="str">
            <v xml:space="preserve">Eligible Liabilities </v>
          </cell>
          <cell r="M62" t="str">
            <v>CRR2 / CCA opinion including CCA 3a and 34a
No. 2 Order (MREL)
BoE Statement of Policy (MREL) (External / Internal)
Template TLAC1  (confirm MREL eligibility)
Ibors</v>
          </cell>
          <cell r="N62" t="str">
            <v>Non-compliant but permanently grandfathered</v>
          </cell>
          <cell r="O62" t="str">
            <v>N/A</v>
          </cell>
          <cell r="P62" t="str">
            <v>Right to accelerate the future scheduled payment of interest or principal, other than in the case of the insolvency or liquidation of the resolution entity but grandfathered permanently</v>
          </cell>
          <cell r="Q62" t="str">
            <v xml:space="preserve">
Compliant</v>
          </cell>
          <cell r="R62" t="str">
            <v>N/A</v>
          </cell>
          <cell r="S62" t="str">
            <v>Structural</v>
          </cell>
          <cell r="T62" t="str">
            <v>Compliant</v>
          </cell>
          <cell r="U62" t="str">
            <v>Compliant</v>
          </cell>
          <cell r="V62" t="str">
            <v>N/A</v>
          </cell>
          <cell r="W62" t="str">
            <v>N/A</v>
          </cell>
          <cell r="X62" t="str">
            <v>TLAC1</v>
          </cell>
          <cell r="Y62" t="str">
            <v>Yes</v>
          </cell>
          <cell r="Z62">
            <v>4</v>
          </cell>
          <cell r="AA62" t="str">
            <v>Senior Notes (External)</v>
          </cell>
          <cell r="AB62" t="str">
            <v>No</v>
          </cell>
          <cell r="AC62" t="str">
            <v>Yes</v>
          </cell>
          <cell r="AD62" t="str">
            <v>No</v>
          </cell>
          <cell r="AE62" t="str">
            <v>Major banks in the loans market</v>
          </cell>
          <cell r="AF62" t="str">
            <v>N/A</v>
          </cell>
          <cell r="AG62" t="str">
            <v xml:space="preserve">Yes </v>
          </cell>
          <cell r="AH62" t="str">
            <v>N/A</v>
          </cell>
        </row>
        <row r="63">
          <cell r="D63" t="str">
            <v>US404280BM08</v>
          </cell>
          <cell r="E63">
            <v>43061</v>
          </cell>
          <cell r="F63">
            <v>45252</v>
          </cell>
          <cell r="G63" t="str">
            <v>$1,000,000,000 3.033% Fixed Rate/Floating Rate Senior Unsecured Notes due 2023</v>
          </cell>
          <cell r="H63" t="str">
            <v>USD</v>
          </cell>
          <cell r="I63">
            <v>1000000000</v>
          </cell>
          <cell r="J63" t="str">
            <v>Laws of the State of New York</v>
          </cell>
          <cell r="K63" t="str">
            <v>External</v>
          </cell>
          <cell r="L63" t="str">
            <v>Eligible liabilities</v>
          </cell>
          <cell r="M63" t="str">
            <v>CRR2 / CCA opinion including CCA 3a and 34a
Local law opinion on subordination and recognition clause etc.
No. 2 Order (MREL)
BoE Statement of Policy (MREL) (External / Internal)
TLAC1 (confirm MREL eligibility) _x000D_
Ibors</v>
          </cell>
          <cell r="N63" t="str">
            <v>Non-compliant but permanently grandfathered</v>
          </cell>
          <cell r="O63" t="str">
            <v>Yes</v>
          </cell>
          <cell r="P63" t="str">
            <v>Right to accelerate the future scheduled payment of interest and principal other than in the case of the insolvency or liquidation of the resolution entity but grandfathered permanently</v>
          </cell>
          <cell r="Q63" t="str">
            <v>No reference to resolution authority</v>
          </cell>
          <cell r="R63" t="str">
            <v>Contractual</v>
          </cell>
          <cell r="S63" t="str">
            <v>Structural</v>
          </cell>
          <cell r="T63" t="str">
            <v>Compliant</v>
          </cell>
          <cell r="U63" t="str">
            <v>Compliant</v>
          </cell>
          <cell r="V63" t="str">
            <v>N/A</v>
          </cell>
          <cell r="W63" t="str">
            <v>N/A</v>
          </cell>
          <cell r="X63" t="str">
            <v>TLAC1</v>
          </cell>
          <cell r="Y63" t="str">
            <v>Yes</v>
          </cell>
          <cell r="Z63">
            <v>4</v>
          </cell>
          <cell r="AA63" t="str">
            <v>Senior Notes (External)</v>
          </cell>
          <cell r="AB63" t="str">
            <v>No</v>
          </cell>
          <cell r="AC63" t="str">
            <v>Yes</v>
          </cell>
          <cell r="AD63" t="str">
            <v>No</v>
          </cell>
          <cell r="AE63" t="str">
            <v>Rate last set</v>
          </cell>
          <cell r="AF63" t="str">
            <v>N/A</v>
          </cell>
          <cell r="AG63" t="str">
            <v>Yes</v>
          </cell>
          <cell r="AH63" t="str">
            <v>N/A</v>
          </cell>
        </row>
        <row r="64">
          <cell r="D64" t="str">
            <v>CA404280BE83</v>
          </cell>
          <cell r="E64">
            <v>42709</v>
          </cell>
          <cell r="F64">
            <v>45265</v>
          </cell>
          <cell r="G64" t="str">
            <v xml:space="preserve">CAD 1,000,000,000 3.196 per cent. Notes due December 2023
</v>
          </cell>
          <cell r="H64" t="str">
            <v>CAD</v>
          </cell>
          <cell r="I64">
            <v>1000000000</v>
          </cell>
          <cell r="J64" t="str">
            <v>English law</v>
          </cell>
          <cell r="K64" t="str">
            <v>External</v>
          </cell>
          <cell r="L64" t="str">
            <v xml:space="preserve">Eligible Liabilities </v>
          </cell>
          <cell r="M64" t="str">
            <v>CRR2 / CCA opinion including CCA 3a and 34a
No. 2 Order (MREL)
BoE Statement of Policy (MREL) (External / Internal)
Template TLAC1  (confirm MREL eligibility)
Ibors</v>
          </cell>
          <cell r="N64" t="str">
            <v>Non-compliant but permanently grandfathered</v>
          </cell>
          <cell r="O64" t="str">
            <v>N/A</v>
          </cell>
          <cell r="P64" t="str">
            <v>Right to accelerate the future scheduled payment of interest or principal, other than in the case of the insolvency or liquidation of the resolution entity but grandfathered permanently</v>
          </cell>
          <cell r="Q64" t="str">
            <v>No reference at all to the required permission of the relevant competent authority for early redemptions</v>
          </cell>
          <cell r="R64" t="str">
            <v>N/A</v>
          </cell>
          <cell r="S64" t="str">
            <v>Structural</v>
          </cell>
          <cell r="T64" t="str">
            <v>Compliant</v>
          </cell>
          <cell r="U64" t="str">
            <v>Compliant</v>
          </cell>
          <cell r="V64" t="str">
            <v>N/A</v>
          </cell>
          <cell r="W64" t="str">
            <v>N/A</v>
          </cell>
          <cell r="X64" t="str">
            <v>TLAC1</v>
          </cell>
          <cell r="Y64" t="str">
            <v>Yes</v>
          </cell>
          <cell r="Z64">
            <v>4</v>
          </cell>
          <cell r="AA64" t="str">
            <v>Senior Notes (External)</v>
          </cell>
          <cell r="AB64" t="str">
            <v>No</v>
          </cell>
          <cell r="AC64" t="str">
            <v>No</v>
          </cell>
          <cell r="AD64" t="str">
            <v>No</v>
          </cell>
          <cell r="AE64" t="str">
            <v>N/A</v>
          </cell>
          <cell r="AF64" t="str">
            <v>N/A</v>
          </cell>
          <cell r="AG64" t="str">
            <v xml:space="preserve">Yes </v>
          </cell>
          <cell r="AH64" t="str">
            <v>Yes</v>
          </cell>
        </row>
        <row r="65">
          <cell r="D65" t="str">
            <v>XS1716248197</v>
          </cell>
          <cell r="E65">
            <v>43052</v>
          </cell>
          <cell r="F65">
            <v>46339</v>
          </cell>
          <cell r="G65" t="str">
            <v>GBP 1,000,000,000 2.256 per cent. Resettable Notes due November 2026</v>
          </cell>
          <cell r="H65" t="str">
            <v>GBP</v>
          </cell>
          <cell r="I65">
            <v>1000000000</v>
          </cell>
          <cell r="J65" t="str">
            <v>English law</v>
          </cell>
          <cell r="K65" t="str">
            <v>External</v>
          </cell>
          <cell r="L65" t="str">
            <v xml:space="preserve">Eligible Liabilities </v>
          </cell>
          <cell r="M65" t="str">
            <v>CRR2 / CCA opinion including CCA 3a and 34a
No. 2 Order (MREL)
BoE Statement of Policy (MREL) (External / Internal)
Template TLAC1  (confirm MREL eligibility)
Ibors</v>
          </cell>
          <cell r="N65" t="str">
            <v>Non-compliant but permanently grandfathered</v>
          </cell>
          <cell r="O65" t="str">
            <v>N/A</v>
          </cell>
          <cell r="P65" t="str">
            <v>Right to accelerate the future scheduled payment of interest or principal, other than in the case of the insolvency or liquidation of the resolution entity but grandfathered permanently</v>
          </cell>
          <cell r="Q65" t="str">
            <v xml:space="preserve">
Compliant</v>
          </cell>
          <cell r="R65" t="str">
            <v>N/A</v>
          </cell>
          <cell r="S65" t="str">
            <v>Structural</v>
          </cell>
          <cell r="T65" t="str">
            <v>Compliant</v>
          </cell>
          <cell r="U65" t="str">
            <v>Compliant</v>
          </cell>
          <cell r="V65" t="str">
            <v>N/A</v>
          </cell>
          <cell r="W65" t="str">
            <v>N/A</v>
          </cell>
          <cell r="X65" t="str">
            <v>TLAC1</v>
          </cell>
          <cell r="Y65" t="str">
            <v>Yes</v>
          </cell>
          <cell r="Z65">
            <v>4</v>
          </cell>
          <cell r="AA65" t="str">
            <v>Senior Notes (External)</v>
          </cell>
          <cell r="AB65" t="str">
            <v>No</v>
          </cell>
          <cell r="AC65" t="str">
            <v>No</v>
          </cell>
          <cell r="AD65" t="str">
            <v xml:space="preserve">Yes </v>
          </cell>
          <cell r="AE65" t="str">
            <v>Rate last set</v>
          </cell>
          <cell r="AF65" t="str">
            <v>N/A</v>
          </cell>
          <cell r="AG65" t="str">
            <v xml:space="preserve">Yes </v>
          </cell>
          <cell r="AH65" t="str">
            <v>No</v>
          </cell>
        </row>
        <row r="66">
          <cell r="D66" t="str">
            <v>XS1481198213</v>
          </cell>
          <cell r="E66">
            <v>42615</v>
          </cell>
          <cell r="F66">
            <v>46448</v>
          </cell>
          <cell r="G66" t="str">
            <v>NOK 5,900,000,000 3.10 per cent. Notes due 2 March 2027</v>
          </cell>
          <cell r="H66" t="str">
            <v>NOK</v>
          </cell>
          <cell r="I66">
            <v>5900000000</v>
          </cell>
          <cell r="J66" t="str">
            <v>English law</v>
          </cell>
          <cell r="K66" t="str">
            <v>External</v>
          </cell>
          <cell r="L66" t="str">
            <v xml:space="preserve">Eligible liabilities </v>
          </cell>
          <cell r="M66" t="str">
            <v>CRR2 / CCA opinion including CCA 3a and 34a
No. 2 Order (MREL)
BoE Statement of Policy (MREL) (External / Internal)
Template TLAC1  (confirm MREL eligibility)
Ibors</v>
          </cell>
          <cell r="N66" t="str">
            <v>Non-compliant but permanently grandfathered</v>
          </cell>
          <cell r="O66" t="str">
            <v>N/A</v>
          </cell>
          <cell r="P66" t="str">
            <v>Right to accelerate the future scheduled payment of interest or principal, other than in the case of the insolvency or liquidation of the resolution entity but grandfathered permanently</v>
          </cell>
          <cell r="Q66" t="str">
            <v>No reference at all to the required permission of the relevant competent authority for early redemptions</v>
          </cell>
          <cell r="R66" t="str">
            <v>N/A</v>
          </cell>
          <cell r="S66" t="str">
            <v>Structural</v>
          </cell>
          <cell r="T66" t="str">
            <v>Compliant</v>
          </cell>
          <cell r="U66" t="str">
            <v>Compliant</v>
          </cell>
          <cell r="V66" t="str">
            <v>N/A</v>
          </cell>
          <cell r="W66" t="str">
            <v>N/A</v>
          </cell>
          <cell r="X66" t="str">
            <v>TLAC1</v>
          </cell>
          <cell r="Y66" t="str">
            <v>Yes</v>
          </cell>
          <cell r="Z66">
            <v>4</v>
          </cell>
          <cell r="AA66" t="str">
            <v>Senior Notes (External)</v>
          </cell>
          <cell r="AB66" t="str">
            <v>No</v>
          </cell>
          <cell r="AC66" t="str">
            <v>No</v>
          </cell>
          <cell r="AD66" t="str">
            <v>No</v>
          </cell>
          <cell r="AE66" t="str">
            <v>N/A</v>
          </cell>
          <cell r="AF66" t="str">
            <v>N/A</v>
          </cell>
          <cell r="AG66" t="str">
            <v xml:space="preserve">Yes </v>
          </cell>
          <cell r="AH66" t="str">
            <v>No</v>
          </cell>
        </row>
        <row r="67">
          <cell r="D67" t="str">
            <v>XS1379184473</v>
          </cell>
          <cell r="E67">
            <v>42444</v>
          </cell>
          <cell r="F67">
            <v>46461</v>
          </cell>
          <cell r="G67" t="str">
            <v>EUR 1,250,000,000 2.50 per cent. Notes due March 2027</v>
          </cell>
          <cell r="H67" t="str">
            <v>EUR</v>
          </cell>
          <cell r="I67">
            <v>1250000000</v>
          </cell>
          <cell r="J67" t="str">
            <v>English law</v>
          </cell>
          <cell r="K67" t="str">
            <v>External</v>
          </cell>
          <cell r="L67" t="str">
            <v xml:space="preserve">Eligible Liabilities </v>
          </cell>
          <cell r="M67" t="str">
            <v>CRR2 / CCA opinion including CCA 3a and 34a
No. 2 Order (MREL)
BoE Statement of Policy (MREL) (External / Internal)
Template TLAC1  (confirm MREL eligibility)
Ibors</v>
          </cell>
          <cell r="N67" t="str">
            <v>Non-compliant but permanently grandfathered</v>
          </cell>
          <cell r="O67" t="str">
            <v>N/A</v>
          </cell>
          <cell r="P67" t="str">
            <v>Right to accelerate the future scheduled payment of interest or principal, other than in the case of the insolvency or liquidation of the resolution entity but grandfathered permanently</v>
          </cell>
          <cell r="Q67" t="str">
            <v>No reference at all to the required permission of the relevant competent authority for early redemptions</v>
          </cell>
          <cell r="R67" t="str">
            <v>N/A</v>
          </cell>
          <cell r="S67" t="str">
            <v>Structural</v>
          </cell>
          <cell r="T67" t="str">
            <v>Compliant</v>
          </cell>
          <cell r="U67" t="str">
            <v>Compliant</v>
          </cell>
          <cell r="V67" t="str">
            <v>N/A</v>
          </cell>
          <cell r="W67" t="str">
            <v>N/A</v>
          </cell>
          <cell r="X67" t="str">
            <v>TLAC1</v>
          </cell>
          <cell r="Y67" t="str">
            <v>Yes</v>
          </cell>
          <cell r="Z67">
            <v>4</v>
          </cell>
          <cell r="AA67" t="str">
            <v>Senior Notes (External)</v>
          </cell>
          <cell r="AB67" t="str">
            <v>No</v>
          </cell>
          <cell r="AC67" t="str">
            <v>No</v>
          </cell>
          <cell r="AD67" t="str">
            <v>No</v>
          </cell>
          <cell r="AE67" t="str">
            <v>N/A</v>
          </cell>
          <cell r="AF67" t="str">
            <v>N/A</v>
          </cell>
          <cell r="AG67" t="str">
            <v xml:space="preserve">Yes </v>
          </cell>
          <cell r="AH67" t="str">
            <v>No</v>
          </cell>
        </row>
        <row r="68">
          <cell r="D68" t="str">
            <v>US404280BK42</v>
          </cell>
          <cell r="E68">
            <v>42807</v>
          </cell>
          <cell r="F68">
            <v>46825</v>
          </cell>
          <cell r="G68" t="str">
            <v>$2,500,000,000 4.041% Fixed Rate/Floating Rate Senior Unsecured Notes due 2028</v>
          </cell>
          <cell r="H68" t="str">
            <v>USD</v>
          </cell>
          <cell r="I68">
            <v>2500000000</v>
          </cell>
          <cell r="J68" t="str">
            <v>Laws of the State of New York</v>
          </cell>
          <cell r="K68" t="str">
            <v>External</v>
          </cell>
          <cell r="L68" t="str">
            <v>Eligible liabilities</v>
          </cell>
          <cell r="M68" t="str">
            <v>CRR2 / CCA opinion including CCA 3a and 34a
Local law opinion on subordination and recognition clause etc.
No. 2 Order (MREL)
BoE Statement of Policy (MREL) (External / Internal)
TLAC1 (confirm MREL eligibility) _x000D_
Ibors</v>
          </cell>
          <cell r="N68" t="str">
            <v>Non-compliant but permanently grandfathered</v>
          </cell>
          <cell r="O68" t="str">
            <v>Yes</v>
          </cell>
          <cell r="P68" t="str">
            <v>Right to accelerate the future scheduled payment of interest and principal other than in the case of the insolvency or liquidation of the resolution entity but grandfathered permanently</v>
          </cell>
          <cell r="Q68" t="str">
            <v>No reference to resolution authority</v>
          </cell>
          <cell r="R68" t="str">
            <v>Contractual</v>
          </cell>
          <cell r="S68" t="str">
            <v>Structural</v>
          </cell>
          <cell r="T68" t="str">
            <v>Compliant</v>
          </cell>
          <cell r="U68" t="str">
            <v>Compliant</v>
          </cell>
          <cell r="V68" t="str">
            <v>N/A</v>
          </cell>
          <cell r="W68" t="str">
            <v>N/A</v>
          </cell>
          <cell r="X68" t="str">
            <v>TLAC1</v>
          </cell>
          <cell r="Y68" t="str">
            <v>Yes</v>
          </cell>
          <cell r="Z68">
            <v>4</v>
          </cell>
          <cell r="AA68" t="str">
            <v>Senior Notes (External)</v>
          </cell>
          <cell r="AB68" t="str">
            <v>No</v>
          </cell>
          <cell r="AC68" t="str">
            <v>Yes</v>
          </cell>
          <cell r="AD68" t="str">
            <v>No</v>
          </cell>
          <cell r="AE68" t="str">
            <v>Rate last set</v>
          </cell>
          <cell r="AF68" t="str">
            <v>N/A</v>
          </cell>
          <cell r="AG68" t="str">
            <v>Yes</v>
          </cell>
          <cell r="AH68" t="str">
            <v>N/A</v>
          </cell>
        </row>
        <row r="69">
          <cell r="D69" t="str">
            <v>XS1473485925</v>
          </cell>
          <cell r="E69">
            <v>42598</v>
          </cell>
          <cell r="F69">
            <v>46981</v>
          </cell>
          <cell r="G69" t="str">
            <v>GBP 1,000,000,000 2.625 per cent. Notes due August 2028</v>
          </cell>
          <cell r="H69" t="str">
            <v>GBP</v>
          </cell>
          <cell r="I69">
            <v>1000000000</v>
          </cell>
          <cell r="J69" t="str">
            <v>English law</v>
          </cell>
          <cell r="K69" t="str">
            <v>External</v>
          </cell>
          <cell r="L69" t="str">
            <v xml:space="preserve">Eligible Liabilities </v>
          </cell>
          <cell r="M69" t="str">
            <v>CRR2 / CCA opinion including CCA 3a and 34a
No. 2 Order (MREL)
BoE Statement of Policy (MREL) (External / Internal)
Template TLAC1  (confirm MREL eligibility)
Ibors</v>
          </cell>
          <cell r="N69" t="str">
            <v>Non-compliant but permanently grandfathered</v>
          </cell>
          <cell r="O69" t="str">
            <v>N/A</v>
          </cell>
          <cell r="P69" t="str">
            <v>Right to accelerate the future scheduled payment of interest or principal, other than in the case of the insolvency or liquidation of the resolution entity but grandfathered permanently</v>
          </cell>
          <cell r="Q69" t="str">
            <v>No reference at all to the required permission of the relevant competent authority for early redemptions</v>
          </cell>
          <cell r="R69" t="str">
            <v>N/A</v>
          </cell>
          <cell r="S69" t="str">
            <v>Structural</v>
          </cell>
          <cell r="T69" t="str">
            <v>Compliant</v>
          </cell>
          <cell r="U69" t="str">
            <v>Compliant</v>
          </cell>
          <cell r="V69" t="str">
            <v>N/A</v>
          </cell>
          <cell r="W69" t="str">
            <v>N/A</v>
          </cell>
          <cell r="X69" t="str">
            <v>TLAC1</v>
          </cell>
          <cell r="Y69" t="str">
            <v>Yes</v>
          </cell>
          <cell r="Z69">
            <v>4</v>
          </cell>
          <cell r="AA69" t="str">
            <v>Senior Notes (External)</v>
          </cell>
          <cell r="AB69" t="str">
            <v>No</v>
          </cell>
          <cell r="AC69" t="str">
            <v>No</v>
          </cell>
          <cell r="AD69" t="str">
            <v>No</v>
          </cell>
          <cell r="AE69" t="str">
            <v>N/A</v>
          </cell>
          <cell r="AF69" t="str">
            <v>N/A</v>
          </cell>
          <cell r="AG69" t="str">
            <v xml:space="preserve">Yes </v>
          </cell>
          <cell r="AH69" t="str">
            <v>N/A</v>
          </cell>
        </row>
        <row r="70">
          <cell r="D70" t="str">
            <v>US404280AM17</v>
          </cell>
          <cell r="E70" t="str">
            <v>On or about 17 November 2011</v>
          </cell>
          <cell r="F70">
            <v>51880</v>
          </cell>
          <cell r="G70" t="str">
            <v>$750,000,000 6.100% Senior Unsecured Notes due 14 January 2042</v>
          </cell>
          <cell r="H70" t="str">
            <v>USD</v>
          </cell>
          <cell r="I70">
            <v>750000000</v>
          </cell>
          <cell r="J70" t="str">
            <v>Laws of the State of New York</v>
          </cell>
          <cell r="K70" t="str">
            <v>External</v>
          </cell>
          <cell r="L70" t="str">
            <v>Eligible liabilities</v>
          </cell>
          <cell r="M70" t="str">
            <v>CRR2 / CCA opinion including CCA 3a and 34a
Local law opinion on subordination and recognition clause etc.
No. 2 Order (MREL)
BoE Statement of Policy (MREL) (External / Internal)
TLAC1 (confirm MREL eligibility) _x000D_
Ibors</v>
          </cell>
          <cell r="N70" t="str">
            <v>Non-compliant but permanently grandfathered</v>
          </cell>
          <cell r="O70" t="str">
            <v>Yes</v>
          </cell>
          <cell r="P70" t="str">
            <v>No waiver of set-off and right to accelerate the future scheduled payment of interest and principal other than in the case of the insolvency or liquidation of the resolution entity but grandfathered permanently</v>
          </cell>
          <cell r="Q70" t="str">
            <v>Disclosure only (for repurchases)
No reference to successor regulator
Regulator permission details not covered
No reference to resolution authority</v>
          </cell>
          <cell r="R70" t="str">
            <v>N/A</v>
          </cell>
          <cell r="S70" t="str">
            <v>Structural</v>
          </cell>
          <cell r="T70" t="str">
            <v>Other considerations - see opinion for further details</v>
          </cell>
          <cell r="U70" t="str">
            <v>Other considerations - see opinion for further details</v>
          </cell>
          <cell r="V70" t="str">
            <v>N/A</v>
          </cell>
          <cell r="W70" t="str">
            <v>N/A</v>
          </cell>
          <cell r="X70" t="str">
            <v>TLAC1</v>
          </cell>
          <cell r="Y70" t="str">
            <v>Yes</v>
          </cell>
          <cell r="Z70">
            <v>4</v>
          </cell>
          <cell r="AA70" t="str">
            <v>Senior Notes (External)</v>
          </cell>
          <cell r="AB70" t="str">
            <v>No</v>
          </cell>
          <cell r="AC70" t="str">
            <v>No</v>
          </cell>
          <cell r="AD70" t="str">
            <v>No</v>
          </cell>
          <cell r="AE70" t="str">
            <v>N/A</v>
          </cell>
          <cell r="AF70" t="str">
            <v>N/A</v>
          </cell>
          <cell r="AG70" t="str">
            <v>Yes</v>
          </cell>
          <cell r="AH70" t="str">
            <v>N/A</v>
          </cell>
        </row>
        <row r="71">
          <cell r="D71" t="str">
            <v>XS1718418285</v>
          </cell>
          <cell r="E71">
            <v>43055</v>
          </cell>
          <cell r="F71">
            <v>45323</v>
          </cell>
          <cell r="G71" t="str">
            <v>AUD 650,000,000 Floating Rate Notes due February 2024</v>
          </cell>
          <cell r="H71" t="str">
            <v>AUD</v>
          </cell>
          <cell r="I71">
            <v>650000000</v>
          </cell>
          <cell r="J71" t="str">
            <v>English law</v>
          </cell>
          <cell r="K71" t="str">
            <v>External</v>
          </cell>
          <cell r="L71" t="str">
            <v xml:space="preserve">Eligible Liabilities </v>
          </cell>
          <cell r="M71" t="str">
            <v>CRR2 / CCA opinion including CCA 3a and 34a
No. 2 Order (MREL)
BoE Statement of Policy (MREL) (External / Internal)
Template TLAC1  (confirm MREL eligibility)
Ibors</v>
          </cell>
          <cell r="N71" t="str">
            <v>Non-compliant but permanently grandfathered</v>
          </cell>
          <cell r="O71" t="str">
            <v>N/A</v>
          </cell>
          <cell r="P71" t="str">
            <v>Right to accelerate the future scheduled payment of interest or principal, other than in the case of the insolvency or liquidation of the resolution entity but grandfathered permanently</v>
          </cell>
          <cell r="Q71" t="str">
            <v xml:space="preserve">
Compliant</v>
          </cell>
          <cell r="R71" t="str">
            <v>N/A</v>
          </cell>
          <cell r="S71" t="str">
            <v>Structural</v>
          </cell>
          <cell r="T71" t="str">
            <v>Compliant</v>
          </cell>
          <cell r="U71" t="str">
            <v>Compliant</v>
          </cell>
          <cell r="V71" t="str">
            <v>N/A</v>
          </cell>
          <cell r="W71" t="str">
            <v>N/A</v>
          </cell>
          <cell r="X71" t="str">
            <v>TLAC1</v>
          </cell>
          <cell r="Y71" t="str">
            <v>Yes</v>
          </cell>
          <cell r="Z71">
            <v>4</v>
          </cell>
          <cell r="AA71" t="str">
            <v>Senior Notes (External)</v>
          </cell>
          <cell r="AB71" t="str">
            <v>No</v>
          </cell>
          <cell r="AC71" t="str">
            <v>Yes</v>
          </cell>
          <cell r="AD71" t="str">
            <v>No</v>
          </cell>
          <cell r="AE71" t="str">
            <v>Major banks in the loans market</v>
          </cell>
          <cell r="AF71" t="str">
            <v>N/A</v>
          </cell>
          <cell r="AG71" t="str">
            <v xml:space="preserve">Yes </v>
          </cell>
          <cell r="AH71" t="str">
            <v>N/A</v>
          </cell>
        </row>
        <row r="72">
          <cell r="D72" t="str">
            <v>JP582666CG91</v>
          </cell>
          <cell r="E72">
            <v>42639</v>
          </cell>
          <cell r="F72">
            <v>46290</v>
          </cell>
          <cell r="G72" t="str">
            <v xml:space="preserve">JPY 64,400,000,000, 1.207% Senior Unsecured Fixed Rate Bonds 
</v>
          </cell>
          <cell r="H72" t="str">
            <v>JPY</v>
          </cell>
          <cell r="I72">
            <v>64400000000</v>
          </cell>
          <cell r="J72" t="str">
            <v>Japanese law</v>
          </cell>
          <cell r="K72" t="str">
            <v>External</v>
          </cell>
          <cell r="L72" t="str">
            <v xml:space="preserve">Eligible Liabilities </v>
          </cell>
          <cell r="M72" t="str">
            <v>CRR2 / CCA opinion including CCA 3a and 34a
Local law opinion on subordination and recognition clause etc.
No. 2 Order (MREL)
BoE Statement of Policy (MREL) (External / Internal)
Template TLAC1  (confirm MREL eligibility)
Ibors</v>
          </cell>
          <cell r="N72" t="str">
            <v>Non-compliant but permanently grandfathered</v>
          </cell>
          <cell r="O72" t="str">
            <v>Yes</v>
          </cell>
          <cell r="P72" t="str">
            <v>Right to accelerate the future scheduled payment of interest or principal, other than in the case of the insolvency or liquidation of the resolution entity but grandfathered permanently</v>
          </cell>
          <cell r="Q72" t="str">
            <v>No reference at all to the required permission of the relevant competent authority for early redemptions</v>
          </cell>
          <cell r="R72" t="str">
            <v>Contractual</v>
          </cell>
          <cell r="S72" t="str">
            <v>Structural</v>
          </cell>
          <cell r="T72" t="str">
            <v>Compliant</v>
          </cell>
          <cell r="U72" t="str">
            <v>Compliant</v>
          </cell>
          <cell r="V72" t="str">
            <v>N/A</v>
          </cell>
          <cell r="W72" t="str">
            <v>N/A</v>
          </cell>
          <cell r="X72" t="str">
            <v>TLAC1</v>
          </cell>
          <cell r="Y72" t="str">
            <v>Yes</v>
          </cell>
          <cell r="Z72">
            <v>4</v>
          </cell>
          <cell r="AA72" t="str">
            <v>Senior Notes (External)</v>
          </cell>
          <cell r="AB72" t="str">
            <v>No</v>
          </cell>
          <cell r="AC72" t="str">
            <v>No</v>
          </cell>
          <cell r="AD72" t="str">
            <v>No</v>
          </cell>
          <cell r="AE72" t="str">
            <v>N/A</v>
          </cell>
          <cell r="AF72" t="str">
            <v>N/A</v>
          </cell>
          <cell r="AG72" t="str">
            <v>Yes</v>
          </cell>
          <cell r="AH72" t="str">
            <v>N/A</v>
          </cell>
        </row>
        <row r="73">
          <cell r="D73" t="str">
            <v>XS1481811872</v>
          </cell>
          <cell r="E73">
            <v>42621</v>
          </cell>
          <cell r="F73">
            <v>49926</v>
          </cell>
          <cell r="G73" t="str">
            <v xml:space="preserve">USD 2,000,000,000 4.00 per cent. Notes due September 2036
</v>
          </cell>
          <cell r="H73" t="str">
            <v>USD</v>
          </cell>
          <cell r="I73">
            <v>2000000000</v>
          </cell>
          <cell r="J73" t="str">
            <v>English law</v>
          </cell>
          <cell r="K73" t="str">
            <v>External</v>
          </cell>
          <cell r="L73" t="str">
            <v xml:space="preserve">Eligible Liabilities </v>
          </cell>
          <cell r="M73" t="str">
            <v>CRR2 / CCA opinion including CCA 3a and 34a_x000D_
No. 2 Order (MREL)_x000D_
BoE Statement of Policy (MREL) (External / Internal)_x000D_
Template TLAC1  (confirm MREL eligibility)_x000D_
Ibors</v>
          </cell>
          <cell r="N73" t="str">
            <v>Non-compliant but permanently grandfathered</v>
          </cell>
          <cell r="O73" t="str">
            <v>N/A</v>
          </cell>
          <cell r="P73" t="str">
            <v>Right to accelerate the future scheduled payment of interest or principal, other than in the case of the insolvency or liquidation of the resolution entity but grandfathered permanently</v>
          </cell>
          <cell r="Q73" t="str">
            <v>No reference at all to the required permission of the relevant competent authority for early redemptions</v>
          </cell>
          <cell r="R73" t="str">
            <v>N/A</v>
          </cell>
          <cell r="S73" t="str">
            <v>Structural</v>
          </cell>
          <cell r="T73" t="str">
            <v>Compliant</v>
          </cell>
          <cell r="U73" t="str">
            <v>Compliant</v>
          </cell>
          <cell r="V73" t="str">
            <v>N/A</v>
          </cell>
          <cell r="W73" t="str">
            <v>N/A</v>
          </cell>
          <cell r="X73" t="str">
            <v>TLAC1</v>
          </cell>
          <cell r="Y73" t="str">
            <v>Yes</v>
          </cell>
          <cell r="Z73">
            <v>4</v>
          </cell>
          <cell r="AA73" t="str">
            <v>Senior Notes (External)</v>
          </cell>
          <cell r="AB73" t="str">
            <v>No</v>
          </cell>
          <cell r="AC73" t="str">
            <v>No</v>
          </cell>
          <cell r="AD73" t="str">
            <v>No</v>
          </cell>
          <cell r="AE73" t="str">
            <v>N/A</v>
          </cell>
          <cell r="AF73" t="str">
            <v>N/A</v>
          </cell>
          <cell r="AG73" t="str">
            <v xml:space="preserve">Yes </v>
          </cell>
          <cell r="AH73" t="str">
            <v>N/A</v>
          </cell>
        </row>
        <row r="74">
          <cell r="D74" t="str">
            <v>US404280BT50</v>
          </cell>
          <cell r="E74">
            <v>43270</v>
          </cell>
          <cell r="F74">
            <v>47288</v>
          </cell>
          <cell r="G74" t="str">
            <v>$3,000,000,000 4.583% Fixed Rate/Floating Rate Senior Unsecured Notes due 2029</v>
          </cell>
          <cell r="H74" t="str">
            <v>USD</v>
          </cell>
          <cell r="I74">
            <v>3000000000</v>
          </cell>
          <cell r="J74" t="str">
            <v>Laws of the State of New York</v>
          </cell>
          <cell r="K74" t="str">
            <v>External</v>
          </cell>
          <cell r="L74" t="str">
            <v>Eligible liabilities</v>
          </cell>
          <cell r="M74" t="str">
            <v>CRR2 / CCA opinion including CCA 3a and 34a
Local law opinion on subordination and recognition clause etc.
No. 2 Order (MREL)
BoE Statement of Policy (MREL) (External / Internal)
TLAC1 (confirm MREL eligibility) _x000D_
Ibors</v>
          </cell>
          <cell r="N74" t="str">
            <v>Non-compliant but permanently grandfathered</v>
          </cell>
          <cell r="O74" t="str">
            <v>Yes</v>
          </cell>
          <cell r="P74" t="str">
            <v>Right to accelerate the future scheduled payment of interest and principal other than in the case of the insolvency or liquidation of the resolution entity but grandfathered permanently</v>
          </cell>
          <cell r="Q74" t="str">
            <v>No reference to resolution authority</v>
          </cell>
          <cell r="R74" t="str">
            <v>Contractual</v>
          </cell>
          <cell r="S74" t="str">
            <v>Structural</v>
          </cell>
          <cell r="T74" t="str">
            <v>Compliant</v>
          </cell>
          <cell r="U74" t="str">
            <v>Compliant</v>
          </cell>
          <cell r="V74" t="str">
            <v>N/A</v>
          </cell>
          <cell r="W74" t="str">
            <v>N/A</v>
          </cell>
          <cell r="X74" t="str">
            <v>TLAC1</v>
          </cell>
          <cell r="Y74" t="str">
            <v>Yes</v>
          </cell>
          <cell r="Z74">
            <v>4</v>
          </cell>
          <cell r="AA74" t="str">
            <v>Senior Notes (External)</v>
          </cell>
          <cell r="AB74" t="str">
            <v>No</v>
          </cell>
          <cell r="AC74" t="str">
            <v>Yes</v>
          </cell>
          <cell r="AD74" t="str">
            <v>No</v>
          </cell>
          <cell r="AE74" t="str">
            <v>Rate last set or alternative rate</v>
          </cell>
          <cell r="AF74" t="str">
            <v>N/A</v>
          </cell>
          <cell r="AG74" t="str">
            <v>Yes</v>
          </cell>
          <cell r="AH74" t="str">
            <v>N/A</v>
          </cell>
        </row>
        <row r="75">
          <cell r="D75" t="str">
            <v>XS1823595647</v>
          </cell>
          <cell r="E75">
            <v>43278</v>
          </cell>
          <cell r="F75">
            <v>45104</v>
          </cell>
          <cell r="G75" t="str">
            <v>£1,000,000,000 2.175% Resettable Senior Unsecured Notes due 2023</v>
          </cell>
          <cell r="H75" t="str">
            <v>GBP</v>
          </cell>
          <cell r="I75">
            <v>1000000000</v>
          </cell>
          <cell r="J75" t="str">
            <v>Laws of the State of New York</v>
          </cell>
          <cell r="K75" t="str">
            <v>External</v>
          </cell>
          <cell r="L75" t="str">
            <v>Eligible liabilities</v>
          </cell>
          <cell r="M75" t="str">
            <v>CRR2 / CCA opinion including CCA 3a and 34a
Local law opinion on subordination and recognition clause etc.
No. 2 Order (MREL)
BoE Statement of Policy (MREL) (External / Internal)
TLAC1 (confirm MREL eligibility) _x000D_
Ibors</v>
          </cell>
          <cell r="N75" t="str">
            <v>Non-compliant but permanently grandfathered</v>
          </cell>
          <cell r="O75" t="str">
            <v>Yes</v>
          </cell>
          <cell r="P75" t="str">
            <v>Right to accelerate the future scheduled payment of interest and principal other than in the case of the insolvency or liquidation of the resolution entity but grandfathered permanently</v>
          </cell>
          <cell r="Q75" t="str">
            <v>No reference to resolution authority</v>
          </cell>
          <cell r="R75" t="str">
            <v>Contractual</v>
          </cell>
          <cell r="S75" t="str">
            <v>Structural</v>
          </cell>
          <cell r="T75" t="str">
            <v>Compliant</v>
          </cell>
          <cell r="U75" t="str">
            <v>Compliant</v>
          </cell>
          <cell r="V75" t="str">
            <v>N/A</v>
          </cell>
          <cell r="W75" t="str">
            <v>N/A</v>
          </cell>
          <cell r="X75" t="str">
            <v>TLAC1</v>
          </cell>
          <cell r="Y75" t="str">
            <v>Yes</v>
          </cell>
          <cell r="Z75">
            <v>4</v>
          </cell>
          <cell r="AA75" t="str">
            <v>Senior Notes (External)</v>
          </cell>
          <cell r="AB75" t="str">
            <v>No</v>
          </cell>
          <cell r="AC75" t="str">
            <v>No</v>
          </cell>
          <cell r="AD75" t="str">
            <v>Yes</v>
          </cell>
          <cell r="AE75" t="str">
            <v>Rate last set or alternative rate</v>
          </cell>
          <cell r="AF75" t="str">
            <v>N/A</v>
          </cell>
          <cell r="AG75" t="str">
            <v>Yes</v>
          </cell>
          <cell r="AH75" t="str">
            <v>N/A</v>
          </cell>
        </row>
        <row r="76">
          <cell r="D76" t="str">
            <v>XS1917601582</v>
          </cell>
          <cell r="E76">
            <v>43438</v>
          </cell>
          <cell r="F76">
            <v>45627</v>
          </cell>
          <cell r="G76" t="str">
            <v xml:space="preserve">EUR 1,250,000,000 1.50 per cent. Fixed to Floating Rate Notes due 2024
</v>
          </cell>
          <cell r="H76" t="str">
            <v>EUR</v>
          </cell>
          <cell r="I76">
            <v>1250000000</v>
          </cell>
          <cell r="J76" t="str">
            <v>English law</v>
          </cell>
          <cell r="K76" t="str">
            <v>External</v>
          </cell>
          <cell r="L76" t="str">
            <v xml:space="preserve">Eligible Liabilities </v>
          </cell>
          <cell r="M76" t="str">
            <v>CRR2 / CCA opinion including CCA 3a and 34a
No. 2 Order (MREL)
BoE Statement of Policy (MREL) (External / Internal)
Template TLAC1  (confirm MREL eligibility)
Ibors</v>
          </cell>
          <cell r="N76" t="str">
            <v>Non-compliant but permanently grandfathered</v>
          </cell>
          <cell r="O76" t="str">
            <v>N/A</v>
          </cell>
          <cell r="P76" t="str">
            <v>Right to accelerate the future scheduled payment of interest or principal, other than in the case of the insolvency or liquidation of the resolution entity but grandfathered permanently</v>
          </cell>
          <cell r="Q76" t="str">
            <v xml:space="preserve">
Compliant</v>
          </cell>
          <cell r="R76" t="str">
            <v>N/A</v>
          </cell>
          <cell r="S76" t="str">
            <v>Structural</v>
          </cell>
          <cell r="T76" t="str">
            <v>Compliant</v>
          </cell>
          <cell r="U76" t="str">
            <v>Compliant</v>
          </cell>
          <cell r="V76" t="str">
            <v>N/A</v>
          </cell>
          <cell r="W76" t="str">
            <v>N/A</v>
          </cell>
          <cell r="X76" t="str">
            <v>TLAC1</v>
          </cell>
          <cell r="Y76" t="str">
            <v>Yes</v>
          </cell>
          <cell r="Z76">
            <v>4</v>
          </cell>
          <cell r="AA76" t="str">
            <v>Senior Notes (External)</v>
          </cell>
          <cell r="AB76" t="str">
            <v>No</v>
          </cell>
          <cell r="AC76" t="str">
            <v>Yes</v>
          </cell>
          <cell r="AD76" t="str">
            <v>No</v>
          </cell>
          <cell r="AE76" t="str">
            <v>Major banks in loans market or alternative reference rate</v>
          </cell>
          <cell r="AF76" t="str">
            <v>N/A</v>
          </cell>
          <cell r="AG76" t="str">
            <v xml:space="preserve">Yes </v>
          </cell>
          <cell r="AH76" t="str">
            <v>N/A</v>
          </cell>
        </row>
        <row r="77">
          <cell r="D77" t="str">
            <v>XS1917614569</v>
          </cell>
          <cell r="E77">
            <v>43438</v>
          </cell>
          <cell r="F77">
            <v>44531</v>
          </cell>
          <cell r="G77" t="str">
            <v xml:space="preserve">EUR 1,000,000,000 Floating Rate Notes due December 2021
</v>
          </cell>
          <cell r="H77" t="str">
            <v>EUR</v>
          </cell>
          <cell r="I77">
            <v>1000000000</v>
          </cell>
          <cell r="J77" t="str">
            <v>English law</v>
          </cell>
          <cell r="K77" t="str">
            <v>External</v>
          </cell>
          <cell r="L77" t="str">
            <v xml:space="preserve">Eligible Liabilities </v>
          </cell>
          <cell r="M77" t="str">
            <v>CRR2 / CCA opinion including CCA 3a and 34a
No. 2 Order (MREL)
BoE Statement of Policy (MREL) (External / Internal)
Template TLAC1  (confirm MREL eligibility)
Ibors</v>
          </cell>
          <cell r="N77" t="str">
            <v>Non-compliant but permanently grandfathered</v>
          </cell>
          <cell r="O77" t="str">
            <v>N/A</v>
          </cell>
          <cell r="P77" t="str">
            <v>Right to accelerate the future scheduled payment of interest or principal, other than in the case of the insolvency or liquidation of the resolution entity but grandfathered permanently</v>
          </cell>
          <cell r="Q77" t="str">
            <v xml:space="preserve">
Compliant</v>
          </cell>
          <cell r="R77" t="str">
            <v>N/A</v>
          </cell>
          <cell r="S77" t="str">
            <v>Structural</v>
          </cell>
          <cell r="T77" t="str">
            <v>Compliant</v>
          </cell>
          <cell r="U77" t="str">
            <v>Compliant</v>
          </cell>
          <cell r="V77" t="str">
            <v>N/A</v>
          </cell>
          <cell r="W77" t="str">
            <v>N/A</v>
          </cell>
          <cell r="X77" t="str">
            <v>TLAC1</v>
          </cell>
          <cell r="Y77" t="str">
            <v>Yes</v>
          </cell>
          <cell r="Z77">
            <v>4</v>
          </cell>
          <cell r="AA77" t="str">
            <v>Senior Notes (External)</v>
          </cell>
          <cell r="AB77" t="str">
            <v>No</v>
          </cell>
          <cell r="AC77" t="str">
            <v>Yes</v>
          </cell>
          <cell r="AD77" t="str">
            <v>No</v>
          </cell>
          <cell r="AE77" t="str">
            <v>Major banks in loans market or alternative reference rate</v>
          </cell>
          <cell r="AF77" t="str">
            <v>N/A</v>
          </cell>
          <cell r="AG77" t="str">
            <v xml:space="preserve">Yes </v>
          </cell>
          <cell r="AH77" t="str">
            <v>N/A</v>
          </cell>
        </row>
        <row r="78">
          <cell r="D78" t="str">
            <v>JP582666BG92</v>
          </cell>
          <cell r="E78">
            <v>42639</v>
          </cell>
          <cell r="F78">
            <v>45195</v>
          </cell>
          <cell r="G78" t="str">
            <v>JPY 59,300,000,000 0.842% Senior Unsecured Fixed Rate Bonds</v>
          </cell>
          <cell r="H78" t="str">
            <v>JPY</v>
          </cell>
          <cell r="I78">
            <v>59300000000</v>
          </cell>
          <cell r="J78" t="str">
            <v>Japanese law</v>
          </cell>
          <cell r="K78" t="str">
            <v>External</v>
          </cell>
          <cell r="L78" t="str">
            <v xml:space="preserve">Eligible Liabilities </v>
          </cell>
          <cell r="M78" t="str">
            <v>CRR2 / CCA opinion including CCA 3a and 34a
Local law opinion on subordination and recognition clause etc.
No. 2 Order (MREL)
BoE Statement of Policy (MREL) (External / Internal)
Template TLAC1  (confirm MREL eligibility)
Ibors</v>
          </cell>
          <cell r="N78" t="str">
            <v>Non-compliant but permanently grandfathered</v>
          </cell>
          <cell r="O78" t="str">
            <v>Yes</v>
          </cell>
          <cell r="P78" t="str">
            <v>Right to accelerate the future scheduled payment of interest or principal, other than in the case of the insolvency or liquidation of the resolution entity but grandfathered permanently</v>
          </cell>
          <cell r="Q78" t="str">
            <v>No reference at all to the required permission of the relevant competent authority for early redemptions</v>
          </cell>
          <cell r="R78" t="str">
            <v>Contractual</v>
          </cell>
          <cell r="S78" t="str">
            <v>Structural</v>
          </cell>
          <cell r="T78" t="str">
            <v>Compliant</v>
          </cell>
          <cell r="U78" t="str">
            <v>Compliant</v>
          </cell>
          <cell r="V78" t="str">
            <v>N/A</v>
          </cell>
          <cell r="W78" t="str">
            <v>N/A</v>
          </cell>
          <cell r="X78" t="str">
            <v>TLAC1</v>
          </cell>
          <cell r="Y78" t="str">
            <v>Yes</v>
          </cell>
          <cell r="Z78">
            <v>4</v>
          </cell>
          <cell r="AA78" t="str">
            <v>Senior Notes (External)</v>
          </cell>
          <cell r="AB78" t="str">
            <v>No</v>
          </cell>
          <cell r="AC78" t="str">
            <v>No</v>
          </cell>
          <cell r="AD78" t="str">
            <v>No</v>
          </cell>
          <cell r="AE78" t="str">
            <v>N/A</v>
          </cell>
          <cell r="AF78" t="str">
            <v>N/A</v>
          </cell>
          <cell r="AG78" t="str">
            <v>Yes</v>
          </cell>
          <cell r="AH78" t="str">
            <v>N/A</v>
          </cell>
        </row>
        <row r="79">
          <cell r="D79" t="str">
            <v>JP582666AG93</v>
          </cell>
          <cell r="E79">
            <v>42639</v>
          </cell>
          <cell r="F79">
            <v>44463</v>
          </cell>
          <cell r="G79" t="str">
            <v>JPY 58,100,000,000 0.450% Senior Unsecured Fixed Rate Bonds</v>
          </cell>
          <cell r="H79" t="str">
            <v>JPY</v>
          </cell>
          <cell r="I79">
            <v>58100000000</v>
          </cell>
          <cell r="J79" t="str">
            <v>Japanese law</v>
          </cell>
          <cell r="K79" t="str">
            <v>External</v>
          </cell>
          <cell r="L79" t="str">
            <v xml:space="preserve">Eligible Liabilities </v>
          </cell>
          <cell r="M79" t="str">
            <v>CRR2 / CCA opinion including CCA 3a and 34a
Local law opinion on subordination and recognition clause etc.
No. 2 Order (MREL)
BoE Statement of Policy (MREL) (External / Internal)
Template TLAC1  (confirm MREL eligibility)
Ibors</v>
          </cell>
          <cell r="N79" t="str">
            <v>Non-compliant but permanently grandfathered</v>
          </cell>
          <cell r="O79" t="str">
            <v>Yes</v>
          </cell>
          <cell r="P79" t="str">
            <v>Right to accelerate the future scheduled payment of interest or principal, other than in the case of the insolvency or liquidation of the resolution entity but grandfathered permanently</v>
          </cell>
          <cell r="Q79" t="str">
            <v>No reference at all to the required permission of the relevant competent authority for early redemptions</v>
          </cell>
          <cell r="R79" t="str">
            <v>Contractual</v>
          </cell>
          <cell r="S79" t="str">
            <v>Structural</v>
          </cell>
          <cell r="T79" t="str">
            <v>Compliant</v>
          </cell>
          <cell r="U79" t="str">
            <v>Compliant</v>
          </cell>
          <cell r="V79" t="str">
            <v>N/A</v>
          </cell>
          <cell r="W79" t="str">
            <v>N/A</v>
          </cell>
          <cell r="X79" t="str">
            <v>TLAC1</v>
          </cell>
          <cell r="Y79" t="str">
            <v>Yes</v>
          </cell>
          <cell r="Z79">
            <v>4</v>
          </cell>
          <cell r="AA79" t="str">
            <v>Senior Notes (External)</v>
          </cell>
          <cell r="AB79" t="str">
            <v>No</v>
          </cell>
          <cell r="AC79" t="str">
            <v>No</v>
          </cell>
          <cell r="AD79" t="str">
            <v>No</v>
          </cell>
          <cell r="AE79" t="str">
            <v>N/A</v>
          </cell>
          <cell r="AF79" t="str">
            <v>N/A</v>
          </cell>
          <cell r="AG79" t="str">
            <v>Yes</v>
          </cell>
          <cell r="AH79" t="str">
            <v>No</v>
          </cell>
        </row>
        <row r="80">
          <cell r="D80" t="str">
            <v>JP582666AJ90</v>
          </cell>
          <cell r="E80">
            <v>43357</v>
          </cell>
          <cell r="F80">
            <v>45548</v>
          </cell>
          <cell r="G80" t="str">
            <v xml:space="preserve">JPY 79,300,000,000, 0.575% Senior Unsecured Fixed Rate Bonds </v>
          </cell>
          <cell r="H80" t="str">
            <v>JPY</v>
          </cell>
          <cell r="I80">
            <v>79300000000</v>
          </cell>
          <cell r="J80" t="str">
            <v>Japanese law</v>
          </cell>
          <cell r="K80" t="str">
            <v>External</v>
          </cell>
          <cell r="L80" t="str">
            <v xml:space="preserve">Eligible Liabilities </v>
          </cell>
          <cell r="M80" t="str">
            <v>CRR2 / CCA opinion including CCA 3a and 34a
Local law opinion on subordination and recognition clause etc.
No. 2 Order (MREL)
BoE Statement of Policy (MREL) (External / Internal)
Template TLAC1  (confirm MREL eligibility)
Ibors</v>
          </cell>
          <cell r="N80" t="str">
            <v>Non-compliant but permanently grandfathered</v>
          </cell>
          <cell r="O80" t="str">
            <v>Yes</v>
          </cell>
          <cell r="P80" t="str">
            <v>Right to accelerate the future scheduled payment of interest or principal, other than in the case of the insolvency or liquidation of the resolution entity but grandfathered permanently</v>
          </cell>
          <cell r="Q80" t="str">
            <v>Compliant</v>
          </cell>
          <cell r="R80" t="str">
            <v>Contractual</v>
          </cell>
          <cell r="S80" t="str">
            <v>Structural</v>
          </cell>
          <cell r="T80" t="str">
            <v>Compliant</v>
          </cell>
          <cell r="U80" t="str">
            <v>Compliant</v>
          </cell>
          <cell r="V80" t="str">
            <v>N/A</v>
          </cell>
          <cell r="W80" t="str">
            <v>N/A</v>
          </cell>
          <cell r="X80" t="str">
            <v>TLAC1</v>
          </cell>
          <cell r="Y80" t="str">
            <v>Yes</v>
          </cell>
          <cell r="Z80">
            <v>4</v>
          </cell>
          <cell r="AA80" t="str">
            <v>Senior Notes (External)</v>
          </cell>
          <cell r="AB80" t="str">
            <v>No</v>
          </cell>
          <cell r="AC80" t="str">
            <v>Yes</v>
          </cell>
          <cell r="AD80" t="str">
            <v>No</v>
          </cell>
          <cell r="AE80" t="str">
            <v>Rate last set</v>
          </cell>
          <cell r="AF80" t="str">
            <v>N/A</v>
          </cell>
          <cell r="AG80" t="str">
            <v>Yes</v>
          </cell>
          <cell r="AH80" t="str">
            <v>No</v>
          </cell>
        </row>
        <row r="81">
          <cell r="D81" t="str">
            <v>JP582666BJ99</v>
          </cell>
          <cell r="E81">
            <v>43357</v>
          </cell>
          <cell r="F81">
            <v>46279</v>
          </cell>
          <cell r="G81" t="str">
            <v>JPY 13,100,000,000, 0.797% Senior Unsecured Fixed Rate Bonds</v>
          </cell>
          <cell r="H81" t="str">
            <v>JPY</v>
          </cell>
          <cell r="I81">
            <v>13100000000</v>
          </cell>
          <cell r="J81" t="str">
            <v>Japanese law</v>
          </cell>
          <cell r="K81" t="str">
            <v>External</v>
          </cell>
          <cell r="L81" t="str">
            <v xml:space="preserve">Eligible Liabilities </v>
          </cell>
          <cell r="M81" t="str">
            <v>CRR2 / CCA opinion including CCA 3a and 34a
Local law opinion on subordination and recognition clause etc.
No. 2 Order (MREL)
BoE Statement of Policy (MREL) (External / Internal)
Template TLAC1  (confirm MREL eligibility)
Ibors</v>
          </cell>
          <cell r="N81" t="str">
            <v>Non-compliant but permanently grandfathered</v>
          </cell>
          <cell r="O81" t="str">
            <v>Yes</v>
          </cell>
          <cell r="P81" t="str">
            <v>Right to accelerate the future scheduled payment of interest or principal, other than in the case of the insolvency or liquidation of the resolution entity but grandfathered permanently</v>
          </cell>
          <cell r="Q81" t="str">
            <v>Compliant</v>
          </cell>
          <cell r="R81" t="str">
            <v>Contractual</v>
          </cell>
          <cell r="S81" t="str">
            <v>Structural</v>
          </cell>
          <cell r="T81" t="str">
            <v>Compliant</v>
          </cell>
          <cell r="U81" t="str">
            <v>Compliant</v>
          </cell>
          <cell r="V81" t="str">
            <v>N/A</v>
          </cell>
          <cell r="W81" t="str">
            <v>N/A</v>
          </cell>
          <cell r="X81" t="str">
            <v>TLAC1</v>
          </cell>
          <cell r="Y81" t="str">
            <v>Yes</v>
          </cell>
          <cell r="Z81">
            <v>4</v>
          </cell>
          <cell r="AA81" t="str">
            <v>Senior Notes (External)</v>
          </cell>
          <cell r="AB81" t="str">
            <v>No</v>
          </cell>
          <cell r="AC81" t="str">
            <v>Yes</v>
          </cell>
          <cell r="AD81" t="str">
            <v>No</v>
          </cell>
          <cell r="AE81" t="str">
            <v>Rate last set</v>
          </cell>
          <cell r="AF81" t="str">
            <v>N/A</v>
          </cell>
          <cell r="AG81" t="str">
            <v>Yes</v>
          </cell>
          <cell r="AH81" t="str">
            <v>N/A</v>
          </cell>
        </row>
        <row r="82">
          <cell r="D82" t="str">
            <v>JP582666CJ98</v>
          </cell>
          <cell r="E82">
            <v>43357</v>
          </cell>
          <cell r="F82">
            <v>47010</v>
          </cell>
          <cell r="G82" t="str">
            <v>JPY 67,600,000,000, 0.924% Senior Unsecured Fixed Rate Bonds</v>
          </cell>
          <cell r="H82" t="str">
            <v>JPY</v>
          </cell>
          <cell r="I82">
            <v>67600000000</v>
          </cell>
          <cell r="J82" t="str">
            <v>Japanese law</v>
          </cell>
          <cell r="K82" t="str">
            <v>External</v>
          </cell>
          <cell r="L82" t="str">
            <v xml:space="preserve">Eligible Liabilities </v>
          </cell>
          <cell r="M82" t="str">
            <v>CRR2 / CCA opinion including CCA 3a and 34a
Local law opinion on subordination and recognition clause etc.
No. 2 Order (MREL)
BoE Statement of Policy (MREL) (External / Internal)
Template TLAC1  (confirm MREL eligibility)
Ibors</v>
          </cell>
          <cell r="N82" t="str">
            <v>Non-compliant but permanently grandfathered</v>
          </cell>
          <cell r="O82" t="str">
            <v>Yes</v>
          </cell>
          <cell r="P82" t="str">
            <v>Right to accelerate the future scheduled payment of interest or principal, other than in the case of the insolvency or liquidation of the resolution entity but grandfathered permanently</v>
          </cell>
          <cell r="Q82" t="str">
            <v>Compliant</v>
          </cell>
          <cell r="R82" t="str">
            <v>Contractual</v>
          </cell>
          <cell r="S82" t="str">
            <v>Structural</v>
          </cell>
          <cell r="T82" t="str">
            <v>Compliant</v>
          </cell>
          <cell r="U82" t="str">
            <v>Compliant</v>
          </cell>
          <cell r="V82" t="str">
            <v>N/A</v>
          </cell>
          <cell r="W82" t="str">
            <v>N/A</v>
          </cell>
          <cell r="X82" t="str">
            <v>TLAC1</v>
          </cell>
          <cell r="Y82" t="str">
            <v>Yes</v>
          </cell>
          <cell r="Z82">
            <v>4</v>
          </cell>
          <cell r="AA82" t="str">
            <v>Senior Notes (External)</v>
          </cell>
          <cell r="AB82" t="str">
            <v>No</v>
          </cell>
          <cell r="AC82" t="str">
            <v>No</v>
          </cell>
          <cell r="AD82" t="str">
            <v>Yes</v>
          </cell>
          <cell r="AE82" t="str">
            <v>Rate last set</v>
          </cell>
          <cell r="AF82" t="str">
            <v>N/A</v>
          </cell>
          <cell r="AG82" t="str">
            <v>Yes</v>
          </cell>
          <cell r="AH82" t="str">
            <v>No</v>
          </cell>
        </row>
        <row r="83">
          <cell r="D83" t="str">
            <v>US404280BZ11</v>
          </cell>
          <cell r="E83">
            <v>43535</v>
          </cell>
          <cell r="F83">
            <v>45727</v>
          </cell>
          <cell r="G83" t="str">
            <v>$2,500,000,000 3.803% Fixed Rate/Floating Rate Senior Unsecured Notes due 2025</v>
          </cell>
          <cell r="H83" t="str">
            <v>USD</v>
          </cell>
          <cell r="I83">
            <v>2500000000</v>
          </cell>
          <cell r="J83" t="str">
            <v>Laws of the State of New York</v>
          </cell>
          <cell r="K83" t="str">
            <v>External</v>
          </cell>
          <cell r="L83" t="str">
            <v>Eligible liabilities</v>
          </cell>
          <cell r="M83" t="str">
            <v>CRR2 / CCA opinion including CCA 3a and 34a
Local law opinion on subordination and recognition clause etc.
No. 2 Order (MREL)
BoE Statement of Policy (MREL) (External / Internal)
TLAC1 (confirm MREL eligibility) _x000D_
Ibors</v>
          </cell>
          <cell r="N83" t="str">
            <v>Compliant</v>
          </cell>
          <cell r="O83" t="str">
            <v>Yes</v>
          </cell>
          <cell r="P83" t="str">
            <v>N/A</v>
          </cell>
          <cell r="Q83" t="str">
            <v>Compliant</v>
          </cell>
          <cell r="R83" t="str">
            <v>Contractual</v>
          </cell>
          <cell r="S83" t="str">
            <v>Structural</v>
          </cell>
          <cell r="T83" t="str">
            <v>Compliant</v>
          </cell>
          <cell r="U83" t="str">
            <v>Compliant</v>
          </cell>
          <cell r="V83" t="str">
            <v>N/A</v>
          </cell>
          <cell r="W83" t="str">
            <v>N/A</v>
          </cell>
          <cell r="X83" t="str">
            <v>TLAC1</v>
          </cell>
          <cell r="Y83" t="str">
            <v>Yes</v>
          </cell>
          <cell r="Z83">
            <v>4</v>
          </cell>
          <cell r="AA83" t="str">
            <v>Senior Notes (External)</v>
          </cell>
          <cell r="AB83" t="str">
            <v>No</v>
          </cell>
          <cell r="AC83" t="str">
            <v>Yes</v>
          </cell>
          <cell r="AD83" t="str">
            <v>No</v>
          </cell>
          <cell r="AE83" t="str">
            <v>Rate last set or alternative rate</v>
          </cell>
          <cell r="AF83" t="str">
            <v>N/A</v>
          </cell>
          <cell r="AG83" t="str">
            <v>Yes</v>
          </cell>
          <cell r="AH83" t="str">
            <v>No</v>
          </cell>
        </row>
        <row r="84">
          <cell r="D84" t="str">
            <v>US404280CA50</v>
          </cell>
          <cell r="E84">
            <v>43535</v>
          </cell>
          <cell r="F84">
            <v>45727</v>
          </cell>
          <cell r="G84" t="str">
            <v>$500,000,000 Floating Rate Senior Unsecured Notes due 2025</v>
          </cell>
          <cell r="H84" t="str">
            <v>USD</v>
          </cell>
          <cell r="I84">
            <v>500000000</v>
          </cell>
          <cell r="J84" t="str">
            <v>Laws of the State of New York</v>
          </cell>
          <cell r="K84" t="str">
            <v>External</v>
          </cell>
          <cell r="L84" t="str">
            <v>Eligible liabilities</v>
          </cell>
          <cell r="M84" t="str">
            <v>CRR2 / CCA opinion including CCA 3a and 34a
Local law opinion on subordination and recognition clause etc.
No. 2 Order (MREL)
BoE Statement of Policy (MREL) (External / Internal)
TLAC1 (confirm MREL eligibility) _x000D_
Ibors</v>
          </cell>
          <cell r="N84" t="str">
            <v>Compliant</v>
          </cell>
          <cell r="O84" t="str">
            <v>Yes</v>
          </cell>
          <cell r="P84" t="str">
            <v>N/A</v>
          </cell>
          <cell r="Q84" t="str">
            <v>Compliant</v>
          </cell>
          <cell r="R84" t="str">
            <v>Contractual</v>
          </cell>
          <cell r="S84" t="str">
            <v>Structural</v>
          </cell>
          <cell r="T84" t="str">
            <v>Compliant</v>
          </cell>
          <cell r="U84" t="str">
            <v>Compliant</v>
          </cell>
          <cell r="V84" t="str">
            <v>N/A</v>
          </cell>
          <cell r="W84" t="str">
            <v>N/A</v>
          </cell>
          <cell r="X84" t="str">
            <v>TLAC1</v>
          </cell>
          <cell r="Y84" t="str">
            <v>Yes</v>
          </cell>
          <cell r="Z84">
            <v>4</v>
          </cell>
          <cell r="AA84" t="str">
            <v>Senior Notes (External)</v>
          </cell>
          <cell r="AB84" t="str">
            <v>No</v>
          </cell>
          <cell r="AC84" t="str">
            <v>Yes</v>
          </cell>
          <cell r="AD84" t="str">
            <v>No</v>
          </cell>
          <cell r="AE84" t="str">
            <v>Rate last set or alternative rate</v>
          </cell>
          <cell r="AF84" t="str">
            <v>N/A</v>
          </cell>
          <cell r="AG84" t="str">
            <v>Yes</v>
          </cell>
          <cell r="AH84" t="str">
            <v>No</v>
          </cell>
        </row>
        <row r="85">
          <cell r="D85" t="str">
            <v>XS1961843171</v>
          </cell>
          <cell r="E85">
            <v>43536</v>
          </cell>
          <cell r="F85">
            <v>46956</v>
          </cell>
          <cell r="G85" t="str">
            <v>£1,000,000,000 3.000% Resettable Senior Unsecured Notes due 2028</v>
          </cell>
          <cell r="H85" t="str">
            <v>GBP</v>
          </cell>
          <cell r="I85">
            <v>1000000000</v>
          </cell>
          <cell r="J85" t="str">
            <v>Laws of the State of New York</v>
          </cell>
          <cell r="K85" t="str">
            <v>External</v>
          </cell>
          <cell r="L85" t="str">
            <v>Eligible liabilities</v>
          </cell>
          <cell r="M85" t="str">
            <v>CRR2 / CCA opinion including CCA 3a and 34a
Local law opinion on subordination and recognition clause etc.
No. 2 Order (MREL)
BoE Statement of Policy (MREL) (External / Internal)
TLAC1 (confirm MREL eligibility) _x000D_
Ibors</v>
          </cell>
          <cell r="N85" t="str">
            <v>Compliant</v>
          </cell>
          <cell r="O85" t="str">
            <v>Yes</v>
          </cell>
          <cell r="P85" t="str">
            <v>N/A</v>
          </cell>
          <cell r="Q85" t="str">
            <v>Compliant</v>
          </cell>
          <cell r="R85" t="str">
            <v>Contractual</v>
          </cell>
          <cell r="S85" t="str">
            <v>Structural</v>
          </cell>
          <cell r="T85" t="str">
            <v>Compliant</v>
          </cell>
          <cell r="U85" t="str">
            <v>Compliant</v>
          </cell>
          <cell r="V85" t="str">
            <v>N/A</v>
          </cell>
          <cell r="W85" t="str">
            <v>N/A</v>
          </cell>
          <cell r="X85" t="str">
            <v>TLAC1</v>
          </cell>
          <cell r="Y85" t="str">
            <v>Yes</v>
          </cell>
          <cell r="Z85">
            <v>4</v>
          </cell>
          <cell r="AA85" t="str">
            <v>Senior Notes (External)</v>
          </cell>
          <cell r="AB85" t="str">
            <v>No</v>
          </cell>
          <cell r="AC85" t="str">
            <v>No</v>
          </cell>
          <cell r="AD85" t="str">
            <v>Yes</v>
          </cell>
          <cell r="AE85" t="str">
            <v>Rate last set or alternative rate</v>
          </cell>
          <cell r="AF85" t="str">
            <v>N/A</v>
          </cell>
          <cell r="AG85" t="str">
            <v>Yes</v>
          </cell>
          <cell r="AH85" t="str">
            <v>N/A</v>
          </cell>
        </row>
        <row r="86">
          <cell r="D86" t="str">
            <v>US404280CC17</v>
          </cell>
          <cell r="E86">
            <v>43607</v>
          </cell>
          <cell r="F86">
            <v>47625</v>
          </cell>
          <cell r="G86" t="str">
            <v>$3,000,000,000 3.973% Fixed Rate/Floating Rate Senior Unsecured Notes due 2030</v>
          </cell>
          <cell r="H86" t="str">
            <v>USD</v>
          </cell>
          <cell r="I86">
            <v>3000000000</v>
          </cell>
          <cell r="J86" t="str">
            <v>Laws of the State of New York</v>
          </cell>
          <cell r="K86" t="str">
            <v>External</v>
          </cell>
          <cell r="L86" t="str">
            <v>Eligible liabilities</v>
          </cell>
          <cell r="M86" t="str">
            <v>CRR2 / CCA opinion including CCA 3a and 34a
Local law opinion on subordination and recognition clause etc.
No. 2 Order (MREL)
BoE Statement of Policy (MREL) (External / Internal)
TLAC1 (confirm MREL eligibility) _x000D_
Ibors</v>
          </cell>
          <cell r="N86" t="str">
            <v>Compliant</v>
          </cell>
          <cell r="O86" t="str">
            <v>Yes</v>
          </cell>
          <cell r="P86" t="str">
            <v>N/A</v>
          </cell>
          <cell r="Q86" t="str">
            <v>Compliant</v>
          </cell>
          <cell r="R86" t="str">
            <v>Contractual</v>
          </cell>
          <cell r="S86" t="str">
            <v>Structural</v>
          </cell>
          <cell r="T86" t="str">
            <v>Compliant</v>
          </cell>
          <cell r="U86" t="str">
            <v>Compliant</v>
          </cell>
          <cell r="V86" t="str">
            <v>N/A</v>
          </cell>
          <cell r="W86" t="str">
            <v>N/A</v>
          </cell>
          <cell r="X86" t="str">
            <v>TLAC1</v>
          </cell>
          <cell r="Y86" t="str">
            <v>Yes</v>
          </cell>
          <cell r="Z86">
            <v>4</v>
          </cell>
          <cell r="AA86" t="str">
            <v>Senior Notes (External)</v>
          </cell>
          <cell r="AB86" t="str">
            <v>No</v>
          </cell>
          <cell r="AC86" t="str">
            <v>Yes</v>
          </cell>
          <cell r="AD86" t="str">
            <v>No</v>
          </cell>
          <cell r="AE86" t="str">
            <v>Rate last set or alternative rate</v>
          </cell>
          <cell r="AF86" t="str">
            <v>N/A</v>
          </cell>
          <cell r="AG86" t="str">
            <v>Yes</v>
          </cell>
          <cell r="AH86" t="str">
            <v>N/A</v>
          </cell>
        </row>
        <row r="87">
          <cell r="D87" t="str">
            <v>XS2003500142</v>
          </cell>
          <cell r="E87">
            <v>43614</v>
          </cell>
          <cell r="F87">
            <v>47632</v>
          </cell>
          <cell r="G87" t="str">
            <v>£750,000,000 3.000% Resettable Senior Unsecured Notes due 2030</v>
          </cell>
          <cell r="H87" t="str">
            <v>GBP</v>
          </cell>
          <cell r="I87">
            <v>750000000</v>
          </cell>
          <cell r="J87" t="str">
            <v>Laws of the State of New York</v>
          </cell>
          <cell r="K87" t="str">
            <v>External</v>
          </cell>
          <cell r="L87" t="str">
            <v>Eligible liabilities</v>
          </cell>
          <cell r="M87" t="str">
            <v>CRR2 / CCA opinion including CCA 3a and 34a
Local law opinion on subordination and recognition clause etc.
No. 2 Order (MREL)
BoE Statement of Policy (MREL) (External / Internal)
TLAC1 (confirm MREL eligibility) _x000D_
Ibors</v>
          </cell>
          <cell r="N87" t="str">
            <v>Compliant</v>
          </cell>
          <cell r="O87" t="str">
            <v>Yes</v>
          </cell>
          <cell r="P87" t="str">
            <v>N/A</v>
          </cell>
          <cell r="Q87" t="str">
            <v>Compliant</v>
          </cell>
          <cell r="R87" t="str">
            <v>Contractual</v>
          </cell>
          <cell r="S87" t="str">
            <v>Structural</v>
          </cell>
          <cell r="T87" t="str">
            <v>Compliant</v>
          </cell>
          <cell r="U87" t="str">
            <v>Compliant</v>
          </cell>
          <cell r="V87" t="str">
            <v>N/A</v>
          </cell>
          <cell r="W87" t="str">
            <v>N/A</v>
          </cell>
          <cell r="X87" t="str">
            <v>TLAC1</v>
          </cell>
          <cell r="Y87" t="str">
            <v>Yes</v>
          </cell>
          <cell r="Z87">
            <v>4</v>
          </cell>
          <cell r="AA87" t="str">
            <v>Senior Notes (External)</v>
          </cell>
          <cell r="AB87" t="str">
            <v>No</v>
          </cell>
          <cell r="AC87" t="str">
            <v>No</v>
          </cell>
          <cell r="AD87" t="str">
            <v>Yes</v>
          </cell>
          <cell r="AE87" t="str">
            <v>Rate last set or alternative rate</v>
          </cell>
          <cell r="AF87" t="str">
            <v>N/A</v>
          </cell>
          <cell r="AG87" t="str">
            <v>Yes</v>
          </cell>
          <cell r="AH87" t="str">
            <v>No</v>
          </cell>
        </row>
        <row r="88">
          <cell r="D88" t="str">
            <v>XS2050979025</v>
          </cell>
          <cell r="E88">
            <v>43718</v>
          </cell>
          <cell r="F88">
            <v>45961</v>
          </cell>
          <cell r="G88" t="str">
            <v>£350,000,000 1.8777% Resettable Senior Unsecured Notes due 2025</v>
          </cell>
          <cell r="H88" t="str">
            <v>GBP</v>
          </cell>
          <cell r="I88">
            <v>350000000</v>
          </cell>
          <cell r="J88" t="str">
            <v>English law</v>
          </cell>
          <cell r="K88" t="str">
            <v>External</v>
          </cell>
          <cell r="L88" t="str">
            <v>Eligible liabilities</v>
          </cell>
          <cell r="M88" t="str">
            <v>CRR2 / CCA opinion</v>
          </cell>
          <cell r="N88" t="str">
            <v>Compliant</v>
          </cell>
          <cell r="O88" t="str">
            <v>N/A</v>
          </cell>
          <cell r="P88" t="str">
            <v>N/A</v>
          </cell>
          <cell r="Q88" t="str">
            <v>Compliant</v>
          </cell>
          <cell r="R88" t="str">
            <v>Contractual</v>
          </cell>
          <cell r="S88" t="str">
            <v>Structural</v>
          </cell>
          <cell r="T88" t="str">
            <v>Compliant</v>
          </cell>
          <cell r="U88" t="str">
            <v>Compliant</v>
          </cell>
          <cell r="V88" t="str">
            <v>N/A</v>
          </cell>
          <cell r="W88" t="str">
            <v>N/A</v>
          </cell>
          <cell r="X88" t="str">
            <v>TLAC1</v>
          </cell>
          <cell r="Y88" t="str">
            <v>Yes</v>
          </cell>
          <cell r="Z88">
            <v>4</v>
          </cell>
          <cell r="AA88" t="str">
            <v>Senior Notes (External)</v>
          </cell>
          <cell r="AB88" t="str">
            <v>No</v>
          </cell>
          <cell r="AC88" t="str">
            <v>Yes</v>
          </cell>
          <cell r="AD88" t="str">
            <v>Yes</v>
          </cell>
          <cell r="AE88" t="str">
            <v>Rate last set or alternative rate</v>
          </cell>
          <cell r="AF88" t="str">
            <v>N/A</v>
          </cell>
          <cell r="AG88" t="str">
            <v>Yes</v>
          </cell>
          <cell r="AH88" t="str">
            <v>Yes</v>
          </cell>
        </row>
        <row r="89">
          <cell r="D89" t="str">
            <v>XS2054215483</v>
          </cell>
          <cell r="E89">
            <v>43732</v>
          </cell>
          <cell r="F89">
            <v>45961</v>
          </cell>
          <cell r="G89" t="str">
            <v>£150,000,000 2.1003% Fixed Rate Senior Unsecured Notes due 2025</v>
          </cell>
          <cell r="H89" t="str">
            <v>GBP</v>
          </cell>
          <cell r="I89">
            <v>150000000</v>
          </cell>
          <cell r="J89" t="str">
            <v>English law</v>
          </cell>
          <cell r="K89" t="str">
            <v>External</v>
          </cell>
          <cell r="L89" t="str">
            <v>Eligible liabilities</v>
          </cell>
          <cell r="M89" t="str">
            <v>CRR2 / CCA opinion</v>
          </cell>
          <cell r="N89" t="str">
            <v>Compliant</v>
          </cell>
          <cell r="O89" t="str">
            <v>N/A</v>
          </cell>
          <cell r="P89" t="str">
            <v>N/A</v>
          </cell>
          <cell r="Q89" t="str">
            <v>Compliant</v>
          </cell>
          <cell r="R89" t="str">
            <v>Contractual</v>
          </cell>
          <cell r="S89" t="str">
            <v>Structural</v>
          </cell>
          <cell r="T89" t="str">
            <v>Compliant</v>
          </cell>
          <cell r="U89" t="str">
            <v>Compliant</v>
          </cell>
          <cell r="V89" t="str">
            <v>N/A</v>
          </cell>
          <cell r="W89" t="str">
            <v>N/A</v>
          </cell>
          <cell r="X89" t="str">
            <v>TLAC1</v>
          </cell>
          <cell r="Y89" t="str">
            <v>Yes</v>
          </cell>
          <cell r="Z89">
            <v>4</v>
          </cell>
          <cell r="AA89" t="str">
            <v>Senior Notes (External)</v>
          </cell>
          <cell r="AB89" t="str">
            <v>No</v>
          </cell>
          <cell r="AC89" t="str">
            <v>Yes</v>
          </cell>
          <cell r="AD89" t="str">
            <v>Yes</v>
          </cell>
          <cell r="AE89" t="str">
            <v>Rate last set or alternative rate</v>
          </cell>
          <cell r="AF89" t="str">
            <v>N/A</v>
          </cell>
          <cell r="AG89" t="str">
            <v>Yes</v>
          </cell>
          <cell r="AH89" t="str">
            <v>Yes</v>
          </cell>
        </row>
        <row r="90">
          <cell r="D90" t="str">
            <v>US404280CE72</v>
          </cell>
          <cell r="E90">
            <v>43776</v>
          </cell>
          <cell r="F90">
            <v>45968</v>
          </cell>
          <cell r="G90" t="str">
            <v>$2000,000,000 2.633% Fixed Rate Senior Unsecured Notes due 2025</v>
          </cell>
          <cell r="H90" t="str">
            <v>USD</v>
          </cell>
          <cell r="I90">
            <v>2000000000</v>
          </cell>
          <cell r="J90" t="str">
            <v>Laws of the State of New York</v>
          </cell>
          <cell r="K90" t="str">
            <v>External</v>
          </cell>
          <cell r="L90" t="str">
            <v>Eligible liabilities</v>
          </cell>
          <cell r="M90" t="str">
            <v>CRR2 / CCA opinion</v>
          </cell>
          <cell r="N90" t="str">
            <v>Compliant</v>
          </cell>
          <cell r="O90" t="str">
            <v>Yes</v>
          </cell>
          <cell r="P90" t="str">
            <v>N/A</v>
          </cell>
          <cell r="Q90" t="str">
            <v>Compliant</v>
          </cell>
          <cell r="R90" t="str">
            <v>Contractual</v>
          </cell>
          <cell r="S90" t="str">
            <v>Structural</v>
          </cell>
          <cell r="T90" t="str">
            <v>Compliant</v>
          </cell>
          <cell r="U90" t="str">
            <v>Compliant</v>
          </cell>
          <cell r="V90" t="str">
            <v>N/A</v>
          </cell>
          <cell r="W90" t="str">
            <v>N/A</v>
          </cell>
          <cell r="X90" t="str">
            <v>TLAC1</v>
          </cell>
          <cell r="Y90" t="str">
            <v>Yes</v>
          </cell>
          <cell r="Z90">
            <v>4</v>
          </cell>
          <cell r="AA90" t="str">
            <v>Senior Notes (External)</v>
          </cell>
          <cell r="AB90" t="str">
            <v>No</v>
          </cell>
          <cell r="AC90" t="str">
            <v>Yes</v>
          </cell>
          <cell r="AD90" t="str">
            <v>No</v>
          </cell>
          <cell r="AE90" t="str">
            <v>Comprehensive ARRC fallback language</v>
          </cell>
          <cell r="AF90" t="str">
            <v>N/A</v>
          </cell>
          <cell r="AG90" t="str">
            <v>Yes</v>
          </cell>
          <cell r="AH90" t="str">
            <v>N/A</v>
          </cell>
        </row>
        <row r="91">
          <cell r="D91" t="str">
            <v>US404280CF48</v>
          </cell>
          <cell r="E91">
            <v>43921</v>
          </cell>
          <cell r="F91">
            <v>47573</v>
          </cell>
          <cell r="G91" t="str">
            <v>$2500,000,000 4.950% Fixed Rate Senior Unsecured Notes due 2030</v>
          </cell>
          <cell r="H91" t="str">
            <v>USD</v>
          </cell>
          <cell r="I91">
            <v>2500000000</v>
          </cell>
          <cell r="J91" t="str">
            <v>Laws of the State of New York</v>
          </cell>
          <cell r="K91" t="str">
            <v>External</v>
          </cell>
          <cell r="L91" t="str">
            <v>Eligible liabilities</v>
          </cell>
          <cell r="M91" t="str">
            <v>CRR2 / CCA opinion</v>
          </cell>
          <cell r="N91" t="str">
            <v>Compliant</v>
          </cell>
          <cell r="O91" t="str">
            <v>Yes</v>
          </cell>
          <cell r="P91" t="str">
            <v>N/A</v>
          </cell>
          <cell r="Q91" t="str">
            <v>Compliant</v>
          </cell>
          <cell r="R91" t="str">
            <v>Contractual</v>
          </cell>
          <cell r="S91" t="str">
            <v>Structural</v>
          </cell>
          <cell r="T91" t="str">
            <v>Compliant</v>
          </cell>
          <cell r="U91" t="str">
            <v>Compliant</v>
          </cell>
          <cell r="V91" t="str">
            <v>N/A</v>
          </cell>
          <cell r="W91" t="str">
            <v>N/A</v>
          </cell>
          <cell r="X91" t="str">
            <v>TLAC1</v>
          </cell>
          <cell r="Y91" t="str">
            <v>Yes</v>
          </cell>
          <cell r="Z91">
            <v>4</v>
          </cell>
          <cell r="AA91" t="str">
            <v>Senior Notes (External)</v>
          </cell>
          <cell r="AB91" t="str">
            <v>No</v>
          </cell>
          <cell r="AC91" t="str">
            <v>No</v>
          </cell>
          <cell r="AD91" t="str">
            <v>Yes</v>
          </cell>
        </row>
        <row r="92">
          <cell r="D92" t="str">
            <v>US404280CG21</v>
          </cell>
          <cell r="E92">
            <v>43986</v>
          </cell>
          <cell r="F92">
            <v>46177</v>
          </cell>
          <cell r="G92" t="str">
            <v>$2000,000,000 2.099% Fixed / Floating Rate Senior Unsecured Notes due 2026</v>
          </cell>
          <cell r="H92" t="str">
            <v>USD</v>
          </cell>
          <cell r="I92">
            <v>2000000000</v>
          </cell>
          <cell r="J92" t="str">
            <v>Laws of the State of New York</v>
          </cell>
          <cell r="K92" t="str">
            <v>External</v>
          </cell>
          <cell r="L92" t="str">
            <v>Eligible liabilities</v>
          </cell>
          <cell r="M92" t="str">
            <v>CRR2 / CCA opinion</v>
          </cell>
          <cell r="N92" t="str">
            <v>Compliant</v>
          </cell>
          <cell r="O92" t="str">
            <v>Yes</v>
          </cell>
          <cell r="P92" t="str">
            <v>N/A</v>
          </cell>
          <cell r="Q92" t="str">
            <v>Compliant</v>
          </cell>
          <cell r="R92" t="str">
            <v>Contractual</v>
          </cell>
          <cell r="S92" t="str">
            <v>Structural</v>
          </cell>
          <cell r="T92" t="str">
            <v>Compliant</v>
          </cell>
          <cell r="U92" t="str">
            <v>Compliant</v>
          </cell>
          <cell r="V92" t="str">
            <v>N/A</v>
          </cell>
          <cell r="W92" t="str">
            <v>N/A</v>
          </cell>
          <cell r="X92" t="str">
            <v>TLAC1</v>
          </cell>
          <cell r="Y92" t="str">
            <v>Yes</v>
          </cell>
          <cell r="Z92">
            <v>4</v>
          </cell>
          <cell r="AA92" t="str">
            <v>Senior Notes (External)</v>
          </cell>
          <cell r="AB92" t="str">
            <v>No</v>
          </cell>
          <cell r="AC92" t="str">
            <v>Yes</v>
          </cell>
          <cell r="AD92" t="str">
            <v>Yes</v>
          </cell>
        </row>
        <row r="93">
          <cell r="D93" t="str">
            <v>US404280CH04</v>
          </cell>
          <cell r="E93">
            <v>43986</v>
          </cell>
          <cell r="F93">
            <v>48003</v>
          </cell>
          <cell r="G93" t="str">
            <v>$1500,000,000 2.848% Fixed / Floating Rate Senior Unsecured Notes due 2031</v>
          </cell>
          <cell r="H93" t="str">
            <v>USD</v>
          </cell>
          <cell r="I93">
            <v>1500000000</v>
          </cell>
          <cell r="J93" t="str">
            <v>Laws of the State of New York</v>
          </cell>
          <cell r="K93" t="str">
            <v>External</v>
          </cell>
          <cell r="L93" t="str">
            <v>Eligible liabilities</v>
          </cell>
          <cell r="M93" t="str">
            <v>CRR2 / CCA opinion</v>
          </cell>
          <cell r="N93" t="str">
            <v>Compliant</v>
          </cell>
          <cell r="O93" t="str">
            <v>Yes</v>
          </cell>
          <cell r="P93" t="str">
            <v>N/A</v>
          </cell>
          <cell r="Q93" t="str">
            <v>Compliant</v>
          </cell>
          <cell r="R93" t="str">
            <v>Contractual</v>
          </cell>
          <cell r="S93" t="str">
            <v>Structural</v>
          </cell>
          <cell r="T93" t="str">
            <v>Compliant</v>
          </cell>
          <cell r="U93" t="str">
            <v>Compliant</v>
          </cell>
          <cell r="V93" t="str">
            <v>N/A</v>
          </cell>
          <cell r="W93" t="str">
            <v>N/A</v>
          </cell>
          <cell r="X93" t="str">
            <v>TLAC1</v>
          </cell>
          <cell r="Y93" t="str">
            <v>Yes</v>
          </cell>
          <cell r="Z93">
            <v>4</v>
          </cell>
          <cell r="AA93" t="str">
            <v>Senior Notes (External)</v>
          </cell>
          <cell r="AB93" t="str">
            <v>No</v>
          </cell>
          <cell r="AC93" t="str">
            <v>Yes</v>
          </cell>
          <cell r="AD93" t="str">
            <v>Yes</v>
          </cell>
        </row>
        <row r="94">
          <cell r="D94" t="str">
            <v>US404280CJ69</v>
          </cell>
          <cell r="E94">
            <v>44061</v>
          </cell>
          <cell r="F94">
            <v>46130</v>
          </cell>
          <cell r="G94" t="str">
            <v>HGHQ/ USD2,000m/ 1.645%/ Apr 2026/ 2025</v>
          </cell>
          <cell r="H94" t="str">
            <v>USD</v>
          </cell>
          <cell r="I94">
            <v>2000000000</v>
          </cell>
          <cell r="J94" t="str">
            <v>Laws of the State of New York</v>
          </cell>
          <cell r="K94" t="str">
            <v>External</v>
          </cell>
          <cell r="L94" t="str">
            <v>Eligible liabilities</v>
          </cell>
          <cell r="M94" t="str">
            <v>CRR2 / CCA opinion</v>
          </cell>
          <cell r="N94" t="str">
            <v>Compliant</v>
          </cell>
          <cell r="O94" t="str">
            <v>Yes</v>
          </cell>
          <cell r="P94" t="str">
            <v>N/A</v>
          </cell>
          <cell r="Q94" t="str">
            <v>Compliant</v>
          </cell>
          <cell r="R94" t="str">
            <v>Contractual</v>
          </cell>
          <cell r="S94" t="str">
            <v>Structural</v>
          </cell>
          <cell r="T94" t="str">
            <v>Compliant</v>
          </cell>
          <cell r="U94" t="str">
            <v>Compliant</v>
          </cell>
          <cell r="V94" t="str">
            <v>N/A</v>
          </cell>
          <cell r="W94" t="str">
            <v>N/A</v>
          </cell>
          <cell r="X94" t="str">
            <v>TLAC1</v>
          </cell>
          <cell r="Y94" t="str">
            <v>Yes</v>
          </cell>
          <cell r="Z94">
            <v>4</v>
          </cell>
          <cell r="AA94" t="str">
            <v>Senior Notes (External)</v>
          </cell>
          <cell r="AB94" t="str">
            <v>No</v>
          </cell>
          <cell r="AC94" t="str">
            <v>No</v>
          </cell>
          <cell r="AD94" t="str">
            <v>Yes</v>
          </cell>
        </row>
        <row r="95">
          <cell r="D95" t="str">
            <v>US404280CK33</v>
          </cell>
          <cell r="E95">
            <v>44061</v>
          </cell>
          <cell r="F95">
            <v>48078</v>
          </cell>
          <cell r="G95" t="str">
            <v>HGHQ/ USD1,500m/ 2.357%/ Aug 2031/ 2030</v>
          </cell>
          <cell r="H95" t="str">
            <v>USD</v>
          </cell>
          <cell r="I95">
            <v>1500000000</v>
          </cell>
          <cell r="J95" t="str">
            <v>Laws of the State of New York</v>
          </cell>
          <cell r="K95" t="str">
            <v>External</v>
          </cell>
          <cell r="L95" t="str">
            <v>Eligible liabilities</v>
          </cell>
          <cell r="M95" t="str">
            <v>CRR2 / CCA opinion</v>
          </cell>
          <cell r="N95" t="str">
            <v>Compliant</v>
          </cell>
          <cell r="O95" t="str">
            <v>Yes</v>
          </cell>
          <cell r="P95" t="str">
            <v>N/A</v>
          </cell>
          <cell r="Q95" t="str">
            <v>Compliant</v>
          </cell>
          <cell r="R95" t="str">
            <v>Contractual</v>
          </cell>
          <cell r="S95" t="str">
            <v>Structural</v>
          </cell>
          <cell r="T95" t="str">
            <v>Compliant</v>
          </cell>
          <cell r="U95" t="str">
            <v>Compliant</v>
          </cell>
          <cell r="V95" t="str">
            <v>N/A</v>
          </cell>
          <cell r="W95" t="str">
            <v>N/A</v>
          </cell>
          <cell r="X95" t="str">
            <v>TLAC1</v>
          </cell>
          <cell r="Y95" t="str">
            <v>Yes</v>
          </cell>
          <cell r="Z95">
            <v>4</v>
          </cell>
          <cell r="AA95" t="str">
            <v>Senior Notes (External)</v>
          </cell>
          <cell r="AB95" t="str">
            <v>No</v>
          </cell>
          <cell r="AC95" t="str">
            <v>No</v>
          </cell>
          <cell r="AD95" t="str">
            <v>Yes</v>
          </cell>
        </row>
        <row r="96">
          <cell r="D96" t="str">
            <v>US404280CL16</v>
          </cell>
          <cell r="E96">
            <v>44096</v>
          </cell>
          <cell r="F96">
            <v>47018</v>
          </cell>
          <cell r="G96" t="str">
            <v>HGHQ/ USD2,000m/ 2.013%/ Sep 2028/ 2027</v>
          </cell>
          <cell r="H96" t="str">
            <v>USD</v>
          </cell>
          <cell r="I96">
            <v>2000000000</v>
          </cell>
          <cell r="J96" t="str">
            <v>Laws of the State of New York</v>
          </cell>
          <cell r="K96" t="str">
            <v>External</v>
          </cell>
          <cell r="L96" t="str">
            <v>Eligible liabilities</v>
          </cell>
          <cell r="M96" t="str">
            <v>CRR2 / CCA opinion</v>
          </cell>
          <cell r="N96" t="str">
            <v>Compliant</v>
          </cell>
          <cell r="O96" t="str">
            <v>Yes</v>
          </cell>
          <cell r="P96" t="str">
            <v>N/A</v>
          </cell>
          <cell r="Q96" t="str">
            <v>Compliant</v>
          </cell>
          <cell r="R96" t="str">
            <v>Contractual</v>
          </cell>
          <cell r="S96" t="str">
            <v>Structural</v>
          </cell>
          <cell r="T96" t="str">
            <v>Compliant</v>
          </cell>
          <cell r="U96" t="str">
            <v>Compliant</v>
          </cell>
          <cell r="V96" t="str">
            <v>N/A</v>
          </cell>
          <cell r="W96" t="str">
            <v>N/A</v>
          </cell>
          <cell r="X96" t="str">
            <v>TLAC1</v>
          </cell>
          <cell r="Y96" t="str">
            <v>Yes</v>
          </cell>
          <cell r="Z96">
            <v>4</v>
          </cell>
          <cell r="AA96" t="str">
            <v>Senior Notes (External)</v>
          </cell>
          <cell r="AB96" t="str">
            <v>No</v>
          </cell>
          <cell r="AC96" t="str">
            <v>No</v>
          </cell>
          <cell r="AD96" t="str">
            <v>Yes</v>
          </cell>
        </row>
        <row r="97">
          <cell r="D97" t="str">
            <v>XS2251736646</v>
          </cell>
          <cell r="E97">
            <v>44148</v>
          </cell>
          <cell r="F97">
            <v>46339</v>
          </cell>
          <cell r="G97" t="str">
            <v>HGHQ/ EUR1,000m/ .309%/ Nov 2026/ 2025</v>
          </cell>
          <cell r="H97" t="str">
            <v>EUR</v>
          </cell>
          <cell r="I97">
            <v>1000000000</v>
          </cell>
          <cell r="J97" t="str">
            <v>English law</v>
          </cell>
          <cell r="K97" t="str">
            <v>External</v>
          </cell>
          <cell r="L97" t="str">
            <v xml:space="preserve">Eligible Liabilities </v>
          </cell>
          <cell r="M97" t="str">
            <v>CRR2 / CCA opinion including CCA 3a and 34a
No. 2 Order (MREL)
BoE Statement of Policy (MREL) (External / Internal)
Template TLAC1  (confirm MREL eligibility)
Ibors</v>
          </cell>
          <cell r="N97" t="str">
            <v>Compliant</v>
          </cell>
          <cell r="O97" t="str">
            <v>N/A</v>
          </cell>
          <cell r="P97" t="str">
            <v>Right to accelerate the future scheduled payment of interest or principal, other than in the case of the insolvency or liquidation of the resolution entity but grandfathered permanently</v>
          </cell>
          <cell r="Q97" t="str">
            <v xml:space="preserve">
Compliant</v>
          </cell>
          <cell r="R97" t="str">
            <v>N/A</v>
          </cell>
          <cell r="S97" t="str">
            <v>Structural</v>
          </cell>
          <cell r="T97" t="str">
            <v>Compliant</v>
          </cell>
          <cell r="U97" t="str">
            <v>Compliant</v>
          </cell>
          <cell r="V97" t="str">
            <v>N/A</v>
          </cell>
          <cell r="W97" t="str">
            <v>N/A</v>
          </cell>
          <cell r="X97" t="str">
            <v>TLAC1</v>
          </cell>
          <cell r="Y97" t="str">
            <v>Yes</v>
          </cell>
          <cell r="Z97">
            <v>4</v>
          </cell>
          <cell r="AA97" t="str">
            <v>Senior Notes (External)</v>
          </cell>
          <cell r="AB97" t="str">
            <v>No</v>
          </cell>
          <cell r="AC97" t="str">
            <v>Yes</v>
          </cell>
        </row>
        <row r="98">
          <cell r="D98" t="str">
            <v>XS2251736992</v>
          </cell>
          <cell r="E98">
            <v>44148</v>
          </cell>
          <cell r="F98">
            <v>48165</v>
          </cell>
          <cell r="G98" t="str">
            <v>HGHQ/ EUR1,000m/ .770%/ Nov 2031/ 2030</v>
          </cell>
          <cell r="H98" t="str">
            <v>EUR</v>
          </cell>
          <cell r="I98">
            <v>1000000000</v>
          </cell>
          <cell r="J98" t="str">
            <v>English law</v>
          </cell>
          <cell r="K98" t="str">
            <v>External</v>
          </cell>
          <cell r="L98" t="str">
            <v xml:space="preserve">Eligible Liabilities </v>
          </cell>
          <cell r="M98" t="str">
            <v>CRR2 / CCA opinion including CCA 3a and 34a
No. 2 Order (MREL)
BoE Statement of Policy (MREL) (External / Internal)
Template TLAC1  (confirm MREL eligibility)
Ibors</v>
          </cell>
          <cell r="N98" t="str">
            <v>Compliant</v>
          </cell>
          <cell r="O98" t="str">
            <v>N/A</v>
          </cell>
          <cell r="P98" t="str">
            <v>Right to accelerate the future scheduled payment of interest or principal, other than in the case of the insolvency or liquidation of the resolution entity but grandfathered permanently</v>
          </cell>
          <cell r="Q98" t="str">
            <v xml:space="preserve">
Compliant</v>
          </cell>
          <cell r="R98" t="str">
            <v>N/A</v>
          </cell>
          <cell r="S98" t="str">
            <v>Structural</v>
          </cell>
          <cell r="T98" t="str">
            <v>Compliant</v>
          </cell>
          <cell r="U98" t="str">
            <v>Compliant</v>
          </cell>
          <cell r="V98" t="str">
            <v>N/A</v>
          </cell>
          <cell r="W98" t="str">
            <v>N/A</v>
          </cell>
          <cell r="X98" t="str">
            <v>TLAC1</v>
          </cell>
          <cell r="Y98" t="str">
            <v>Yes</v>
          </cell>
          <cell r="Z98">
            <v>4</v>
          </cell>
          <cell r="AA98" t="str">
            <v>Senior Notes (External)</v>
          </cell>
          <cell r="AB98" t="str">
            <v>No</v>
          </cell>
          <cell r="AC98" t="str">
            <v>Yes</v>
          </cell>
        </row>
        <row r="99">
          <cell r="D99" t="str">
            <v>US404280CM98</v>
          </cell>
          <cell r="E99">
            <v>44159</v>
          </cell>
          <cell r="F99">
            <v>46531</v>
          </cell>
          <cell r="G99" t="str">
            <v>HGHQ/ USD2,000m/ 1.589%/ May 2027/ 2026</v>
          </cell>
          <cell r="H99" t="str">
            <v>USD</v>
          </cell>
          <cell r="I99">
            <v>2000000000</v>
          </cell>
          <cell r="J99" t="str">
            <v>Laws of the State of New York</v>
          </cell>
          <cell r="K99" t="str">
            <v>External</v>
          </cell>
          <cell r="L99" t="str">
            <v>Eligible liabilities</v>
          </cell>
          <cell r="M99" t="str">
            <v>CRR2 / CCA opinion</v>
          </cell>
          <cell r="N99" t="str">
            <v>Compliant</v>
          </cell>
          <cell r="O99" t="str">
            <v>Yes</v>
          </cell>
          <cell r="P99" t="str">
            <v>N/A</v>
          </cell>
          <cell r="Q99" t="str">
            <v>Compliant</v>
          </cell>
          <cell r="R99" t="str">
            <v>Contractual</v>
          </cell>
          <cell r="S99" t="str">
            <v>Structural</v>
          </cell>
          <cell r="T99" t="str">
            <v>Compliant</v>
          </cell>
          <cell r="U99" t="str">
            <v>Compliant</v>
          </cell>
          <cell r="V99" t="str">
            <v>N/A</v>
          </cell>
          <cell r="W99" t="str">
            <v>N/A</v>
          </cell>
          <cell r="X99" t="str">
            <v>TLAC1</v>
          </cell>
          <cell r="Y99" t="str">
            <v>Yes</v>
          </cell>
          <cell r="Z99">
            <v>4</v>
          </cell>
          <cell r="AA99" t="str">
            <v>Senior Notes (External)</v>
          </cell>
          <cell r="AB99" t="str">
            <v>No</v>
          </cell>
          <cell r="AC99" t="str">
            <v>Yes</v>
          </cell>
          <cell r="AD99" t="str">
            <v>No</v>
          </cell>
          <cell r="AE99" t="str">
            <v>Comprehensive ARRC fallback language</v>
          </cell>
          <cell r="AF99" t="str">
            <v>N/A</v>
          </cell>
          <cell r="AG99" t="str">
            <v>Yes</v>
          </cell>
          <cell r="AH99" t="str">
            <v>N/A</v>
          </cell>
        </row>
        <row r="100">
          <cell r="D100" t="str">
            <v>XS2322315727</v>
          </cell>
          <cell r="E100">
            <v>44279</v>
          </cell>
          <cell r="F100">
            <v>46592</v>
          </cell>
          <cell r="G100" t="str">
            <v>£100,000,000 1.750% Fixed Rate / Floating Rate Senior Unsecured Notes due 2027</v>
          </cell>
          <cell r="H100" t="str">
            <v>GBP</v>
          </cell>
          <cell r="I100">
            <v>1000000000</v>
          </cell>
          <cell r="J100" t="str">
            <v>Laws of the State of New York</v>
          </cell>
          <cell r="K100" t="str">
            <v>External</v>
          </cell>
          <cell r="L100" t="str">
            <v>Eligible liabilities</v>
          </cell>
          <cell r="M100" t="str">
            <v>CRR2 / CCA opinion</v>
          </cell>
          <cell r="N100" t="str">
            <v>Compliant</v>
          </cell>
          <cell r="O100" t="str">
            <v>Yes</v>
          </cell>
          <cell r="P100" t="str">
            <v>N/A</v>
          </cell>
          <cell r="Q100" t="str">
            <v>Compliant</v>
          </cell>
          <cell r="R100" t="str">
            <v>Contractual</v>
          </cell>
          <cell r="S100" t="str">
            <v>Structural</v>
          </cell>
          <cell r="T100" t="str">
            <v>Compliant</v>
          </cell>
          <cell r="U100" t="str">
            <v>Compliant</v>
          </cell>
          <cell r="V100" t="str">
            <v>N/A</v>
          </cell>
          <cell r="W100" t="str">
            <v>N/A</v>
          </cell>
          <cell r="X100" t="str">
            <v>TLAC1</v>
          </cell>
          <cell r="Y100" t="str">
            <v>Yes</v>
          </cell>
          <cell r="Z100">
            <v>4</v>
          </cell>
          <cell r="AA100" t="str">
            <v>Senior Notes (External)</v>
          </cell>
          <cell r="AB100" t="str">
            <v>No</v>
          </cell>
          <cell r="AC100" t="str">
            <v>Yes</v>
          </cell>
          <cell r="AD100" t="str">
            <v>Yes</v>
          </cell>
          <cell r="AE100" t="str">
            <v>Comprehensive ARRC fallback language</v>
          </cell>
          <cell r="AF100" t="str">
            <v>N/A</v>
          </cell>
          <cell r="AG100" t="str">
            <v>Yes</v>
          </cell>
          <cell r="AH100" t="str">
            <v>Yes</v>
          </cell>
        </row>
        <row r="101">
          <cell r="D101" t="str">
            <v>US404280CS68</v>
          </cell>
          <cell r="E101">
            <v>44340</v>
          </cell>
          <cell r="F101">
            <v>45801</v>
          </cell>
          <cell r="G101" t="str">
            <v>HGHQ/ USD2,000m/ .976%/ May 2025/ 2024</v>
          </cell>
          <cell r="H101" t="str">
            <v>USD</v>
          </cell>
          <cell r="I101">
            <v>2000000000</v>
          </cell>
          <cell r="J101" t="str">
            <v>Laws of the State of New York</v>
          </cell>
          <cell r="K101" t="str">
            <v>External</v>
          </cell>
          <cell r="L101" t="str">
            <v>Eligible liabilities</v>
          </cell>
          <cell r="M101" t="str">
            <v>CRR2 / CCA opinion</v>
          </cell>
          <cell r="N101" t="str">
            <v>Compliant</v>
          </cell>
          <cell r="O101" t="str">
            <v>Yes</v>
          </cell>
          <cell r="P101" t="str">
            <v>N/A</v>
          </cell>
          <cell r="Q101" t="str">
            <v>Compliant</v>
          </cell>
          <cell r="R101" t="str">
            <v>Contractual</v>
          </cell>
          <cell r="S101" t="str">
            <v>Structural</v>
          </cell>
          <cell r="T101" t="str">
            <v>Compliant</v>
          </cell>
          <cell r="U101" t="str">
            <v>Compliant</v>
          </cell>
          <cell r="V101" t="str">
            <v>N/A</v>
          </cell>
          <cell r="W101" t="str">
            <v>N/A</v>
          </cell>
          <cell r="X101" t="str">
            <v>TLAC1</v>
          </cell>
          <cell r="Y101" t="str">
            <v>Yes</v>
          </cell>
          <cell r="Z101">
            <v>4</v>
          </cell>
          <cell r="AA101" t="str">
            <v>Senior Notes (External)</v>
          </cell>
          <cell r="AB101" t="str">
            <v>No</v>
          </cell>
          <cell r="AC101" t="str">
            <v>Yes</v>
          </cell>
          <cell r="AD101" t="str">
            <v>Yes</v>
          </cell>
          <cell r="AE101" t="str">
            <v>Comprehensive ARRC fallback language</v>
          </cell>
          <cell r="AF101" t="str">
            <v>N/A</v>
          </cell>
          <cell r="AG101" t="str">
            <v>Yes</v>
          </cell>
          <cell r="AH101" t="str">
            <v>Yes</v>
          </cell>
        </row>
        <row r="102">
          <cell r="D102" t="str">
            <v>US404280CT42</v>
          </cell>
          <cell r="E102">
            <v>44340</v>
          </cell>
          <cell r="F102">
            <v>48358</v>
          </cell>
          <cell r="G102" t="str">
            <v>HGHQ/ USD3,000m/ 2.804%/ May 2032/ 2031</v>
          </cell>
          <cell r="H102" t="str">
            <v>USD</v>
          </cell>
          <cell r="I102">
            <v>3000000000</v>
          </cell>
          <cell r="J102" t="str">
            <v>Laws of the State of New York</v>
          </cell>
          <cell r="K102" t="str">
            <v>External</v>
          </cell>
          <cell r="L102" t="str">
            <v>Eligible liabilities</v>
          </cell>
          <cell r="M102" t="str">
            <v>CRR2 / CCA opinion</v>
          </cell>
          <cell r="N102" t="str">
            <v>Compliant</v>
          </cell>
          <cell r="O102" t="str">
            <v>Yes</v>
          </cell>
          <cell r="P102" t="str">
            <v>N/A</v>
          </cell>
          <cell r="Q102" t="str">
            <v>Compliant</v>
          </cell>
          <cell r="R102" t="str">
            <v>Contractual</v>
          </cell>
          <cell r="S102" t="str">
            <v>Structural</v>
          </cell>
          <cell r="T102" t="str">
            <v>Compliant</v>
          </cell>
          <cell r="U102" t="str">
            <v>Compliant</v>
          </cell>
          <cell r="V102" t="str">
            <v>N/A</v>
          </cell>
          <cell r="W102" t="str">
            <v>N/A</v>
          </cell>
          <cell r="X102" t="str">
            <v>TLAC1</v>
          </cell>
          <cell r="Y102" t="str">
            <v>Yes</v>
          </cell>
          <cell r="Z102">
            <v>4</v>
          </cell>
          <cell r="AA102" t="str">
            <v>Senior Notes (External)</v>
          </cell>
          <cell r="AB102" t="str">
            <v>No</v>
          </cell>
          <cell r="AC102" t="str">
            <v>Yes</v>
          </cell>
          <cell r="AD102" t="str">
            <v>Yes</v>
          </cell>
          <cell r="AE102" t="str">
            <v>Comprehensive ARRC fallback language</v>
          </cell>
          <cell r="AF102" t="str">
            <v>N/A</v>
          </cell>
          <cell r="AG102" t="str">
            <v>Yes</v>
          </cell>
          <cell r="AH102" t="str">
            <v>Yes</v>
          </cell>
        </row>
        <row r="103">
          <cell r="D103" t="str">
            <v>XS2349742119</v>
          </cell>
          <cell r="E103">
            <v>44350</v>
          </cell>
          <cell r="F103">
            <v>46541</v>
          </cell>
          <cell r="G103" t="str">
            <v>HGHQ/ HKD1,500m/ 1.550%/ Jun 2027/ 2026</v>
          </cell>
          <cell r="H103" t="str">
            <v>HKD</v>
          </cell>
          <cell r="I103">
            <v>1500000000</v>
          </cell>
          <cell r="J103" t="str">
            <v>English law</v>
          </cell>
          <cell r="K103" t="str">
            <v>External</v>
          </cell>
          <cell r="L103" t="str">
            <v>Eligible liabilities</v>
          </cell>
          <cell r="M103" t="str">
            <v>CRR2 / CCA opinion</v>
          </cell>
          <cell r="N103" t="str">
            <v>Compliant</v>
          </cell>
          <cell r="O103" t="str">
            <v>Yes</v>
          </cell>
          <cell r="P103" t="str">
            <v>N/A</v>
          </cell>
          <cell r="Q103" t="str">
            <v>Compliant</v>
          </cell>
          <cell r="R103" t="str">
            <v>Contractual</v>
          </cell>
          <cell r="S103" t="str">
            <v>Structural</v>
          </cell>
          <cell r="T103" t="str">
            <v>Compliant</v>
          </cell>
          <cell r="U103" t="str">
            <v>Compliant</v>
          </cell>
          <cell r="V103" t="str">
            <v>N/A</v>
          </cell>
          <cell r="W103" t="str">
            <v>N/A</v>
          </cell>
          <cell r="X103" t="str">
            <v>TLAC1</v>
          </cell>
          <cell r="Y103" t="str">
            <v>Yes</v>
          </cell>
          <cell r="Z103">
            <v>4</v>
          </cell>
          <cell r="AA103" t="str">
            <v>Senior Notes (External)</v>
          </cell>
          <cell r="AB103" t="str">
            <v>No</v>
          </cell>
          <cell r="AC103" t="str">
            <v>Yes</v>
          </cell>
          <cell r="AD103" t="str">
            <v>Yes</v>
          </cell>
          <cell r="AE103" t="str">
            <v>Comprehensive ARRC fallback language</v>
          </cell>
          <cell r="AF103" t="str">
            <v>N/A</v>
          </cell>
          <cell r="AG103" t="str">
            <v>Yes</v>
          </cell>
          <cell r="AH103" t="str">
            <v>Yes</v>
          </cell>
        </row>
        <row r="104">
          <cell r="D104" t="str">
            <v>XS2355184149</v>
          </cell>
          <cell r="E104">
            <v>44376</v>
          </cell>
          <cell r="F104">
            <v>46567</v>
          </cell>
          <cell r="G104" t="str">
            <v>HGHQ/ CNH2,750m/ 3.400%/ Jun 2027/ 2026</v>
          </cell>
          <cell r="H104" t="str">
            <v>CNH</v>
          </cell>
          <cell r="I104">
            <v>2750000000</v>
          </cell>
          <cell r="J104" t="str">
            <v>English law</v>
          </cell>
          <cell r="K104" t="str">
            <v>External</v>
          </cell>
          <cell r="L104" t="str">
            <v>Eligible liabilities</v>
          </cell>
          <cell r="M104" t="str">
            <v>CRR2 / CCA opinion</v>
          </cell>
          <cell r="N104" t="str">
            <v>Compliant</v>
          </cell>
          <cell r="O104" t="str">
            <v>Yes</v>
          </cell>
          <cell r="P104" t="str">
            <v>N/A</v>
          </cell>
          <cell r="Q104" t="str">
            <v>Compliant</v>
          </cell>
          <cell r="R104" t="str">
            <v>Contractual</v>
          </cell>
          <cell r="S104" t="str">
            <v>Structural</v>
          </cell>
          <cell r="T104" t="str">
            <v>Compliant</v>
          </cell>
          <cell r="U104" t="str">
            <v>Compliant</v>
          </cell>
          <cell r="V104" t="str">
            <v>N/A</v>
          </cell>
          <cell r="W104" t="str">
            <v>N/A</v>
          </cell>
          <cell r="X104" t="str">
            <v>TLAC1</v>
          </cell>
          <cell r="Y104" t="str">
            <v>Yes</v>
          </cell>
          <cell r="Z104">
            <v>4</v>
          </cell>
          <cell r="AA104" t="str">
            <v>Senior Notes (External)</v>
          </cell>
          <cell r="AB104" t="str">
            <v>No</v>
          </cell>
          <cell r="AC104" t="str">
            <v>Yes</v>
          </cell>
          <cell r="AD104" t="str">
            <v>Yes</v>
          </cell>
          <cell r="AE104" t="str">
            <v>Comprehensive ARRC fallback language</v>
          </cell>
          <cell r="AF104" t="str">
            <v>N/A</v>
          </cell>
          <cell r="AG104" t="str">
            <v>Yes</v>
          </cell>
          <cell r="AH104" t="str">
            <v>Yes</v>
          </cell>
        </row>
        <row r="105">
          <cell r="D105" t="str">
            <v>US404280CV97</v>
          </cell>
          <cell r="E105">
            <v>44425</v>
          </cell>
          <cell r="F105">
            <v>47347</v>
          </cell>
          <cell r="G105" t="str">
            <v>HGHQ/ USD2,000m/ 2.206%/ Aug 2029/ 2028</v>
          </cell>
          <cell r="H105" t="str">
            <v>USD</v>
          </cell>
          <cell r="I105">
            <v>2000000000</v>
          </cell>
          <cell r="J105" t="str">
            <v>Laws of the State of New York</v>
          </cell>
          <cell r="K105" t="str">
            <v>External</v>
          </cell>
          <cell r="L105" t="str">
            <v>Eligible liabilities</v>
          </cell>
          <cell r="M105" t="str">
            <v>CRR2 / CCA opinion</v>
          </cell>
          <cell r="N105" t="str">
            <v>Compliant</v>
          </cell>
          <cell r="O105" t="str">
            <v>Yes</v>
          </cell>
          <cell r="P105" t="str">
            <v>N/A</v>
          </cell>
          <cell r="Q105" t="str">
            <v>Compliant</v>
          </cell>
          <cell r="R105" t="str">
            <v>Contractual</v>
          </cell>
          <cell r="S105" t="str">
            <v>Structural</v>
          </cell>
          <cell r="T105" t="str">
            <v>Compliant</v>
          </cell>
          <cell r="U105" t="str">
            <v>Compliant</v>
          </cell>
          <cell r="V105" t="str">
            <v>N/A</v>
          </cell>
          <cell r="W105" t="str">
            <v>N/A</v>
          </cell>
          <cell r="X105" t="str">
            <v>TLAC1</v>
          </cell>
          <cell r="Y105" t="str">
            <v>Yes</v>
          </cell>
          <cell r="Z105">
            <v>4</v>
          </cell>
          <cell r="AA105" t="str">
            <v>Senior Notes (External)</v>
          </cell>
          <cell r="AB105" t="str">
            <v>No</v>
          </cell>
          <cell r="AC105" t="str">
            <v>Yes</v>
          </cell>
          <cell r="AD105" t="str">
            <v>Yes</v>
          </cell>
          <cell r="AE105" t="str">
            <v>Comprehensive ARRC fallback language</v>
          </cell>
          <cell r="AF105" t="str">
            <v>N/A</v>
          </cell>
          <cell r="AG105" t="str">
            <v>Yes</v>
          </cell>
          <cell r="AH105" t="str">
            <v>Yes</v>
          </cell>
        </row>
        <row r="106">
          <cell r="D106" t="str">
            <v>US404280CU15</v>
          </cell>
          <cell r="E106">
            <v>44425</v>
          </cell>
          <cell r="F106">
            <v>45521</v>
          </cell>
          <cell r="G106" t="str">
            <v>HGHQ/ USD1,500m/ .732%/ Aug 2024/ 2023</v>
          </cell>
          <cell r="H106" t="str">
            <v>USD</v>
          </cell>
          <cell r="I106">
            <v>1500000000</v>
          </cell>
          <cell r="J106" t="str">
            <v>Laws of the State of New York</v>
          </cell>
          <cell r="K106" t="str">
            <v>External</v>
          </cell>
          <cell r="L106" t="str">
            <v>Eligible liabilities</v>
          </cell>
          <cell r="M106" t="str">
            <v>CRR2 / CCA opinion</v>
          </cell>
          <cell r="N106" t="str">
            <v>Compliant</v>
          </cell>
          <cell r="O106" t="str">
            <v>Yes</v>
          </cell>
          <cell r="P106" t="str">
            <v>N/A</v>
          </cell>
          <cell r="Q106" t="str">
            <v>Compliant</v>
          </cell>
          <cell r="R106" t="str">
            <v>Contractual</v>
          </cell>
          <cell r="S106" t="str">
            <v>Structural</v>
          </cell>
          <cell r="T106" t="str">
            <v>Compliant</v>
          </cell>
          <cell r="U106" t="str">
            <v>Compliant</v>
          </cell>
          <cell r="V106" t="str">
            <v>N/A</v>
          </cell>
          <cell r="W106" t="str">
            <v>N/A</v>
          </cell>
          <cell r="X106" t="str">
            <v>TLAC1</v>
          </cell>
          <cell r="Y106" t="str">
            <v>Yes</v>
          </cell>
          <cell r="Z106">
            <v>4</v>
          </cell>
          <cell r="AA106" t="str">
            <v>Senior Notes (External)</v>
          </cell>
          <cell r="AB106" t="str">
            <v>No</v>
          </cell>
          <cell r="AC106" t="str">
            <v>Yes</v>
          </cell>
          <cell r="AD106" t="str">
            <v>Yes</v>
          </cell>
          <cell r="AE106" t="str">
            <v>Comprehensive ARRC fallback language</v>
          </cell>
          <cell r="AF106" t="str">
            <v>N/A</v>
          </cell>
          <cell r="AG106" t="str">
            <v>Yes</v>
          </cell>
          <cell r="AH106" t="str">
            <v>Yes</v>
          </cell>
        </row>
        <row r="107">
          <cell r="D107" t="str">
            <v>XS2387729408</v>
          </cell>
          <cell r="E107">
            <v>44463</v>
          </cell>
          <cell r="F107">
            <v>46836</v>
          </cell>
          <cell r="G107" t="str">
            <v>HGHQ/ JPY36,000m/ .459%/ Mar 2028/ 2027</v>
          </cell>
          <cell r="H107" t="str">
            <v>JPY</v>
          </cell>
          <cell r="I107">
            <v>36000000000</v>
          </cell>
          <cell r="J107" t="str">
            <v>English law</v>
          </cell>
          <cell r="K107" t="str">
            <v>External</v>
          </cell>
          <cell r="L107" t="str">
            <v>Eligible liabilities</v>
          </cell>
          <cell r="M107" t="str">
            <v>CRR2 / CCA opinion</v>
          </cell>
          <cell r="N107" t="str">
            <v>Compliant</v>
          </cell>
          <cell r="O107" t="str">
            <v>Yes</v>
          </cell>
          <cell r="P107" t="str">
            <v>N/A</v>
          </cell>
          <cell r="Q107" t="str">
            <v>Compliant</v>
          </cell>
          <cell r="R107" t="str">
            <v>Contractual</v>
          </cell>
          <cell r="S107" t="str">
            <v>Structural</v>
          </cell>
          <cell r="T107" t="str">
            <v>Compliant</v>
          </cell>
          <cell r="U107" t="str">
            <v>Compliant</v>
          </cell>
          <cell r="V107" t="str">
            <v>N/A</v>
          </cell>
          <cell r="W107" t="str">
            <v>N/A</v>
          </cell>
          <cell r="X107" t="str">
            <v>TLAC1</v>
          </cell>
          <cell r="Y107" t="str">
            <v>Yes</v>
          </cell>
          <cell r="Z107">
            <v>4</v>
          </cell>
          <cell r="AA107" t="str">
            <v>Senior Notes (External)</v>
          </cell>
          <cell r="AB107" t="str">
            <v>No</v>
          </cell>
          <cell r="AC107" t="str">
            <v>Yes</v>
          </cell>
          <cell r="AD107" t="str">
            <v>Yes</v>
          </cell>
          <cell r="AE107" t="str">
            <v>Comprehensive ARRC fallback language</v>
          </cell>
          <cell r="AF107" t="str">
            <v>N/A</v>
          </cell>
          <cell r="AG107" t="str">
            <v>Yes</v>
          </cell>
          <cell r="AH107" t="str">
            <v>Yes</v>
          </cell>
        </row>
        <row r="108">
          <cell r="D108" t="str">
            <v>XS2388490802</v>
          </cell>
          <cell r="E108">
            <v>44463</v>
          </cell>
          <cell r="F108">
            <v>46289</v>
          </cell>
          <cell r="G108" t="str">
            <v>HGHQ/ EUR500m/ FRN/ Sep 2026/ 2025</v>
          </cell>
          <cell r="H108" t="str">
            <v>EUR</v>
          </cell>
          <cell r="I108">
            <v>500000000</v>
          </cell>
          <cell r="J108" t="str">
            <v>English law</v>
          </cell>
          <cell r="K108" t="str">
            <v>External</v>
          </cell>
          <cell r="L108" t="str">
            <v>Eligible liabilities</v>
          </cell>
          <cell r="M108" t="str">
            <v>CRR2 / CCA opinion</v>
          </cell>
          <cell r="N108" t="str">
            <v>Compliant</v>
          </cell>
          <cell r="O108" t="str">
            <v>Yes</v>
          </cell>
          <cell r="P108" t="str">
            <v>N/A</v>
          </cell>
          <cell r="Q108" t="str">
            <v>Compliant</v>
          </cell>
          <cell r="R108" t="str">
            <v>Contractual</v>
          </cell>
          <cell r="S108" t="str">
            <v>Structural</v>
          </cell>
          <cell r="T108" t="str">
            <v>Compliant</v>
          </cell>
          <cell r="U108" t="str">
            <v>Compliant</v>
          </cell>
          <cell r="V108" t="str">
            <v>N/A</v>
          </cell>
          <cell r="W108" t="str">
            <v>N/A</v>
          </cell>
          <cell r="X108" t="str">
            <v>TLAC1</v>
          </cell>
          <cell r="Y108" t="str">
            <v>Yes</v>
          </cell>
          <cell r="Z108">
            <v>4</v>
          </cell>
          <cell r="AA108" t="str">
            <v>Senior Notes (External)</v>
          </cell>
          <cell r="AB108" t="str">
            <v>No</v>
          </cell>
          <cell r="AC108" t="str">
            <v>Yes</v>
          </cell>
          <cell r="AD108" t="str">
            <v>Yes</v>
          </cell>
          <cell r="AE108" t="str">
            <v>Comprehensive ARRC fallback language</v>
          </cell>
          <cell r="AF108" t="str">
            <v>N/A</v>
          </cell>
          <cell r="AG108" t="str">
            <v>Yes</v>
          </cell>
          <cell r="AH108" t="str">
            <v>Yes</v>
          </cell>
        </row>
        <row r="109">
          <cell r="D109" t="str">
            <v>XS2388491289</v>
          </cell>
          <cell r="E109">
            <v>44463</v>
          </cell>
          <cell r="F109">
            <v>47385</v>
          </cell>
          <cell r="G109" t="str">
            <v>HGHQ/ EUR1,000m/ .641%/ Sep 2029/ 2028</v>
          </cell>
          <cell r="H109" t="str">
            <v>EUR</v>
          </cell>
          <cell r="I109">
            <v>1000000000</v>
          </cell>
          <cell r="J109" t="str">
            <v>English law</v>
          </cell>
          <cell r="K109" t="str">
            <v>External</v>
          </cell>
          <cell r="L109" t="str">
            <v>Eligible liabilities</v>
          </cell>
          <cell r="M109" t="str">
            <v>CRR2 / CCA opinion</v>
          </cell>
          <cell r="N109" t="str">
            <v>Compliant</v>
          </cell>
          <cell r="O109" t="str">
            <v>Yes</v>
          </cell>
          <cell r="P109" t="str">
            <v>N/A</v>
          </cell>
          <cell r="Q109" t="str">
            <v>Compliant</v>
          </cell>
          <cell r="R109" t="str">
            <v>Contractual</v>
          </cell>
          <cell r="S109" t="str">
            <v>Structural</v>
          </cell>
          <cell r="T109" t="str">
            <v>Compliant</v>
          </cell>
          <cell r="U109" t="str">
            <v>Compliant</v>
          </cell>
          <cell r="V109" t="str">
            <v>N/A</v>
          </cell>
          <cell r="W109" t="str">
            <v>N/A</v>
          </cell>
          <cell r="X109" t="str">
            <v>TLAC1</v>
          </cell>
          <cell r="Y109" t="str">
            <v>Yes</v>
          </cell>
          <cell r="Z109">
            <v>4</v>
          </cell>
          <cell r="AA109" t="str">
            <v>Senior Notes (External)</v>
          </cell>
          <cell r="AB109" t="str">
            <v>No</v>
          </cell>
          <cell r="AC109" t="str">
            <v>Yes</v>
          </cell>
          <cell r="AD109" t="str">
            <v>Yes</v>
          </cell>
          <cell r="AE109" t="str">
            <v>Comprehensive ARRC fallback language</v>
          </cell>
          <cell r="AF109" t="str">
            <v>N/A</v>
          </cell>
          <cell r="AG109" t="str">
            <v>Yes</v>
          </cell>
          <cell r="AH109" t="str">
            <v>Yes</v>
          </cell>
        </row>
        <row r="110">
          <cell r="D110" t="str">
            <v>CH1145096140</v>
          </cell>
          <cell r="E110">
            <v>44503</v>
          </cell>
          <cell r="F110">
            <v>46694</v>
          </cell>
          <cell r="G110" t="str">
            <v>HGHQ/ CHF300m/ .320%/ Nov 2027/ 2026</v>
          </cell>
          <cell r="H110" t="str">
            <v>CHF</v>
          </cell>
          <cell r="I110">
            <v>300000000</v>
          </cell>
          <cell r="J110" t="str">
            <v>English law</v>
          </cell>
          <cell r="K110" t="str">
            <v>External</v>
          </cell>
          <cell r="L110" t="str">
            <v>Eligible liabilities</v>
          </cell>
          <cell r="M110" t="str">
            <v>CRR2 / CCA opinion</v>
          </cell>
          <cell r="N110" t="str">
            <v>Compliant</v>
          </cell>
          <cell r="O110" t="str">
            <v>Yes</v>
          </cell>
          <cell r="P110" t="str">
            <v>N/A</v>
          </cell>
          <cell r="Q110" t="str">
            <v>Compliant</v>
          </cell>
          <cell r="R110" t="str">
            <v>Contractual</v>
          </cell>
          <cell r="S110" t="str">
            <v>Structural</v>
          </cell>
          <cell r="T110" t="str">
            <v>Compliant</v>
          </cell>
          <cell r="U110" t="str">
            <v>Compliant</v>
          </cell>
          <cell r="V110" t="str">
            <v>N/A</v>
          </cell>
          <cell r="W110" t="str">
            <v>N/A</v>
          </cell>
          <cell r="X110" t="str">
            <v>TLAC1</v>
          </cell>
          <cell r="Y110" t="str">
            <v>Yes</v>
          </cell>
          <cell r="Z110">
            <v>4</v>
          </cell>
          <cell r="AA110" t="str">
            <v>Senior Notes (External)</v>
          </cell>
          <cell r="AB110" t="str">
            <v>No</v>
          </cell>
          <cell r="AC110" t="str">
            <v>Yes</v>
          </cell>
          <cell r="AD110" t="str">
            <v>Yes</v>
          </cell>
          <cell r="AE110" t="str">
            <v>Comprehensive ARRC fallback language</v>
          </cell>
          <cell r="AF110" t="str">
            <v>N/A</v>
          </cell>
          <cell r="AG110" t="str">
            <v>Yes</v>
          </cell>
          <cell r="AH110" t="str">
            <v>Yes</v>
          </cell>
        </row>
        <row r="111">
          <cell r="D111" t="str">
            <v>CH1145096157</v>
          </cell>
          <cell r="E111">
            <v>44503</v>
          </cell>
          <cell r="F111">
            <v>48155</v>
          </cell>
          <cell r="G111" t="str">
            <v>HGHQ/ CHF275m/ .813%/ Nov 2031/ 2030</v>
          </cell>
          <cell r="H111" t="str">
            <v>CHF</v>
          </cell>
          <cell r="I111">
            <v>275000000</v>
          </cell>
          <cell r="J111" t="str">
            <v>English law</v>
          </cell>
          <cell r="K111" t="str">
            <v>External</v>
          </cell>
          <cell r="L111" t="str">
            <v>Eligible liabilities</v>
          </cell>
          <cell r="M111" t="str">
            <v>CRR2 / CCA opinion</v>
          </cell>
          <cell r="N111" t="str">
            <v>Compliant</v>
          </cell>
          <cell r="O111" t="str">
            <v>Yes</v>
          </cell>
          <cell r="P111" t="str">
            <v>N/A</v>
          </cell>
          <cell r="Q111" t="str">
            <v>Compliant</v>
          </cell>
          <cell r="R111" t="str">
            <v>Contractual</v>
          </cell>
          <cell r="S111" t="str">
            <v>Structural</v>
          </cell>
          <cell r="T111" t="str">
            <v>Compliant</v>
          </cell>
          <cell r="U111" t="str">
            <v>Compliant</v>
          </cell>
          <cell r="V111" t="str">
            <v>N/A</v>
          </cell>
          <cell r="W111" t="str">
            <v>N/A</v>
          </cell>
          <cell r="X111" t="str">
            <v>TLAC1</v>
          </cell>
          <cell r="Y111" t="str">
            <v>Yes</v>
          </cell>
          <cell r="Z111">
            <v>4</v>
          </cell>
          <cell r="AA111" t="str">
            <v>Senior Notes (External)</v>
          </cell>
          <cell r="AB111" t="str">
            <v>No</v>
          </cell>
          <cell r="AC111" t="str">
            <v>Yes</v>
          </cell>
          <cell r="AD111" t="str">
            <v>Yes</v>
          </cell>
          <cell r="AE111" t="str">
            <v>Comprehensive ARRC fallback language</v>
          </cell>
          <cell r="AF111" t="str">
            <v>N/A</v>
          </cell>
          <cell r="AG111" t="str">
            <v>Yes</v>
          </cell>
          <cell r="AH111" t="str">
            <v>Yes</v>
          </cell>
        </row>
        <row r="112">
          <cell r="D112" t="str">
            <v>US404280CZ02</v>
          </cell>
          <cell r="E112">
            <v>44522</v>
          </cell>
          <cell r="F112">
            <v>45618</v>
          </cell>
          <cell r="G112" t="str">
            <v>HGHQ/ USD500m/ FRN/ Nov 2024/ 2023</v>
          </cell>
          <cell r="H112" t="str">
            <v>USD</v>
          </cell>
          <cell r="I112">
            <v>500000000</v>
          </cell>
          <cell r="J112" t="str">
            <v>Laws of the State of New York</v>
          </cell>
          <cell r="K112" t="str">
            <v>External</v>
          </cell>
          <cell r="L112" t="str">
            <v>Eligible liabilities</v>
          </cell>
          <cell r="M112" t="str">
            <v>CRR2 / CCA opinion</v>
          </cell>
          <cell r="N112" t="str">
            <v>Compliant</v>
          </cell>
          <cell r="O112" t="str">
            <v>Yes</v>
          </cell>
          <cell r="P112" t="str">
            <v>N/A</v>
          </cell>
          <cell r="Q112" t="str">
            <v>Compliant</v>
          </cell>
          <cell r="R112" t="str">
            <v>Contractual</v>
          </cell>
          <cell r="S112" t="str">
            <v>Structural</v>
          </cell>
          <cell r="T112" t="str">
            <v>Compliant</v>
          </cell>
          <cell r="U112" t="str">
            <v>Compliant</v>
          </cell>
          <cell r="V112" t="str">
            <v>N/A</v>
          </cell>
          <cell r="W112" t="str">
            <v>N/A</v>
          </cell>
          <cell r="X112" t="str">
            <v>TLAC1</v>
          </cell>
          <cell r="Y112" t="str">
            <v>Yes</v>
          </cell>
          <cell r="Z112">
            <v>4</v>
          </cell>
          <cell r="AA112" t="str">
            <v>Senior Notes (External)</v>
          </cell>
          <cell r="AB112" t="str">
            <v>No</v>
          </cell>
          <cell r="AC112" t="str">
            <v>Yes</v>
          </cell>
          <cell r="AD112" t="str">
            <v>Yes</v>
          </cell>
          <cell r="AE112" t="str">
            <v>Comprehensive ARRC fallback language</v>
          </cell>
          <cell r="AF112" t="str">
            <v>N/A</v>
          </cell>
          <cell r="AG112" t="str">
            <v>Yes</v>
          </cell>
          <cell r="AH112" t="str">
            <v>Yes</v>
          </cell>
        </row>
        <row r="113">
          <cell r="D113" t="str">
            <v>US404280CW70</v>
          </cell>
          <cell r="E113">
            <v>44522</v>
          </cell>
          <cell r="F113">
            <v>45618</v>
          </cell>
          <cell r="G113" t="str">
            <v>HGHQ/ USD1,250m/ 1.162%/ Nov 2024/ 2023</v>
          </cell>
          <cell r="H113" t="str">
            <v>USD</v>
          </cell>
          <cell r="I113">
            <v>1250000000</v>
          </cell>
          <cell r="J113" t="str">
            <v>Laws of the State of New York</v>
          </cell>
          <cell r="K113" t="str">
            <v>External</v>
          </cell>
          <cell r="L113" t="str">
            <v>Eligible liabilities</v>
          </cell>
          <cell r="M113" t="str">
            <v>CRR2 / CCA opinion</v>
          </cell>
          <cell r="N113" t="str">
            <v>Compliant</v>
          </cell>
          <cell r="O113" t="str">
            <v>Yes</v>
          </cell>
          <cell r="P113" t="str">
            <v>N/A</v>
          </cell>
          <cell r="Q113" t="str">
            <v>Compliant</v>
          </cell>
          <cell r="R113" t="str">
            <v>Contractual</v>
          </cell>
          <cell r="S113" t="str">
            <v>Structural</v>
          </cell>
          <cell r="T113" t="str">
            <v>Compliant</v>
          </cell>
          <cell r="U113" t="str">
            <v>Compliant</v>
          </cell>
          <cell r="V113" t="str">
            <v>N/A</v>
          </cell>
          <cell r="W113" t="str">
            <v>N/A</v>
          </cell>
          <cell r="X113" t="str">
            <v>TLAC1</v>
          </cell>
          <cell r="Y113" t="str">
            <v>Yes</v>
          </cell>
          <cell r="Z113">
            <v>4</v>
          </cell>
          <cell r="AA113" t="str">
            <v>Senior Notes (External)</v>
          </cell>
          <cell r="AB113" t="str">
            <v>No</v>
          </cell>
          <cell r="AC113" t="str">
            <v>Yes</v>
          </cell>
          <cell r="AD113" t="str">
            <v>Yes</v>
          </cell>
          <cell r="AE113" t="str">
            <v>Comprehensive ARRC fallback language</v>
          </cell>
          <cell r="AF113" t="str">
            <v>N/A</v>
          </cell>
          <cell r="AG113" t="str">
            <v>Yes</v>
          </cell>
          <cell r="AH113" t="str">
            <v>Yes</v>
          </cell>
        </row>
        <row r="114">
          <cell r="D114" t="str">
            <v>US404280CX53</v>
          </cell>
          <cell r="E114">
            <v>44522</v>
          </cell>
          <cell r="F114">
            <v>46713</v>
          </cell>
          <cell r="G114" t="str">
            <v>HGHQ/ USD2,500m/ 2.251%/ Nov 2027/ 2026</v>
          </cell>
          <cell r="H114" t="str">
            <v>USD</v>
          </cell>
          <cell r="I114">
            <v>2500000000</v>
          </cell>
          <cell r="J114" t="str">
            <v>Laws of the State of New York</v>
          </cell>
          <cell r="K114" t="str">
            <v>External</v>
          </cell>
          <cell r="L114" t="str">
            <v>Eligible liabilities</v>
          </cell>
          <cell r="M114" t="str">
            <v>CRR2 / CCA opinion</v>
          </cell>
          <cell r="N114" t="str">
            <v>Compliant</v>
          </cell>
          <cell r="O114" t="str">
            <v>Yes</v>
          </cell>
          <cell r="P114" t="str">
            <v>N/A</v>
          </cell>
          <cell r="Q114" t="str">
            <v>Compliant</v>
          </cell>
          <cell r="R114" t="str">
            <v>Contractual</v>
          </cell>
          <cell r="S114" t="str">
            <v>Structural</v>
          </cell>
          <cell r="T114" t="str">
            <v>Compliant</v>
          </cell>
          <cell r="U114" t="str">
            <v>Compliant</v>
          </cell>
          <cell r="V114" t="str">
            <v>N/A</v>
          </cell>
          <cell r="W114" t="str">
            <v>N/A</v>
          </cell>
          <cell r="X114" t="str">
            <v>TLAC1</v>
          </cell>
          <cell r="Y114" t="str">
            <v>Yes</v>
          </cell>
          <cell r="Z114">
            <v>4</v>
          </cell>
          <cell r="AA114" t="str">
            <v>Senior Notes (External)</v>
          </cell>
          <cell r="AB114" t="str">
            <v>No</v>
          </cell>
          <cell r="AC114" t="str">
            <v>Yes</v>
          </cell>
          <cell r="AD114" t="str">
            <v>Yes</v>
          </cell>
          <cell r="AE114" t="str">
            <v>Comprehensive ARRC fallback language</v>
          </cell>
          <cell r="AF114" t="str">
            <v>N/A</v>
          </cell>
          <cell r="AG114" t="str">
            <v>Yes</v>
          </cell>
          <cell r="AH114" t="str">
            <v>Yes</v>
          </cell>
        </row>
        <row r="115">
          <cell r="D115" t="str">
            <v>US404280CY37</v>
          </cell>
          <cell r="E115">
            <v>44522</v>
          </cell>
          <cell r="F115">
            <v>48540</v>
          </cell>
          <cell r="G115" t="str">
            <v>HGHQ/ USD1,750m/ 2.871%/ Nov 2032/ 2031</v>
          </cell>
          <cell r="H115" t="str">
            <v>USD</v>
          </cell>
          <cell r="I115">
            <v>1750000000</v>
          </cell>
          <cell r="J115" t="str">
            <v>Laws of the State of New York</v>
          </cell>
          <cell r="K115" t="str">
            <v>External</v>
          </cell>
          <cell r="L115" t="str">
            <v>Eligible liabilities</v>
          </cell>
          <cell r="M115" t="str">
            <v>CRR2 / CCA opinion</v>
          </cell>
          <cell r="N115" t="str">
            <v>Compliant</v>
          </cell>
          <cell r="O115" t="str">
            <v>Yes</v>
          </cell>
          <cell r="P115" t="str">
            <v>N/A</v>
          </cell>
          <cell r="Q115" t="str">
            <v>Compliant</v>
          </cell>
          <cell r="R115" t="str">
            <v>Contractual</v>
          </cell>
          <cell r="S115" t="str">
            <v>Structural</v>
          </cell>
          <cell r="T115" t="str">
            <v>Compliant</v>
          </cell>
          <cell r="U115" t="str">
            <v>Compliant</v>
          </cell>
          <cell r="V115" t="str">
            <v>N/A</v>
          </cell>
          <cell r="W115" t="str">
            <v>N/A</v>
          </cell>
          <cell r="X115" t="str">
            <v>TLAC1</v>
          </cell>
          <cell r="Y115" t="str">
            <v>Yes</v>
          </cell>
          <cell r="Z115">
            <v>4</v>
          </cell>
          <cell r="AA115" t="str">
            <v>Senior Notes (External)</v>
          </cell>
          <cell r="AB115" t="str">
            <v>No</v>
          </cell>
          <cell r="AC115" t="str">
            <v>Yes</v>
          </cell>
          <cell r="AD115" t="str">
            <v>Yes</v>
          </cell>
          <cell r="AE115" t="str">
            <v>Comprehensive ARRC fallback language</v>
          </cell>
          <cell r="AF115" t="str">
            <v>N/A</v>
          </cell>
          <cell r="AG115" t="str">
            <v>Yes</v>
          </cell>
          <cell r="AH115" t="str">
            <v>Yes</v>
          </cell>
        </row>
        <row r="116">
          <cell r="D116" t="str">
            <v>XS2419965905</v>
          </cell>
          <cell r="E116">
            <v>44539</v>
          </cell>
          <cell r="F116">
            <v>48557</v>
          </cell>
          <cell r="G116" t="str">
            <v>HGHQ/ EUR186m/ .950%/ Dec 2032/ 2031</v>
          </cell>
          <cell r="H116" t="str">
            <v>EUR</v>
          </cell>
          <cell r="I116">
            <v>186000000</v>
          </cell>
          <cell r="J116" t="str">
            <v>English law</v>
          </cell>
          <cell r="K116" t="str">
            <v>External</v>
          </cell>
          <cell r="L116" t="str">
            <v>Eligible liabilities</v>
          </cell>
          <cell r="M116" t="str">
            <v>CRR2 / CCA opinion</v>
          </cell>
          <cell r="N116" t="str">
            <v>Compliant</v>
          </cell>
          <cell r="O116" t="str">
            <v>Yes</v>
          </cell>
          <cell r="P116" t="str">
            <v>N/A</v>
          </cell>
          <cell r="Q116" t="str">
            <v>Compliant</v>
          </cell>
          <cell r="R116" t="str">
            <v>Contractual</v>
          </cell>
          <cell r="S116" t="str">
            <v>Structural</v>
          </cell>
          <cell r="T116" t="str">
            <v>Compliant</v>
          </cell>
          <cell r="U116" t="str">
            <v>Compliant</v>
          </cell>
          <cell r="V116" t="str">
            <v>N/A</v>
          </cell>
          <cell r="W116" t="str">
            <v>N/A</v>
          </cell>
          <cell r="X116" t="str">
            <v>TLAC1</v>
          </cell>
          <cell r="Y116" t="str">
            <v>Yes</v>
          </cell>
          <cell r="Z116">
            <v>4</v>
          </cell>
          <cell r="AA116" t="str">
            <v>Senior Notes (External)</v>
          </cell>
          <cell r="AB116" t="str">
            <v>No</v>
          </cell>
          <cell r="AC116" t="str">
            <v>Yes</v>
          </cell>
          <cell r="AD116" t="str">
            <v>Yes</v>
          </cell>
          <cell r="AE116" t="str">
            <v>Comprehensive ARRC fallback language</v>
          </cell>
          <cell r="AF116" t="str">
            <v>N/A</v>
          </cell>
          <cell r="AG116" t="str">
            <v>Yes</v>
          </cell>
          <cell r="AH116" t="str">
            <v>Yes</v>
          </cell>
        </row>
        <row r="117">
          <cell r="D117" t="str">
            <v>HUHOCET1</v>
          </cell>
          <cell r="E117" t="str">
            <v>N/A</v>
          </cell>
          <cell r="F117" t="str">
            <v>N/A</v>
          </cell>
          <cell r="G117" t="str">
            <v>N/A</v>
          </cell>
          <cell r="H117" t="str">
            <v>GBP</v>
          </cell>
          <cell r="I117">
            <v>23022241000</v>
          </cell>
          <cell r="J117" t="str">
            <v>N/A</v>
          </cell>
          <cell r="K117" t="str">
            <v>N/A</v>
          </cell>
          <cell r="L117" t="str">
            <v>CET1**</v>
          </cell>
          <cell r="M117" t="str">
            <v>TLAC2</v>
          </cell>
          <cell r="N117" t="str">
            <v>N/A</v>
          </cell>
          <cell r="O117" t="str">
            <v>N/A</v>
          </cell>
          <cell r="P117" t="str">
            <v>N/A</v>
          </cell>
          <cell r="Q117" t="str">
            <v>N/A</v>
          </cell>
          <cell r="R117" t="str">
            <v>N/A</v>
          </cell>
          <cell r="S117" t="str">
            <v>N/A</v>
          </cell>
          <cell r="T117" t="str">
            <v>N/A</v>
          </cell>
          <cell r="U117" t="str">
            <v>N/A</v>
          </cell>
          <cell r="V117" t="str">
            <v>N/A</v>
          </cell>
          <cell r="W117" t="str">
            <v>N/A</v>
          </cell>
          <cell r="X117" t="str">
            <v>TLAC 2</v>
          </cell>
          <cell r="Y117" t="str">
            <v>N/A</v>
          </cell>
          <cell r="Z117">
            <v>1</v>
          </cell>
          <cell r="AA117" t="str">
            <v>Ordinary Shares</v>
          </cell>
          <cell r="AB117" t="str">
            <v>N/A</v>
          </cell>
          <cell r="AC117" t="str">
            <v>N/A</v>
          </cell>
          <cell r="AD117" t="str">
            <v>N/A</v>
          </cell>
          <cell r="AE117" t="str">
            <v>N/A</v>
          </cell>
          <cell r="AF117" t="str">
            <v>N/A</v>
          </cell>
          <cell r="AG117" t="str">
            <v>N/A</v>
          </cell>
          <cell r="AH117" t="str">
            <v>No</v>
          </cell>
        </row>
        <row r="118">
          <cell r="D118">
            <v>9219</v>
          </cell>
          <cell r="E118">
            <v>43271</v>
          </cell>
          <cell r="F118" t="str">
            <v>Perpetual</v>
          </cell>
          <cell r="G118" t="str">
            <v>GBP 1,095,513,518 Subordinated Instrument dated 20 June 2018</v>
          </cell>
          <cell r="H118" t="str">
            <v>GBP</v>
          </cell>
          <cell r="I118">
            <v>1095513518</v>
          </cell>
          <cell r="J118" t="str">
            <v>English law</v>
          </cell>
          <cell r="K118" t="str">
            <v>Internal</v>
          </cell>
          <cell r="L118" t="str">
            <v>Eligible Liabilities</v>
          </cell>
          <cell r="M118" t="str">
            <v>CRR2 / CCA opinion including CCA 3a and 34a 
No. 2 Order (MREL) 
BoE Statement of Policy (MREL) (External / Internal) 
Template TLAC2 (creditor ranking)
Ibors</v>
          </cell>
          <cell r="N118" t="str">
            <v>Compliant</v>
          </cell>
          <cell r="O118" t="str">
            <v>N/A</v>
          </cell>
          <cell r="P118" t="str">
            <v>N/A</v>
          </cell>
          <cell r="Q118" t="str">
            <v>N/A</v>
          </cell>
          <cell r="R118" t="str">
            <v>N/A</v>
          </cell>
          <cell r="S118" t="str">
            <v>Contractual</v>
          </cell>
          <cell r="T118" t="str">
            <v>Compliant</v>
          </cell>
          <cell r="U118" t="str">
            <v>Compliant</v>
          </cell>
          <cell r="V118" t="str">
            <v>N/A</v>
          </cell>
          <cell r="W118" t="str">
            <v>N/A</v>
          </cell>
          <cell r="X118" t="str">
            <v>TLAC 2</v>
          </cell>
          <cell r="Y118" t="str">
            <v>N/A</v>
          </cell>
          <cell r="Z118">
            <v>2</v>
          </cell>
          <cell r="AA118" t="str">
            <v>Deeply Subordinated Instruments (Internal)</v>
          </cell>
          <cell r="AB118" t="str">
            <v>No</v>
          </cell>
          <cell r="AC118" t="str">
            <v>No</v>
          </cell>
          <cell r="AD118" t="str">
            <v>No</v>
          </cell>
          <cell r="AE118" t="str">
            <v>N/A</v>
          </cell>
          <cell r="AF118" t="str">
            <v>N/A</v>
          </cell>
          <cell r="AG118" t="str">
            <v>Yes</v>
          </cell>
          <cell r="AH118" t="str">
            <v>N/A</v>
          </cell>
        </row>
        <row r="119">
          <cell r="D119">
            <v>9220</v>
          </cell>
          <cell r="E119">
            <v>43271</v>
          </cell>
          <cell r="F119" t="str">
            <v>Perpetual</v>
          </cell>
          <cell r="G119" t="str">
            <v>GBP 1,100,000,000 Subordinated Instrument dated 20 June 2018</v>
          </cell>
          <cell r="H119" t="str">
            <v>GBP</v>
          </cell>
          <cell r="I119">
            <v>1100000000</v>
          </cell>
          <cell r="J119" t="str">
            <v>English law</v>
          </cell>
          <cell r="K119" t="str">
            <v>Internal</v>
          </cell>
          <cell r="L119" t="str">
            <v>Eligible Liabilities</v>
          </cell>
          <cell r="M119" t="str">
            <v>CRR2 / CCA opinion including CCA 3a and 34a 
No. 2 Order (MREL) 
BoE Statement of Policy (MREL) (External / Internal) 
Template TLAC2 (creditor ranking)
Ibors</v>
          </cell>
          <cell r="N119" t="str">
            <v>Compliant</v>
          </cell>
          <cell r="O119" t="str">
            <v>N/A</v>
          </cell>
          <cell r="P119" t="str">
            <v>N/A</v>
          </cell>
          <cell r="Q119" t="str">
            <v>N/A</v>
          </cell>
          <cell r="R119" t="str">
            <v>N/A</v>
          </cell>
          <cell r="S119" t="str">
            <v>Contractual</v>
          </cell>
          <cell r="T119" t="str">
            <v>Compliant</v>
          </cell>
          <cell r="U119" t="str">
            <v>Compliant</v>
          </cell>
          <cell r="V119" t="str">
            <v>N/A</v>
          </cell>
          <cell r="W119" t="str">
            <v>N/A</v>
          </cell>
          <cell r="X119" t="str">
            <v>TLAC 2</v>
          </cell>
          <cell r="Y119" t="str">
            <v>N/A</v>
          </cell>
          <cell r="Z119">
            <v>2</v>
          </cell>
          <cell r="AA119" t="str">
            <v>Deeply Subordinated Instruments (Internal)</v>
          </cell>
          <cell r="AB119" t="str">
            <v>No</v>
          </cell>
          <cell r="AC119" t="str">
            <v>No</v>
          </cell>
          <cell r="AD119" t="str">
            <v>No</v>
          </cell>
          <cell r="AE119" t="str">
            <v>N/A</v>
          </cell>
          <cell r="AF119" t="str">
            <v>N/A</v>
          </cell>
          <cell r="AG119" t="str">
            <v>Yes</v>
          </cell>
          <cell r="AH119" t="str">
            <v>N/A</v>
          </cell>
        </row>
        <row r="120">
          <cell r="D120">
            <v>9321</v>
          </cell>
          <cell r="E120">
            <v>43374</v>
          </cell>
          <cell r="F120" t="str">
            <v>Perpetual</v>
          </cell>
          <cell r="G120" t="str">
            <v>EUR 235,000,000 Subordinated Instrument dated 1 October 2018</v>
          </cell>
          <cell r="H120" t="str">
            <v>EUR</v>
          </cell>
          <cell r="I120">
            <v>235000000</v>
          </cell>
          <cell r="J120" t="str">
            <v>English law</v>
          </cell>
          <cell r="K120" t="str">
            <v>Internal</v>
          </cell>
          <cell r="L120" t="str">
            <v>Eligible Liabilities</v>
          </cell>
          <cell r="M120" t="str">
            <v>CRR2 / CCA opinion including CCA 3a and 34a 
No. 2 Order (MREL) 
BoE Statement of Policy (MREL) (External / Internal) 
Template TLAC2 (creditor ranking)
Ibors</v>
          </cell>
          <cell r="N120" t="str">
            <v>Compliant</v>
          </cell>
          <cell r="O120" t="str">
            <v>N/A</v>
          </cell>
          <cell r="P120" t="str">
            <v>N/A</v>
          </cell>
          <cell r="Q120" t="str">
            <v>N/A</v>
          </cell>
          <cell r="R120" t="str">
            <v>N/A</v>
          </cell>
          <cell r="S120" t="str">
            <v>Contractual</v>
          </cell>
          <cell r="T120" t="str">
            <v>Compliant</v>
          </cell>
          <cell r="U120" t="str">
            <v>Compliant</v>
          </cell>
          <cell r="V120" t="str">
            <v>N/A</v>
          </cell>
          <cell r="W120" t="str">
            <v>N/A</v>
          </cell>
          <cell r="X120" t="str">
            <v>TLAC 2</v>
          </cell>
          <cell r="Y120" t="str">
            <v>N/A</v>
          </cell>
          <cell r="Z120">
            <v>2</v>
          </cell>
          <cell r="AA120" t="str">
            <v>Deeply Subordinated Instruments (Internal)</v>
          </cell>
          <cell r="AB120" t="str">
            <v>No</v>
          </cell>
          <cell r="AC120" t="str">
            <v>No</v>
          </cell>
          <cell r="AD120" t="str">
            <v>No</v>
          </cell>
          <cell r="AE120" t="str">
            <v>N/A</v>
          </cell>
          <cell r="AF120" t="str">
            <v>N/A</v>
          </cell>
          <cell r="AG120" t="str">
            <v>Yes</v>
          </cell>
          <cell r="AH120" t="str">
            <v>N/A</v>
          </cell>
        </row>
        <row r="121">
          <cell r="D121">
            <v>9357</v>
          </cell>
          <cell r="E121">
            <v>43374</v>
          </cell>
          <cell r="F121" t="str">
            <v>Perpetual</v>
          </cell>
          <cell r="G121" t="str">
            <v>EUR 300,000,000 Subordinated Instrument dated 1 October 2018</v>
          </cell>
          <cell r="H121" t="str">
            <v>EUR</v>
          </cell>
          <cell r="I121">
            <v>300000000</v>
          </cell>
          <cell r="J121" t="str">
            <v>English law</v>
          </cell>
          <cell r="K121" t="str">
            <v>Internal</v>
          </cell>
          <cell r="L121" t="str">
            <v>Eligible Liabilities</v>
          </cell>
          <cell r="M121" t="str">
            <v>CRR2 / CCA opinion including CCA 3a and 34a 
No. 2 Order (MREL) 
BoE Statement of Policy (MREL) (External / Internal) 
Template TLAC2 (creditor ranking)
Ibors</v>
          </cell>
          <cell r="N121" t="str">
            <v>Compliant</v>
          </cell>
          <cell r="O121" t="str">
            <v>N/A</v>
          </cell>
          <cell r="P121" t="str">
            <v>N/A</v>
          </cell>
          <cell r="Q121" t="str">
            <v>N/A</v>
          </cell>
          <cell r="R121" t="str">
            <v>N/A</v>
          </cell>
          <cell r="S121" t="str">
            <v>Contractual</v>
          </cell>
          <cell r="T121" t="str">
            <v>Compliant</v>
          </cell>
          <cell r="U121" t="str">
            <v>Compliant</v>
          </cell>
          <cell r="V121" t="str">
            <v>N/A</v>
          </cell>
          <cell r="W121" t="str">
            <v>N/A</v>
          </cell>
          <cell r="X121" t="str">
            <v>TLAC 2</v>
          </cell>
          <cell r="Y121" t="str">
            <v>N/A</v>
          </cell>
          <cell r="Z121">
            <v>2</v>
          </cell>
          <cell r="AA121" t="str">
            <v>Deeply Subordinated Instruments (Internal)</v>
          </cell>
          <cell r="AB121" t="str">
            <v>No</v>
          </cell>
          <cell r="AC121" t="str">
            <v>No</v>
          </cell>
          <cell r="AD121" t="str">
            <v>No</v>
          </cell>
          <cell r="AE121" t="str">
            <v>N/A</v>
          </cell>
          <cell r="AF121" t="str">
            <v>N/A</v>
          </cell>
          <cell r="AG121" t="str">
            <v>Yes</v>
          </cell>
          <cell r="AH121" t="str">
            <v>N/A</v>
          </cell>
        </row>
        <row r="122">
          <cell r="D122">
            <v>9358</v>
          </cell>
          <cell r="E122">
            <v>43374</v>
          </cell>
          <cell r="F122" t="str">
            <v>Perpetual</v>
          </cell>
          <cell r="G122" t="str">
            <v>GBP 555,000,000 Subordinated Instrument dated 1 October 2018</v>
          </cell>
          <cell r="H122" t="str">
            <v>GBP</v>
          </cell>
          <cell r="I122">
            <v>555000000</v>
          </cell>
          <cell r="J122" t="str">
            <v>English law</v>
          </cell>
          <cell r="K122" t="str">
            <v>Internal</v>
          </cell>
          <cell r="L122" t="str">
            <v>Eligible Liabilities</v>
          </cell>
          <cell r="M122" t="str">
            <v>CRR2 / CCA opinion including CCA 3a and 34a 
No. 2 Order (MREL) 
BoE Statement of Policy (MREL) (External / Internal) 
Template TLAC2 (creditor ranking)
Ibors</v>
          </cell>
          <cell r="N122" t="str">
            <v>Compliant</v>
          </cell>
          <cell r="O122" t="str">
            <v>N/A</v>
          </cell>
          <cell r="P122" t="str">
            <v>N/A</v>
          </cell>
          <cell r="Q122" t="str">
            <v>N/A</v>
          </cell>
          <cell r="R122" t="str">
            <v>N/A</v>
          </cell>
          <cell r="S122" t="str">
            <v>Contractual</v>
          </cell>
          <cell r="T122" t="str">
            <v>Compliant</v>
          </cell>
          <cell r="U122" t="str">
            <v>Compliant</v>
          </cell>
          <cell r="V122" t="str">
            <v>N/A</v>
          </cell>
          <cell r="W122" t="str">
            <v>N/A</v>
          </cell>
          <cell r="X122" t="str">
            <v>TLAC 2</v>
          </cell>
          <cell r="Y122" t="str">
            <v>N/A</v>
          </cell>
          <cell r="Z122">
            <v>2</v>
          </cell>
          <cell r="AA122" t="str">
            <v>Deeply Subordinated Instruments (Internal)</v>
          </cell>
          <cell r="AB122" t="str">
            <v>No</v>
          </cell>
          <cell r="AC122" t="str">
            <v>No</v>
          </cell>
          <cell r="AD122" t="str">
            <v>No</v>
          </cell>
          <cell r="AE122" t="str">
            <v>N/A</v>
          </cell>
          <cell r="AF122" t="str">
            <v>N/A</v>
          </cell>
          <cell r="AG122" t="str">
            <v>Yes</v>
          </cell>
          <cell r="AH122" t="str">
            <v>Yes</v>
          </cell>
        </row>
        <row r="123">
          <cell r="D123">
            <v>9389</v>
          </cell>
          <cell r="E123">
            <v>43374</v>
          </cell>
          <cell r="F123" t="str">
            <v>Perpetual</v>
          </cell>
          <cell r="G123" t="str">
            <v>EUR 1,900,000,000 Subordinated Instrument dated 1 October 2018</v>
          </cell>
          <cell r="H123" t="str">
            <v>EUR</v>
          </cell>
          <cell r="I123">
            <v>1900000000</v>
          </cell>
          <cell r="J123" t="str">
            <v>English law</v>
          </cell>
          <cell r="K123" t="str">
            <v>Internal</v>
          </cell>
          <cell r="L123" t="str">
            <v>Eligible Liabilities</v>
          </cell>
          <cell r="M123" t="str">
            <v>CRR2 / CCA opinion including CCA 3a and 34a 
No. 2 Order (MREL) 
BoE Statement of Policy (MREL) (External / Internal) 
Template TLAC2 (creditor ranking)
Ibors</v>
          </cell>
          <cell r="N123" t="str">
            <v>Compliant</v>
          </cell>
          <cell r="O123" t="str">
            <v>N/A</v>
          </cell>
          <cell r="P123" t="str">
            <v>N/A</v>
          </cell>
          <cell r="Q123" t="str">
            <v>N/A</v>
          </cell>
          <cell r="R123" t="str">
            <v>N/A</v>
          </cell>
          <cell r="S123" t="str">
            <v>Contractual</v>
          </cell>
          <cell r="T123" t="str">
            <v>Compliant</v>
          </cell>
          <cell r="U123" t="str">
            <v>Compliant</v>
          </cell>
          <cell r="V123" t="str">
            <v>N/A</v>
          </cell>
          <cell r="W123" t="str">
            <v>N/A</v>
          </cell>
          <cell r="X123" t="str">
            <v>TLAC 2</v>
          </cell>
          <cell r="Y123" t="str">
            <v>N/A</v>
          </cell>
          <cell r="Z123">
            <v>2</v>
          </cell>
          <cell r="AA123" t="str">
            <v>Deeply Subordinated Instruments (Internal)</v>
          </cell>
          <cell r="AB123" t="str">
            <v>No</v>
          </cell>
          <cell r="AC123" t="str">
            <v>No</v>
          </cell>
          <cell r="AD123" t="str">
            <v>No</v>
          </cell>
          <cell r="AE123" t="str">
            <v>N/A</v>
          </cell>
          <cell r="AF123" t="str">
            <v>N/A</v>
          </cell>
          <cell r="AG123" t="str">
            <v>Yes</v>
          </cell>
          <cell r="AH123" t="str">
            <v>No</v>
          </cell>
        </row>
        <row r="124">
          <cell r="D124">
            <v>9422</v>
          </cell>
          <cell r="E124">
            <v>43495</v>
          </cell>
          <cell r="F124" t="str">
            <v>Perpetual</v>
          </cell>
          <cell r="G124" t="str">
            <v>EUR 200,000,000 Subordinated Instrument dated 30 January 2019</v>
          </cell>
          <cell r="H124" t="str">
            <v>EUR</v>
          </cell>
          <cell r="I124">
            <v>200000000</v>
          </cell>
          <cell r="J124" t="str">
            <v>English law</v>
          </cell>
          <cell r="K124" t="str">
            <v>Internal</v>
          </cell>
          <cell r="L124" t="str">
            <v>Eligible Liabilities</v>
          </cell>
          <cell r="M124" t="str">
            <v>CRR2 / CCA opinion including CCA 3a and 34a 
No. 2 Order (MREL) 
BoE Statement of Policy (MREL) (External / Internal) 
Template TLAC2 (creditor ranking)
Ibors</v>
          </cell>
          <cell r="N124" t="str">
            <v>Compliant</v>
          </cell>
          <cell r="O124" t="str">
            <v>N/A</v>
          </cell>
          <cell r="P124" t="str">
            <v>N/A</v>
          </cell>
          <cell r="Q124" t="str">
            <v>N/A</v>
          </cell>
          <cell r="R124" t="str">
            <v>N/A</v>
          </cell>
          <cell r="S124" t="str">
            <v>Contractual</v>
          </cell>
          <cell r="T124" t="str">
            <v>Compliant</v>
          </cell>
          <cell r="U124" t="str">
            <v>Compliant</v>
          </cell>
          <cell r="V124" t="str">
            <v>N/A</v>
          </cell>
          <cell r="W124" t="str">
            <v>N/A</v>
          </cell>
          <cell r="X124" t="str">
            <v>TLAC 2</v>
          </cell>
          <cell r="Y124" t="str">
            <v>N/A</v>
          </cell>
          <cell r="Z124">
            <v>2</v>
          </cell>
          <cell r="AA124" t="str">
            <v>Deeply Subordinated Instruments (Internal)</v>
          </cell>
          <cell r="AB124" t="str">
            <v>No</v>
          </cell>
          <cell r="AC124" t="str">
            <v>No</v>
          </cell>
          <cell r="AD124" t="str">
            <v>No</v>
          </cell>
          <cell r="AE124" t="str">
            <v>N/A</v>
          </cell>
          <cell r="AF124" t="str">
            <v>N/A</v>
          </cell>
          <cell r="AG124" t="str">
            <v>Yes</v>
          </cell>
          <cell r="AH124" t="str">
            <v>No</v>
          </cell>
        </row>
        <row r="125">
          <cell r="D125">
            <v>9484</v>
          </cell>
          <cell r="E125">
            <v>43642</v>
          </cell>
          <cell r="F125" t="str">
            <v>Perpetual</v>
          </cell>
          <cell r="G125" t="str">
            <v>GBP 40,000,000 Subordinated Instruments dated 26 June 2019</v>
          </cell>
          <cell r="H125" t="str">
            <v>GBP</v>
          </cell>
          <cell r="I125">
            <v>40000000</v>
          </cell>
          <cell r="J125" t="str">
            <v>English law</v>
          </cell>
          <cell r="K125" t="str">
            <v>Internal</v>
          </cell>
          <cell r="L125" t="str">
            <v>Eligible Liabilities</v>
          </cell>
          <cell r="M125" t="str">
            <v>CRR2 / CCA opinion including CCA 3a and 34a 
No. 2 Order (MREL) 
BoE Statement of Policy (MREL) (External / Internal) 
Template TLAC2 (creditor ranking)
Ibors</v>
          </cell>
          <cell r="N125" t="str">
            <v>Compliant</v>
          </cell>
          <cell r="O125" t="str">
            <v>N/A</v>
          </cell>
          <cell r="P125" t="str">
            <v>N/A</v>
          </cell>
          <cell r="Q125" t="str">
            <v>N/A</v>
          </cell>
          <cell r="R125" t="str">
            <v>N/A</v>
          </cell>
          <cell r="S125" t="str">
            <v>Contractual</v>
          </cell>
          <cell r="T125" t="str">
            <v>Compliant</v>
          </cell>
          <cell r="U125" t="str">
            <v>Compliant</v>
          </cell>
          <cell r="V125" t="str">
            <v>N/A</v>
          </cell>
          <cell r="W125" t="str">
            <v>N/A</v>
          </cell>
          <cell r="X125" t="str">
            <v>TLAC 2</v>
          </cell>
          <cell r="Y125" t="str">
            <v>N/A</v>
          </cell>
          <cell r="Z125">
            <v>2</v>
          </cell>
          <cell r="AA125" t="str">
            <v>Deeply Subordinated Instruments (Internal)</v>
          </cell>
          <cell r="AB125" t="str">
            <v>No</v>
          </cell>
          <cell r="AC125" t="str">
            <v>No</v>
          </cell>
          <cell r="AD125" t="str">
            <v>No</v>
          </cell>
          <cell r="AE125" t="str">
            <v>N/A</v>
          </cell>
          <cell r="AF125" t="str">
            <v>N/A</v>
          </cell>
          <cell r="AG125" t="str">
            <v>Yes</v>
          </cell>
          <cell r="AH125" t="str">
            <v>No</v>
          </cell>
        </row>
        <row r="126">
          <cell r="D126">
            <v>9485</v>
          </cell>
          <cell r="E126">
            <v>43642</v>
          </cell>
          <cell r="F126" t="str">
            <v>Perpetual</v>
          </cell>
          <cell r="G126" t="str">
            <v>GBP 20,000,000 Subordinated Instruments dated 26 June 2019</v>
          </cell>
          <cell r="H126" t="str">
            <v>GBP</v>
          </cell>
          <cell r="I126">
            <v>20000000</v>
          </cell>
          <cell r="J126" t="str">
            <v>English law</v>
          </cell>
          <cell r="K126" t="str">
            <v>Internal</v>
          </cell>
          <cell r="L126" t="str">
            <v>Eligible Liabilities</v>
          </cell>
          <cell r="M126" t="str">
            <v>CRR2 / CCA opinion including CCA 3a and 34a 
No. 2 Order (MREL) 
BoE Statement of Policy (MREL) (External / Internal) 
Template TLAC2 (creditor ranking)
Ibors</v>
          </cell>
          <cell r="N126" t="str">
            <v>Compliant</v>
          </cell>
          <cell r="O126" t="str">
            <v>N/A</v>
          </cell>
          <cell r="P126" t="str">
            <v>N/A</v>
          </cell>
          <cell r="Q126" t="str">
            <v>N/A</v>
          </cell>
          <cell r="R126" t="str">
            <v>N/A</v>
          </cell>
          <cell r="S126" t="str">
            <v>Contractual</v>
          </cell>
          <cell r="T126" t="str">
            <v>Compliant</v>
          </cell>
          <cell r="U126" t="str">
            <v>Compliant</v>
          </cell>
          <cell r="V126" t="str">
            <v>N/A</v>
          </cell>
          <cell r="W126" t="str">
            <v>N/A</v>
          </cell>
          <cell r="X126" t="str">
            <v>TLAC 2</v>
          </cell>
          <cell r="Y126" t="str">
            <v>N/A</v>
          </cell>
          <cell r="Z126">
            <v>2</v>
          </cell>
          <cell r="AA126" t="str">
            <v>Deeply Subordinated Instruments (Internal)</v>
          </cell>
          <cell r="AB126" t="str">
            <v>No</v>
          </cell>
          <cell r="AC126" t="str">
            <v>No</v>
          </cell>
          <cell r="AD126" t="str">
            <v>No</v>
          </cell>
          <cell r="AE126" t="str">
            <v>N/A</v>
          </cell>
          <cell r="AF126" t="str">
            <v>N/A</v>
          </cell>
          <cell r="AG126" t="str">
            <v>Yes</v>
          </cell>
          <cell r="AH126" t="str">
            <v>No</v>
          </cell>
        </row>
        <row r="127">
          <cell r="D127">
            <v>9367</v>
          </cell>
          <cell r="E127">
            <v>43277</v>
          </cell>
          <cell r="F127">
            <v>47665</v>
          </cell>
          <cell r="G127" t="str">
            <v>GBP 1,000,000,000 Subordinated Loan dated 26 June 2018</v>
          </cell>
          <cell r="H127" t="str">
            <v>GBP</v>
          </cell>
          <cell r="I127">
            <v>1000000000</v>
          </cell>
          <cell r="J127" t="str">
            <v>English law</v>
          </cell>
          <cell r="K127" t="str">
            <v>Internal</v>
          </cell>
          <cell r="L127" t="str">
            <v>Eligible Liabilities</v>
          </cell>
          <cell r="M127" t="str">
            <v>CRR2 / CCA opinion including CCA 3a and 34a
No. 2 Order (MREL)
BoE Statement of Policy (MREL) (External / Internal)
Template TLAC2 (creditor ranking)
Ibors</v>
          </cell>
          <cell r="N127" t="str">
            <v>Compliant</v>
          </cell>
          <cell r="O127" t="str">
            <v>N/A</v>
          </cell>
          <cell r="P127" t="str">
            <v>N/A</v>
          </cell>
          <cell r="Q127" t="str">
            <v>Compliant</v>
          </cell>
          <cell r="R127" t="str">
            <v>N/A</v>
          </cell>
          <cell r="S127" t="str">
            <v>Contractual</v>
          </cell>
          <cell r="T127" t="str">
            <v>Compliant</v>
          </cell>
          <cell r="U127" t="str">
            <v>Compliant</v>
          </cell>
          <cell r="V127" t="str">
            <v>N/A</v>
          </cell>
          <cell r="W127" t="str">
            <v>N/A</v>
          </cell>
          <cell r="X127" t="str">
            <v>TLAC 2</v>
          </cell>
          <cell r="Y127" t="str">
            <v>N/A</v>
          </cell>
          <cell r="Z127">
            <v>4</v>
          </cell>
          <cell r="AA127" t="str">
            <v>Senior Subordinated Loans (Internal)</v>
          </cell>
          <cell r="AB127" t="str">
            <v>No</v>
          </cell>
          <cell r="AC127" t="str">
            <v>Yes</v>
          </cell>
          <cell r="AD127" t="str">
            <v>No</v>
          </cell>
          <cell r="AE127" t="str">
            <v>Mutual agreement between parties</v>
          </cell>
          <cell r="AF127" t="str">
            <v>N/A</v>
          </cell>
          <cell r="AG127" t="str">
            <v>No</v>
          </cell>
          <cell r="AH127" t="str">
            <v>No</v>
          </cell>
        </row>
        <row r="128">
          <cell r="D128">
            <v>9368</v>
          </cell>
          <cell r="E128">
            <v>43277</v>
          </cell>
          <cell r="F128">
            <v>48823</v>
          </cell>
          <cell r="G128" t="str">
            <v>GBP 650,000,000 Subordinated Loan dated 26 June 2018</v>
          </cell>
          <cell r="H128" t="str">
            <v>GBP</v>
          </cell>
          <cell r="I128">
            <v>650000000</v>
          </cell>
          <cell r="J128" t="str">
            <v>English law</v>
          </cell>
          <cell r="K128" t="str">
            <v>Internal</v>
          </cell>
          <cell r="L128" t="str">
            <v>Eligible Liabilities</v>
          </cell>
          <cell r="M128" t="str">
            <v>CRR2 / CCA opinion including CCA 3a and 34a
No. 2 Order (MREL)
BoE Statement of Policy (MREL) (External / Internal)
Template TLAC2 (creditor ranking)
Ibors</v>
          </cell>
          <cell r="N128" t="str">
            <v>Compliant</v>
          </cell>
          <cell r="O128" t="str">
            <v>N/A</v>
          </cell>
          <cell r="P128" t="str">
            <v>N/A</v>
          </cell>
          <cell r="Q128" t="str">
            <v>Compliant</v>
          </cell>
          <cell r="R128" t="str">
            <v>N/A</v>
          </cell>
          <cell r="S128" t="str">
            <v>Contractual</v>
          </cell>
          <cell r="T128" t="str">
            <v>Compliant</v>
          </cell>
          <cell r="U128" t="str">
            <v>Compliant</v>
          </cell>
          <cell r="V128" t="str">
            <v>N/A</v>
          </cell>
          <cell r="W128" t="str">
            <v>N/A</v>
          </cell>
          <cell r="X128" t="str">
            <v>TLAC 2</v>
          </cell>
          <cell r="Y128" t="str">
            <v>N/A</v>
          </cell>
          <cell r="Z128">
            <v>4</v>
          </cell>
          <cell r="AA128" t="str">
            <v>Senior Subordinated Loans (Internal)</v>
          </cell>
          <cell r="AB128" t="str">
            <v>No</v>
          </cell>
          <cell r="AC128" t="str">
            <v>Yes</v>
          </cell>
          <cell r="AD128" t="str">
            <v>No</v>
          </cell>
          <cell r="AE128" t="str">
            <v>Mutual agreement between parties</v>
          </cell>
          <cell r="AF128" t="str">
            <v>N/A</v>
          </cell>
          <cell r="AG128" t="str">
            <v>No</v>
          </cell>
          <cell r="AH128" t="str">
            <v>N/A</v>
          </cell>
        </row>
        <row r="129">
          <cell r="D129">
            <v>9369</v>
          </cell>
          <cell r="E129">
            <v>43277</v>
          </cell>
          <cell r="F129">
            <v>46935</v>
          </cell>
          <cell r="G129" t="str">
            <v>GBP 550,000,000 Subordinated Loan dated 26 June 2018</v>
          </cell>
          <cell r="H129" t="str">
            <v>GBP</v>
          </cell>
          <cell r="I129">
            <v>550000000</v>
          </cell>
          <cell r="J129" t="str">
            <v>English law</v>
          </cell>
          <cell r="K129" t="str">
            <v>Internal</v>
          </cell>
          <cell r="L129" t="str">
            <v>Eligible Liabilities</v>
          </cell>
          <cell r="M129" t="str">
            <v>CRR2 / CCA opinion including CCA 3a and 34a
No. 2 Order (MREL)
BoE Statement of Policy (MREL) (External / Internal)
Template TLAC2 (creditor ranking)
Ibors</v>
          </cell>
          <cell r="N129" t="str">
            <v>Compliant</v>
          </cell>
          <cell r="O129" t="str">
            <v>N/A</v>
          </cell>
          <cell r="P129" t="str">
            <v>N/A</v>
          </cell>
          <cell r="Q129" t="str">
            <v>Compliant</v>
          </cell>
          <cell r="R129" t="str">
            <v>N/A</v>
          </cell>
          <cell r="S129" t="str">
            <v>Contractual</v>
          </cell>
          <cell r="T129" t="str">
            <v>Compliant</v>
          </cell>
          <cell r="U129" t="str">
            <v>Compliant</v>
          </cell>
          <cell r="V129" t="str">
            <v>N/A</v>
          </cell>
          <cell r="W129" t="str">
            <v>N/A</v>
          </cell>
          <cell r="X129" t="str">
            <v>TLAC 2</v>
          </cell>
          <cell r="Y129" t="str">
            <v>N/A</v>
          </cell>
          <cell r="Z129">
            <v>4</v>
          </cell>
          <cell r="AA129" t="str">
            <v>Senior Subordinated Loans (Internal)</v>
          </cell>
          <cell r="AB129" t="str">
            <v>No</v>
          </cell>
          <cell r="AC129" t="str">
            <v>Yes</v>
          </cell>
          <cell r="AD129" t="str">
            <v>No</v>
          </cell>
          <cell r="AE129" t="str">
            <v>Mutual agreement between parties</v>
          </cell>
          <cell r="AF129" t="str">
            <v>N/A</v>
          </cell>
          <cell r="AG129" t="str">
            <v>No</v>
          </cell>
          <cell r="AH129" t="str">
            <v>No</v>
          </cell>
        </row>
        <row r="130">
          <cell r="D130">
            <v>9370</v>
          </cell>
          <cell r="E130">
            <v>43277</v>
          </cell>
          <cell r="F130">
            <v>46935</v>
          </cell>
          <cell r="G130" t="str">
            <v>USD 840,000,000 Subordinated Loan dated 26 June 2018</v>
          </cell>
          <cell r="H130" t="str">
            <v>USD</v>
          </cell>
          <cell r="I130">
            <v>840000000</v>
          </cell>
          <cell r="J130" t="str">
            <v>English law</v>
          </cell>
          <cell r="K130" t="str">
            <v>Internal</v>
          </cell>
          <cell r="L130" t="str">
            <v>Eligible Liabilities</v>
          </cell>
          <cell r="M130" t="str">
            <v>CRR2 / CCA opinion including CCA 3a and 34a
No. 2 Order (MREL)
BoE Statement of Policy (MREL) (External / Internal)
Template TLAC2 (creditor ranking)
Ibors</v>
          </cell>
          <cell r="N130" t="str">
            <v>Compliant</v>
          </cell>
          <cell r="O130" t="str">
            <v>N/A</v>
          </cell>
          <cell r="P130" t="str">
            <v>N/A</v>
          </cell>
          <cell r="Q130" t="str">
            <v>Compliant</v>
          </cell>
          <cell r="R130" t="str">
            <v>N/A</v>
          </cell>
          <cell r="S130" t="str">
            <v>Contractual</v>
          </cell>
          <cell r="T130" t="str">
            <v>Compliant</v>
          </cell>
          <cell r="U130" t="str">
            <v>Compliant</v>
          </cell>
          <cell r="V130" t="str">
            <v>N/A</v>
          </cell>
          <cell r="W130" t="str">
            <v>N/A</v>
          </cell>
          <cell r="X130" t="str">
            <v>TLAC 2</v>
          </cell>
          <cell r="Y130" t="str">
            <v>N/A</v>
          </cell>
          <cell r="Z130">
            <v>4</v>
          </cell>
          <cell r="AA130" t="str">
            <v>Senior Subordinated Loans (Internal)</v>
          </cell>
          <cell r="AB130" t="str">
            <v>No</v>
          </cell>
          <cell r="AC130" t="str">
            <v>Yes</v>
          </cell>
          <cell r="AD130" t="str">
            <v>No</v>
          </cell>
          <cell r="AE130" t="str">
            <v>Mutual agreement between parties</v>
          </cell>
          <cell r="AF130" t="str">
            <v>N/A</v>
          </cell>
          <cell r="AG130" t="str">
            <v>No</v>
          </cell>
          <cell r="AH130" t="str">
            <v>No</v>
          </cell>
        </row>
        <row r="131">
          <cell r="D131">
            <v>9366</v>
          </cell>
          <cell r="E131">
            <v>43374</v>
          </cell>
          <cell r="F131">
            <v>46905</v>
          </cell>
          <cell r="G131" t="str">
            <v>EUR 300,000,000 Subordinated Loan dated 1 Octoer 2018</v>
          </cell>
          <cell r="H131" t="str">
            <v>EUR</v>
          </cell>
          <cell r="I131">
            <v>300000000</v>
          </cell>
          <cell r="J131" t="str">
            <v>English law</v>
          </cell>
          <cell r="K131" t="str">
            <v>Internal</v>
          </cell>
          <cell r="L131" t="str">
            <v>Eligible Liabilities</v>
          </cell>
          <cell r="M131" t="str">
            <v>CRR2 / CCA opinion including CCA 3a and 34a
No. 2 Order (MREL)
BoE Statement of Policy (MREL) (External / Internal)
Template TLAC2 (creditor ranking)
Ibors</v>
          </cell>
          <cell r="N131" t="str">
            <v>Compliant</v>
          </cell>
          <cell r="O131" t="str">
            <v>N/A</v>
          </cell>
          <cell r="P131" t="str">
            <v>N/A</v>
          </cell>
          <cell r="Q131" t="str">
            <v>Compliant</v>
          </cell>
          <cell r="R131" t="str">
            <v>N/A</v>
          </cell>
          <cell r="S131" t="str">
            <v>Contractual</v>
          </cell>
          <cell r="T131" t="str">
            <v>Compliant</v>
          </cell>
          <cell r="U131" t="str">
            <v>Compliant</v>
          </cell>
          <cell r="V131" t="str">
            <v>N/A</v>
          </cell>
          <cell r="W131" t="str">
            <v>N/A</v>
          </cell>
          <cell r="X131" t="str">
            <v>TLAC 2</v>
          </cell>
          <cell r="Y131" t="str">
            <v>N/A</v>
          </cell>
          <cell r="Z131">
            <v>4</v>
          </cell>
          <cell r="AA131" t="str">
            <v>Senior Subordinated Loans (Internal)</v>
          </cell>
          <cell r="AB131" t="str">
            <v>No</v>
          </cell>
          <cell r="AC131" t="str">
            <v>Yes</v>
          </cell>
          <cell r="AD131" t="str">
            <v>No</v>
          </cell>
          <cell r="AE131" t="str">
            <v>Mutual agreement between parties</v>
          </cell>
          <cell r="AF131" t="str">
            <v>N/A</v>
          </cell>
          <cell r="AG131" t="str">
            <v>Yes</v>
          </cell>
          <cell r="AH131" t="str">
            <v>Yes</v>
          </cell>
        </row>
        <row r="132">
          <cell r="D132">
            <v>9385</v>
          </cell>
          <cell r="E132">
            <v>43374</v>
          </cell>
          <cell r="F132">
            <v>44228</v>
          </cell>
          <cell r="G132" t="str">
            <v>USD 450,000,000 Subordinated Loan dated 1 October 2018</v>
          </cell>
          <cell r="H132" t="str">
            <v>USD</v>
          </cell>
          <cell r="I132">
            <v>450000000</v>
          </cell>
          <cell r="J132" t="str">
            <v>English law</v>
          </cell>
          <cell r="K132" t="str">
            <v>Internal</v>
          </cell>
          <cell r="L132" t="str">
            <v>Eligible Liabilities</v>
          </cell>
          <cell r="M132" t="str">
            <v>CRR2 / CCA opinion including CCA 3a and 34a
No. 2 Order (MREL)
BoE Statement of Policy (MREL) (External / Internal)
Template TLAC2 (creditor ranking)
Ibors</v>
          </cell>
          <cell r="N132" t="str">
            <v>Compliant</v>
          </cell>
          <cell r="O132" t="str">
            <v>N/A</v>
          </cell>
          <cell r="P132" t="str">
            <v>N/A</v>
          </cell>
          <cell r="Q132" t="str">
            <v>Compliant</v>
          </cell>
          <cell r="R132" t="str">
            <v>N/A</v>
          </cell>
          <cell r="S132" t="str">
            <v>Contractual</v>
          </cell>
          <cell r="T132" t="str">
            <v>Compliant</v>
          </cell>
          <cell r="U132" t="str">
            <v>Compliant</v>
          </cell>
          <cell r="V132" t="str">
            <v>N/A</v>
          </cell>
          <cell r="W132" t="str">
            <v>N/A</v>
          </cell>
          <cell r="X132" t="str">
            <v>TLAC 2</v>
          </cell>
          <cell r="Y132" t="str">
            <v>N/A</v>
          </cell>
          <cell r="Z132">
            <v>4</v>
          </cell>
          <cell r="AA132" t="str">
            <v>Senior Subordinated Loans (Internal)</v>
          </cell>
          <cell r="AB132" t="str">
            <v>No</v>
          </cell>
          <cell r="AC132" t="str">
            <v>Yes</v>
          </cell>
          <cell r="AD132" t="str">
            <v>No</v>
          </cell>
          <cell r="AE132" t="str">
            <v>Mutual agreement between parties</v>
          </cell>
          <cell r="AF132" t="str">
            <v>N/A</v>
          </cell>
          <cell r="AG132" t="str">
            <v>Yes</v>
          </cell>
          <cell r="AH132" t="str">
            <v>Yes</v>
          </cell>
        </row>
        <row r="133">
          <cell r="D133">
            <v>9386</v>
          </cell>
          <cell r="E133">
            <v>43374</v>
          </cell>
          <cell r="F133">
            <v>46539</v>
          </cell>
          <cell r="G133" t="str">
            <v>EUR 300,000,000 Subordinated Loan dated 1 October 2018</v>
          </cell>
          <cell r="H133" t="str">
            <v>EUR</v>
          </cell>
          <cell r="I133">
            <v>300000000</v>
          </cell>
          <cell r="J133" t="str">
            <v>English law</v>
          </cell>
          <cell r="K133" t="str">
            <v>Internal</v>
          </cell>
          <cell r="L133" t="str">
            <v>Eligible Liabilities</v>
          </cell>
          <cell r="M133" t="str">
            <v>CRR2 / CCA opinion including CCA 3a and 34a
No. 2 Order (MREL)
BoE Statement of Policy (MREL) (External / Internal)
Template TLAC2 (creditor ranking)
Ibors</v>
          </cell>
          <cell r="N133" t="str">
            <v>Compliant</v>
          </cell>
          <cell r="O133" t="str">
            <v>N/A</v>
          </cell>
          <cell r="P133" t="str">
            <v>N/A</v>
          </cell>
          <cell r="Q133" t="str">
            <v>Compliant</v>
          </cell>
          <cell r="R133" t="str">
            <v>N/A</v>
          </cell>
          <cell r="S133" t="str">
            <v>Contractual</v>
          </cell>
          <cell r="T133" t="str">
            <v>Compliant</v>
          </cell>
          <cell r="U133" t="str">
            <v>Compliant</v>
          </cell>
          <cell r="V133" t="str">
            <v>N/A</v>
          </cell>
          <cell r="W133" t="str">
            <v>N/A</v>
          </cell>
          <cell r="X133" t="str">
            <v>TLAC 2</v>
          </cell>
          <cell r="Y133" t="str">
            <v>N/A</v>
          </cell>
          <cell r="Z133">
            <v>4</v>
          </cell>
          <cell r="AA133" t="str">
            <v>Senior Subordinated Loans (Internal)</v>
          </cell>
          <cell r="AB133" t="str">
            <v>No</v>
          </cell>
          <cell r="AC133" t="str">
            <v>Yes</v>
          </cell>
          <cell r="AD133" t="str">
            <v>No</v>
          </cell>
          <cell r="AE133" t="str">
            <v>Mutual agreement between parties</v>
          </cell>
          <cell r="AF133" t="str">
            <v>N/A</v>
          </cell>
          <cell r="AG133" t="str">
            <v>Yes</v>
          </cell>
          <cell r="AH133" t="str">
            <v>Yes</v>
          </cell>
        </row>
        <row r="134">
          <cell r="D134">
            <v>9387</v>
          </cell>
          <cell r="E134">
            <v>43374</v>
          </cell>
          <cell r="F134">
            <v>46874</v>
          </cell>
          <cell r="G134" t="str">
            <v>GBP 200,000,000 Subordinated Loan dated 1 October 2018</v>
          </cell>
          <cell r="H134" t="str">
            <v>GBP</v>
          </cell>
          <cell r="I134">
            <v>200000000</v>
          </cell>
          <cell r="J134" t="str">
            <v>English law</v>
          </cell>
          <cell r="K134" t="str">
            <v>Internal</v>
          </cell>
          <cell r="L134" t="str">
            <v>Eligible Liabilities</v>
          </cell>
          <cell r="M134" t="str">
            <v>CRR2 / CCA opinion including CCA 3a and 34a
No. 2 Order (MREL)
BoE Statement of Policy (MREL) (External / Internal)
Template TLAC2 (creditor ranking)
Ibors</v>
          </cell>
          <cell r="N134" t="str">
            <v>Compliant</v>
          </cell>
          <cell r="O134" t="str">
            <v>N/A</v>
          </cell>
          <cell r="P134" t="str">
            <v>N/A</v>
          </cell>
          <cell r="Q134" t="str">
            <v>Compliant</v>
          </cell>
          <cell r="R134" t="str">
            <v>N/A</v>
          </cell>
          <cell r="S134" t="str">
            <v>Contractual</v>
          </cell>
          <cell r="T134" t="str">
            <v>Compliant</v>
          </cell>
          <cell r="U134" t="str">
            <v>Compliant</v>
          </cell>
          <cell r="V134" t="str">
            <v>N/A</v>
          </cell>
          <cell r="W134" t="str">
            <v>N/A</v>
          </cell>
          <cell r="X134" t="str">
            <v>TLAC 2</v>
          </cell>
          <cell r="Y134" t="str">
            <v>N/A</v>
          </cell>
          <cell r="Z134">
            <v>4</v>
          </cell>
          <cell r="AA134" t="str">
            <v>Senior Subordinated Loans (Internal)</v>
          </cell>
          <cell r="AB134" t="str">
            <v>No</v>
          </cell>
          <cell r="AC134" t="str">
            <v>Yes</v>
          </cell>
          <cell r="AD134" t="str">
            <v>No</v>
          </cell>
          <cell r="AE134" t="str">
            <v>Mutual agreement between parties</v>
          </cell>
          <cell r="AF134" t="str">
            <v>N/A</v>
          </cell>
          <cell r="AG134" t="str">
            <v>Yes</v>
          </cell>
          <cell r="AH134" t="str">
            <v>No</v>
          </cell>
        </row>
        <row r="135">
          <cell r="D135">
            <v>9418</v>
          </cell>
          <cell r="E135">
            <v>43453</v>
          </cell>
          <cell r="F135">
            <v>45627</v>
          </cell>
          <cell r="G135" t="str">
            <v>EUR 1,500,000,000 Subordinated Loan dated 18 December 2018</v>
          </cell>
          <cell r="H135" t="str">
            <v>EUR</v>
          </cell>
          <cell r="I135">
            <v>1500000000</v>
          </cell>
          <cell r="J135" t="str">
            <v>English law</v>
          </cell>
          <cell r="K135" t="str">
            <v>Internal</v>
          </cell>
          <cell r="L135" t="str">
            <v>Eligible Liabilities</v>
          </cell>
          <cell r="M135" t="str">
            <v>CRR2 / CCA opinion including CCA 3a and 34a
No. 2 Order (MREL)
BoE Statement of Policy (MREL) (External / Internal)
Template TLAC2 (creditor ranking)
Ibors</v>
          </cell>
          <cell r="N135" t="str">
            <v>Compliant</v>
          </cell>
          <cell r="O135" t="str">
            <v>N/A</v>
          </cell>
          <cell r="P135" t="str">
            <v>N/A</v>
          </cell>
          <cell r="Q135" t="str">
            <v>Compliant</v>
          </cell>
          <cell r="R135" t="str">
            <v>N/A</v>
          </cell>
          <cell r="S135" t="str">
            <v>Contractual</v>
          </cell>
          <cell r="T135" t="str">
            <v>Compliant</v>
          </cell>
          <cell r="U135" t="str">
            <v>Compliant</v>
          </cell>
          <cell r="V135" t="str">
            <v>N/A</v>
          </cell>
          <cell r="W135" t="str">
            <v>N/A</v>
          </cell>
          <cell r="X135" t="str">
            <v>TLAC 2</v>
          </cell>
          <cell r="Y135" t="str">
            <v>N/A</v>
          </cell>
          <cell r="Z135">
            <v>4</v>
          </cell>
          <cell r="AA135" t="str">
            <v>Senior Subordinated Loans (Internal)</v>
          </cell>
          <cell r="AB135" t="str">
            <v>No</v>
          </cell>
          <cell r="AC135" t="str">
            <v>Yes</v>
          </cell>
          <cell r="AD135" t="str">
            <v>No</v>
          </cell>
          <cell r="AE135" t="str">
            <v>Mutual agreement between parties</v>
          </cell>
          <cell r="AF135" t="str">
            <v>N/A</v>
          </cell>
          <cell r="AG135" t="str">
            <v>Yes</v>
          </cell>
          <cell r="AH135" t="str">
            <v>Yes</v>
          </cell>
        </row>
        <row r="136">
          <cell r="D136">
            <v>9419</v>
          </cell>
          <cell r="E136">
            <v>43453</v>
          </cell>
          <cell r="F136">
            <v>45645</v>
          </cell>
          <cell r="G136" t="str">
            <v>EUR 2,000,000,000 Subordinated Loan dated 18 December 2018</v>
          </cell>
          <cell r="H136" t="str">
            <v>EUR</v>
          </cell>
          <cell r="I136">
            <v>2000000000</v>
          </cell>
          <cell r="J136" t="str">
            <v>English law</v>
          </cell>
          <cell r="K136" t="str">
            <v>Internal</v>
          </cell>
          <cell r="L136" t="str">
            <v>Eligible Liabilities</v>
          </cell>
          <cell r="M136" t="str">
            <v>CRR2 / CCA opinion including CCA 3a and 34a
No. 2 Order (MREL)
BoE Statement of Policy (MREL) (External / Internal)
Template TLAC2 (creditor ranking)
Ibors</v>
          </cell>
          <cell r="N136" t="str">
            <v>Compliant</v>
          </cell>
          <cell r="O136" t="str">
            <v>N/A</v>
          </cell>
          <cell r="P136" t="str">
            <v>N/A</v>
          </cell>
          <cell r="Q136" t="str">
            <v>Compliant</v>
          </cell>
          <cell r="R136" t="str">
            <v>N/A</v>
          </cell>
          <cell r="S136" t="str">
            <v>Contractual</v>
          </cell>
          <cell r="T136" t="str">
            <v>Compliant</v>
          </cell>
          <cell r="U136" t="str">
            <v>Compliant</v>
          </cell>
          <cell r="V136" t="str">
            <v>N/A</v>
          </cell>
          <cell r="W136" t="str">
            <v>N/A</v>
          </cell>
          <cell r="X136" t="str">
            <v>TLAC 2</v>
          </cell>
          <cell r="Y136" t="str">
            <v>N/A</v>
          </cell>
          <cell r="Z136">
            <v>4</v>
          </cell>
          <cell r="AA136" t="str">
            <v>Senior Subordinated Loans (Internal)</v>
          </cell>
          <cell r="AB136" t="str">
            <v>No</v>
          </cell>
          <cell r="AC136" t="str">
            <v>No</v>
          </cell>
          <cell r="AD136" t="str">
            <v>No</v>
          </cell>
          <cell r="AE136" t="str">
            <v>N/A</v>
          </cell>
          <cell r="AF136" t="str">
            <v>N/A</v>
          </cell>
          <cell r="AG136" t="str">
            <v>Yes</v>
          </cell>
          <cell r="AH136" t="str">
            <v>Yes</v>
          </cell>
        </row>
        <row r="137">
          <cell r="D137">
            <v>9426</v>
          </cell>
          <cell r="E137">
            <v>43553</v>
          </cell>
          <cell r="F137">
            <v>47178</v>
          </cell>
          <cell r="G137" t="str">
            <v>GBP 100,000,000 Subordinated Loan</v>
          </cell>
          <cell r="H137" t="str">
            <v>GBP</v>
          </cell>
          <cell r="I137">
            <v>100000000</v>
          </cell>
          <cell r="J137" t="str">
            <v>English law</v>
          </cell>
          <cell r="K137" t="str">
            <v>Internal</v>
          </cell>
          <cell r="L137" t="str">
            <v>Eligible Liabilities</v>
          </cell>
          <cell r="M137" t="str">
            <v>CRR2 / CCA opinion including CCA 3a and 34a
No. 2 Order (MREL)
BoE Statement of Policy (MREL) (External / Internal)
Template TLAC2 (creditor ranking)
Ibors</v>
          </cell>
          <cell r="N137" t="str">
            <v>Compliant</v>
          </cell>
          <cell r="O137" t="str">
            <v>N/A</v>
          </cell>
          <cell r="P137" t="str">
            <v>N/A</v>
          </cell>
          <cell r="Q137" t="str">
            <v>Compliant</v>
          </cell>
          <cell r="R137" t="str">
            <v>N/A</v>
          </cell>
          <cell r="S137" t="str">
            <v>Contractual</v>
          </cell>
          <cell r="T137" t="str">
            <v>Compliant</v>
          </cell>
          <cell r="U137" t="str">
            <v>Compliant</v>
          </cell>
          <cell r="V137" t="str">
            <v>N/A</v>
          </cell>
          <cell r="W137" t="str">
            <v>N/A</v>
          </cell>
          <cell r="X137" t="str">
            <v>TLAC 2</v>
          </cell>
          <cell r="Y137" t="str">
            <v>N/A</v>
          </cell>
          <cell r="Z137">
            <v>4</v>
          </cell>
          <cell r="AA137" t="str">
            <v>Senior Subordinated Loans (Internal)</v>
          </cell>
          <cell r="AB137" t="str">
            <v>No</v>
          </cell>
          <cell r="AC137" t="str">
            <v>Yes</v>
          </cell>
          <cell r="AD137" t="str">
            <v>No</v>
          </cell>
          <cell r="AE137" t="str">
            <v>Mutual agreement between parties</v>
          </cell>
          <cell r="AF137" t="str">
            <v>N/A</v>
          </cell>
          <cell r="AG137" t="str">
            <v>Yes</v>
          </cell>
          <cell r="AH137" t="str">
            <v>Yes</v>
          </cell>
        </row>
        <row r="138">
          <cell r="D138">
            <v>9474</v>
          </cell>
          <cell r="E138">
            <v>43642</v>
          </cell>
          <cell r="F138">
            <v>46447</v>
          </cell>
          <cell r="G138" t="str">
            <v>USD 750,000,000 Loan</v>
          </cell>
          <cell r="H138" t="str">
            <v>USD</v>
          </cell>
          <cell r="I138">
            <v>750000000</v>
          </cell>
          <cell r="J138" t="str">
            <v>English law</v>
          </cell>
          <cell r="K138" t="str">
            <v>Internal</v>
          </cell>
          <cell r="L138" t="str">
            <v>Eligible Liabilities</v>
          </cell>
          <cell r="M138" t="str">
            <v>CRR2 / CCA opinion including CCA 3a and 34a
No. 2 Order (MREL)
BoE Statement of Policy (MREL) (External / Internal)
Template TLAC2 (creditor ranking)
Ibors</v>
          </cell>
          <cell r="N138" t="str">
            <v>Compliant</v>
          </cell>
          <cell r="O138" t="str">
            <v>N/A</v>
          </cell>
          <cell r="P138" t="str">
            <v>N/A</v>
          </cell>
          <cell r="Q138" t="str">
            <v>Compliant</v>
          </cell>
          <cell r="R138" t="str">
            <v>N/A</v>
          </cell>
          <cell r="S138" t="str">
            <v>Contractual</v>
          </cell>
          <cell r="T138" t="str">
            <v>Compliant</v>
          </cell>
          <cell r="U138" t="str">
            <v>Compliant</v>
          </cell>
          <cell r="V138" t="str">
            <v>N/A</v>
          </cell>
          <cell r="W138" t="str">
            <v>N/A</v>
          </cell>
          <cell r="X138" t="str">
            <v>TLAC 2</v>
          </cell>
          <cell r="Y138" t="str">
            <v>N/A</v>
          </cell>
          <cell r="Z138">
            <v>4</v>
          </cell>
          <cell r="AA138" t="str">
            <v>Senior Subordinated Loans (Internal)</v>
          </cell>
          <cell r="AB138" t="str">
            <v>No</v>
          </cell>
          <cell r="AC138" t="str">
            <v>No</v>
          </cell>
          <cell r="AD138" t="str">
            <v>No</v>
          </cell>
          <cell r="AE138" t="str">
            <v>N/A</v>
          </cell>
          <cell r="AF138" t="str">
            <v>N/A</v>
          </cell>
          <cell r="AG138" t="str">
            <v>Yes</v>
          </cell>
          <cell r="AH138" t="str">
            <v>N/A</v>
          </cell>
        </row>
        <row r="139">
          <cell r="D139">
            <v>9475</v>
          </cell>
          <cell r="E139">
            <v>43642</v>
          </cell>
          <cell r="F139">
            <v>45536</v>
          </cell>
          <cell r="G139" t="str">
            <v>EUR 2,000,000,000 Loan</v>
          </cell>
          <cell r="H139" t="str">
            <v>EUR</v>
          </cell>
          <cell r="I139">
            <v>2000000000</v>
          </cell>
          <cell r="J139" t="str">
            <v>English law</v>
          </cell>
          <cell r="K139" t="str">
            <v>Internal</v>
          </cell>
          <cell r="L139" t="str">
            <v>Eligible Liabilities</v>
          </cell>
          <cell r="M139" t="str">
            <v>CRR2 / CCA opinion including CCA 3a and 34a
No. 2 Order (MREL)
BoE Statement of Policy (MREL) (External / Internal)
Template TLAC2 (creditor ranking)
Ibors</v>
          </cell>
          <cell r="N139" t="str">
            <v>Compliant</v>
          </cell>
          <cell r="O139" t="str">
            <v>N/A</v>
          </cell>
          <cell r="P139" t="str">
            <v>N/A</v>
          </cell>
          <cell r="Q139" t="str">
            <v>Compliant</v>
          </cell>
          <cell r="R139" t="str">
            <v>N/A</v>
          </cell>
          <cell r="S139" t="str">
            <v>Contractual</v>
          </cell>
          <cell r="T139" t="str">
            <v>Compliant</v>
          </cell>
          <cell r="U139" t="str">
            <v>Compliant</v>
          </cell>
          <cell r="V139" t="str">
            <v>N/A</v>
          </cell>
          <cell r="W139" t="str">
            <v>N/A</v>
          </cell>
          <cell r="X139" t="str">
            <v>TLAC 2</v>
          </cell>
          <cell r="Y139" t="str">
            <v>N/A</v>
          </cell>
          <cell r="Z139">
            <v>4</v>
          </cell>
          <cell r="AA139" t="str">
            <v>Senior Subordinated Loans (Internal)</v>
          </cell>
          <cell r="AB139" t="str">
            <v>No</v>
          </cell>
          <cell r="AC139" t="str">
            <v>No</v>
          </cell>
          <cell r="AD139" t="str">
            <v>No</v>
          </cell>
          <cell r="AE139" t="str">
            <v>N/A</v>
          </cell>
          <cell r="AF139" t="str">
            <v>N/A</v>
          </cell>
          <cell r="AG139" t="str">
            <v>Yes</v>
          </cell>
          <cell r="AH139" t="str">
            <v>N/A</v>
          </cell>
        </row>
        <row r="140">
          <cell r="D140">
            <v>9476</v>
          </cell>
          <cell r="E140">
            <v>43642</v>
          </cell>
          <cell r="F140">
            <v>45200</v>
          </cell>
          <cell r="G140" t="str">
            <v>EUR 1,500,000,000 Loan</v>
          </cell>
          <cell r="H140" t="str">
            <v>EUR</v>
          </cell>
          <cell r="I140">
            <v>1500000000</v>
          </cell>
          <cell r="J140" t="str">
            <v>English law</v>
          </cell>
          <cell r="K140" t="str">
            <v>Internal</v>
          </cell>
          <cell r="L140" t="str">
            <v>Eligible Liabilities</v>
          </cell>
          <cell r="M140" t="str">
            <v>CRR2 / CCA opinion including CCA 3a and 34a
No. 2 Order (MREL)
BoE Statement of Policy (MREL) (External / Internal)
Template TLAC2 (creditor ranking)
Ibors</v>
          </cell>
          <cell r="N140" t="str">
            <v>Compliant</v>
          </cell>
          <cell r="O140" t="str">
            <v>N/A</v>
          </cell>
          <cell r="P140" t="str">
            <v>N/A</v>
          </cell>
          <cell r="Q140" t="str">
            <v>Compliant</v>
          </cell>
          <cell r="R140" t="str">
            <v>N/A</v>
          </cell>
          <cell r="S140" t="str">
            <v>Contractual</v>
          </cell>
          <cell r="T140" t="str">
            <v>Compliant</v>
          </cell>
          <cell r="U140" t="str">
            <v>Compliant</v>
          </cell>
          <cell r="V140" t="str">
            <v>N/A</v>
          </cell>
          <cell r="W140" t="str">
            <v>N/A</v>
          </cell>
          <cell r="X140" t="str">
            <v>TLAC 2</v>
          </cell>
          <cell r="Y140" t="str">
            <v>N/A</v>
          </cell>
          <cell r="Z140">
            <v>4</v>
          </cell>
          <cell r="AA140" t="str">
            <v>Senior Subordinated Loans (Internal)</v>
          </cell>
          <cell r="AB140" t="str">
            <v>No</v>
          </cell>
          <cell r="AC140" t="str">
            <v>Yes</v>
          </cell>
          <cell r="AD140" t="str">
            <v>No</v>
          </cell>
          <cell r="AE140" t="str">
            <v>Alternative reference rate</v>
          </cell>
          <cell r="AF140" t="str">
            <v>N/A</v>
          </cell>
          <cell r="AG140" t="str">
            <v>Yes</v>
          </cell>
          <cell r="AH140" t="str">
            <v>N/A</v>
          </cell>
        </row>
        <row r="141">
          <cell r="D141">
            <v>9477</v>
          </cell>
          <cell r="E141">
            <v>43642</v>
          </cell>
          <cell r="F141">
            <v>46447</v>
          </cell>
          <cell r="G141" t="str">
            <v>EUR 1,250,000,000 Loan</v>
          </cell>
          <cell r="H141" t="str">
            <v>EUR</v>
          </cell>
          <cell r="I141">
            <v>1250000000</v>
          </cell>
          <cell r="J141" t="str">
            <v>English law</v>
          </cell>
          <cell r="K141" t="str">
            <v>Internal</v>
          </cell>
          <cell r="L141" t="str">
            <v>Eligible Liabilities</v>
          </cell>
          <cell r="M141" t="str">
            <v>CRR2 / CCA opinion including CCA 3a and 34a
No. 2 Order (MREL)
BoE Statement of Policy (MREL) (External / Internal)
Template TLAC2 (creditor ranking)
Ibors</v>
          </cell>
          <cell r="N141" t="str">
            <v>Compliant</v>
          </cell>
          <cell r="O141" t="str">
            <v>N/A</v>
          </cell>
          <cell r="P141" t="str">
            <v>N/A</v>
          </cell>
          <cell r="Q141" t="str">
            <v>Compliant</v>
          </cell>
          <cell r="R141" t="str">
            <v>N/A</v>
          </cell>
          <cell r="S141" t="str">
            <v>Contractual</v>
          </cell>
          <cell r="T141" t="str">
            <v>Compliant</v>
          </cell>
          <cell r="U141" t="str">
            <v>Compliant</v>
          </cell>
          <cell r="V141" t="str">
            <v>N/A</v>
          </cell>
          <cell r="W141" t="str">
            <v>N/A</v>
          </cell>
          <cell r="X141" t="str">
            <v>TLAC 2</v>
          </cell>
          <cell r="Y141" t="str">
            <v>N/A</v>
          </cell>
          <cell r="Z141">
            <v>4</v>
          </cell>
          <cell r="AA141" t="str">
            <v>Senior Subordinated Loans (Internal)</v>
          </cell>
          <cell r="AB141" t="str">
            <v>No</v>
          </cell>
          <cell r="AC141" t="str">
            <v>No</v>
          </cell>
          <cell r="AD141" t="str">
            <v>No</v>
          </cell>
          <cell r="AE141" t="str">
            <v>N/A</v>
          </cell>
          <cell r="AF141" t="str">
            <v>N/A</v>
          </cell>
          <cell r="AG141" t="str">
            <v>Yes</v>
          </cell>
          <cell r="AH141" t="str">
            <v>N/A</v>
          </cell>
        </row>
        <row r="142">
          <cell r="D142">
            <v>9478</v>
          </cell>
          <cell r="E142">
            <v>43642</v>
          </cell>
          <cell r="F142">
            <v>45047</v>
          </cell>
          <cell r="G142" t="str">
            <v>USD 2,000,000,000 Loan</v>
          </cell>
          <cell r="H142" t="str">
            <v>USD</v>
          </cell>
          <cell r="I142">
            <v>2000000000</v>
          </cell>
          <cell r="J142" t="str">
            <v>English law</v>
          </cell>
          <cell r="K142" t="str">
            <v>Internal</v>
          </cell>
          <cell r="L142" t="str">
            <v>Eligible Liabilities</v>
          </cell>
          <cell r="M142" t="str">
            <v>CRR2 / CCA opinion including CCA 3a and 34a
No. 2 Order (MREL)
BoE Statement of Policy (MREL) (External / Internal)
Template TLAC2 (creditor ranking)
Ibors</v>
          </cell>
          <cell r="N142" t="str">
            <v>Compliant</v>
          </cell>
          <cell r="O142" t="str">
            <v>N/A</v>
          </cell>
          <cell r="P142" t="str">
            <v>N/A</v>
          </cell>
          <cell r="Q142" t="str">
            <v>Compliant</v>
          </cell>
          <cell r="R142" t="str">
            <v>N/A</v>
          </cell>
          <cell r="S142" t="str">
            <v>Contractual</v>
          </cell>
          <cell r="T142" t="str">
            <v>Compliant</v>
          </cell>
          <cell r="U142" t="str">
            <v>Compliant</v>
          </cell>
          <cell r="V142" t="str">
            <v>N/A</v>
          </cell>
          <cell r="W142" t="str">
            <v>N/A</v>
          </cell>
          <cell r="X142" t="str">
            <v>TLAC 2</v>
          </cell>
          <cell r="Y142" t="str">
            <v>N/A</v>
          </cell>
          <cell r="Z142">
            <v>4</v>
          </cell>
          <cell r="AA142" t="str">
            <v>Senior Subordinated Loans (Internal)</v>
          </cell>
          <cell r="AB142" t="str">
            <v>No</v>
          </cell>
          <cell r="AC142" t="str">
            <v>No</v>
          </cell>
          <cell r="AD142" t="str">
            <v>No</v>
          </cell>
          <cell r="AE142" t="str">
            <v>N/A</v>
          </cell>
          <cell r="AF142" t="str">
            <v>N/A</v>
          </cell>
          <cell r="AG142" t="str">
            <v>Yes</v>
          </cell>
          <cell r="AH142" t="str">
            <v>Yes</v>
          </cell>
        </row>
        <row r="143">
          <cell r="D143">
            <v>9479</v>
          </cell>
          <cell r="E143">
            <v>43642</v>
          </cell>
          <cell r="F143">
            <v>46722</v>
          </cell>
          <cell r="G143" t="str">
            <v>GBP 25,000,000 Loan</v>
          </cell>
          <cell r="H143" t="str">
            <v>GBP</v>
          </cell>
          <cell r="I143">
            <v>25000000</v>
          </cell>
          <cell r="J143" t="str">
            <v>English law</v>
          </cell>
          <cell r="K143" t="str">
            <v>Internal</v>
          </cell>
          <cell r="L143" t="str">
            <v>Eligible Liabilities</v>
          </cell>
          <cell r="M143" t="str">
            <v>CRR2 / CCA opinion including CCA 3a and 34a
No. 2 Order (MREL)
BoE Statement of Policy (MREL) (External / Internal)
Template TLAC2 (creditor ranking)
Ibors</v>
          </cell>
          <cell r="N143" t="str">
            <v>Compliant</v>
          </cell>
          <cell r="O143" t="str">
            <v>N/A</v>
          </cell>
          <cell r="P143" t="str">
            <v>N/A</v>
          </cell>
          <cell r="Q143" t="str">
            <v>Compliant</v>
          </cell>
          <cell r="R143" t="str">
            <v>N/A</v>
          </cell>
          <cell r="S143" t="str">
            <v>Contractual</v>
          </cell>
          <cell r="T143" t="str">
            <v>Compliant</v>
          </cell>
          <cell r="U143" t="str">
            <v>Compliant</v>
          </cell>
          <cell r="V143" t="str">
            <v>N/A</v>
          </cell>
          <cell r="W143" t="str">
            <v>N/A</v>
          </cell>
          <cell r="X143" t="str">
            <v>TLAC 2</v>
          </cell>
          <cell r="Y143" t="str">
            <v>N/A</v>
          </cell>
          <cell r="Z143">
            <v>4</v>
          </cell>
          <cell r="AA143" t="str">
            <v>Senior Subordinated Loans (Internal)</v>
          </cell>
          <cell r="AB143" t="str">
            <v>No</v>
          </cell>
          <cell r="AC143" t="str">
            <v>Yes</v>
          </cell>
          <cell r="AD143" t="str">
            <v>No</v>
          </cell>
          <cell r="AE143" t="str">
            <v>Alternative reference rate</v>
          </cell>
          <cell r="AF143" t="str">
            <v>N/A</v>
          </cell>
          <cell r="AG143" t="str">
            <v>Yes</v>
          </cell>
          <cell r="AH143" t="str">
            <v>Yes</v>
          </cell>
        </row>
        <row r="144">
          <cell r="D144">
            <v>9480</v>
          </cell>
          <cell r="E144">
            <v>43642</v>
          </cell>
          <cell r="F144">
            <v>46082</v>
          </cell>
          <cell r="G144" t="str">
            <v>GBP 54,000,000 Loan</v>
          </cell>
          <cell r="H144" t="str">
            <v>GBP</v>
          </cell>
          <cell r="I144">
            <v>54000000</v>
          </cell>
          <cell r="J144" t="str">
            <v>English law</v>
          </cell>
          <cell r="K144" t="str">
            <v>Internal</v>
          </cell>
          <cell r="L144" t="str">
            <v>Eligible Liabilities</v>
          </cell>
          <cell r="M144" t="str">
            <v>CRR2 / CCA opinion including CCA 3a and 34a
No. 2 Order (MREL)
BoE Statement of Policy (MREL) (External / Internal)
Template TLAC2 (creditor ranking)
Ibors</v>
          </cell>
          <cell r="N144" t="str">
            <v>Compliant</v>
          </cell>
          <cell r="O144" t="str">
            <v>N/A</v>
          </cell>
          <cell r="P144" t="str">
            <v>N/A</v>
          </cell>
          <cell r="Q144" t="str">
            <v>Compliant</v>
          </cell>
          <cell r="R144" t="str">
            <v>N/A</v>
          </cell>
          <cell r="S144" t="str">
            <v>Contractual</v>
          </cell>
          <cell r="T144" t="str">
            <v>Compliant</v>
          </cell>
          <cell r="U144" t="str">
            <v>Compliant</v>
          </cell>
          <cell r="V144" t="str">
            <v>N/A</v>
          </cell>
          <cell r="W144" t="str">
            <v>N/A</v>
          </cell>
          <cell r="X144" t="str">
            <v>TLAC 2</v>
          </cell>
          <cell r="Y144" t="str">
            <v>N/A</v>
          </cell>
          <cell r="Z144">
            <v>4</v>
          </cell>
          <cell r="AA144" t="str">
            <v>Senior Subordinated Loans (Internal)</v>
          </cell>
          <cell r="AB144" t="str">
            <v>No</v>
          </cell>
          <cell r="AC144" t="str">
            <v>Yes</v>
          </cell>
          <cell r="AD144" t="str">
            <v>No</v>
          </cell>
          <cell r="AE144" t="str">
            <v>Alternative reference rate</v>
          </cell>
          <cell r="AF144" t="str">
            <v>N/A</v>
          </cell>
          <cell r="AG144" t="str">
            <v>Yes</v>
          </cell>
          <cell r="AH144" t="str">
            <v>Yes</v>
          </cell>
        </row>
        <row r="145">
          <cell r="D145">
            <v>9481</v>
          </cell>
          <cell r="E145">
            <v>43642</v>
          </cell>
          <cell r="F145">
            <v>47453</v>
          </cell>
          <cell r="G145" t="str">
            <v>EUR 260,000,000 Loan</v>
          </cell>
          <cell r="H145" t="str">
            <v>EUR</v>
          </cell>
          <cell r="I145">
            <v>260000000</v>
          </cell>
          <cell r="J145" t="str">
            <v>English law</v>
          </cell>
          <cell r="K145" t="str">
            <v>Internal</v>
          </cell>
          <cell r="L145" t="str">
            <v>Eligible Liabilities</v>
          </cell>
          <cell r="M145" t="str">
            <v>CRR2 / CCA opinion including CCA 3a and 34a
No. 2 Order (MREL)
BoE Statement of Policy (MREL) (External / Internal)
Template TLAC2 (creditor ranking)
Ibors</v>
          </cell>
          <cell r="N145" t="str">
            <v>Compliant</v>
          </cell>
          <cell r="O145" t="str">
            <v>N/A</v>
          </cell>
          <cell r="P145" t="str">
            <v>N/A</v>
          </cell>
          <cell r="Q145" t="str">
            <v>Compliant</v>
          </cell>
          <cell r="R145" t="str">
            <v>N/A</v>
          </cell>
          <cell r="S145" t="str">
            <v>Contractual</v>
          </cell>
          <cell r="T145" t="str">
            <v>Compliant</v>
          </cell>
          <cell r="U145" t="str">
            <v>Compliant</v>
          </cell>
          <cell r="V145" t="str">
            <v>N/A</v>
          </cell>
          <cell r="W145" t="str">
            <v>N/A</v>
          </cell>
          <cell r="X145" t="str">
            <v>TLAC 2</v>
          </cell>
          <cell r="Y145" t="str">
            <v>N/A</v>
          </cell>
          <cell r="Z145">
            <v>4</v>
          </cell>
          <cell r="AA145" t="str">
            <v>Senior Subordinated Loans (Internal)</v>
          </cell>
          <cell r="AB145" t="str">
            <v>No</v>
          </cell>
          <cell r="AC145" t="str">
            <v>Yes</v>
          </cell>
          <cell r="AD145" t="str">
            <v>No</v>
          </cell>
          <cell r="AE145" t="str">
            <v>Alternative reference rate</v>
          </cell>
          <cell r="AF145" t="str">
            <v>N/A</v>
          </cell>
          <cell r="AG145" t="str">
            <v>Yes</v>
          </cell>
          <cell r="AH145" t="str">
            <v>Yes</v>
          </cell>
        </row>
        <row r="146">
          <cell r="D146">
            <v>9482</v>
          </cell>
          <cell r="E146">
            <v>43642</v>
          </cell>
          <cell r="F146">
            <v>44633</v>
          </cell>
          <cell r="G146" t="str">
            <v>USD 750,000,000 Loan</v>
          </cell>
          <cell r="H146" t="str">
            <v>USD</v>
          </cell>
          <cell r="I146">
            <v>750000000</v>
          </cell>
          <cell r="J146" t="str">
            <v>English law</v>
          </cell>
          <cell r="K146" t="str">
            <v>Internal</v>
          </cell>
          <cell r="L146" t="str">
            <v>Eligible Liabilities</v>
          </cell>
          <cell r="M146" t="str">
            <v>CRR2 / CCA opinion including CCA 3a and 34a
No. 2 Order (MREL)
BoE Statement of Policy (MREL) (External / Internal)
Template TLAC2 (creditor ranking)
Ibors</v>
          </cell>
          <cell r="N146" t="str">
            <v>Compliant</v>
          </cell>
          <cell r="O146" t="str">
            <v>N/A</v>
          </cell>
          <cell r="P146" t="str">
            <v>N/A</v>
          </cell>
          <cell r="Q146" t="str">
            <v>Compliant</v>
          </cell>
          <cell r="R146" t="str">
            <v>N/A</v>
          </cell>
          <cell r="S146" t="str">
            <v>Contractual</v>
          </cell>
          <cell r="T146" t="str">
            <v>Compliant</v>
          </cell>
          <cell r="U146" t="str">
            <v>Compliant</v>
          </cell>
          <cell r="V146" t="str">
            <v>N/A</v>
          </cell>
          <cell r="W146" t="str">
            <v>N/A</v>
          </cell>
          <cell r="X146" t="str">
            <v>TLAC 2</v>
          </cell>
          <cell r="Y146" t="str">
            <v>N/A</v>
          </cell>
          <cell r="Z146">
            <v>4</v>
          </cell>
          <cell r="AA146" t="str">
            <v>Senior Subordinated Loans (Internal)</v>
          </cell>
          <cell r="AB146" t="str">
            <v>No</v>
          </cell>
          <cell r="AC146" t="str">
            <v>No</v>
          </cell>
          <cell r="AD146" t="str">
            <v>No</v>
          </cell>
          <cell r="AE146" t="str">
            <v>N/A</v>
          </cell>
          <cell r="AF146" t="str">
            <v>N/A</v>
          </cell>
          <cell r="AG146" t="str">
            <v>Yes</v>
          </cell>
          <cell r="AH146" t="str">
            <v>Yes</v>
          </cell>
        </row>
        <row r="147">
          <cell r="D147">
            <v>9381</v>
          </cell>
          <cell r="E147">
            <v>43402</v>
          </cell>
          <cell r="F147">
            <v>46339</v>
          </cell>
          <cell r="G147" t="str">
            <v>GBP 1,000,000,000 Senior Subordinated Loan</v>
          </cell>
          <cell r="H147" t="str">
            <v>GBP</v>
          </cell>
          <cell r="I147">
            <v>1000000000</v>
          </cell>
          <cell r="J147" t="str">
            <v>English law</v>
          </cell>
          <cell r="K147" t="str">
            <v>Internal</v>
          </cell>
          <cell r="L147" t="str">
            <v>Eligible Liabilities</v>
          </cell>
          <cell r="M147" t="str">
            <v>CRR2 / CCA opinion including CCA 3a and 34a 
No. 2 Order (MREL) 
BoE Statement of Policy (MREL) (External / Internal) 
Template TLAC2 (creditor ranking)
Ibors</v>
          </cell>
          <cell r="N147" t="str">
            <v>Compliant</v>
          </cell>
          <cell r="O147" t="str">
            <v>N/A</v>
          </cell>
          <cell r="P147" t="str">
            <v>N/A</v>
          </cell>
          <cell r="Q147" t="str">
            <v>Compliant</v>
          </cell>
          <cell r="R147" t="str">
            <v>Contractual</v>
          </cell>
          <cell r="S147" t="str">
            <v>Contractual</v>
          </cell>
          <cell r="T147" t="str">
            <v>Compliant</v>
          </cell>
          <cell r="U147" t="str">
            <v>Compliant</v>
          </cell>
          <cell r="V147" t="str">
            <v>N/A</v>
          </cell>
          <cell r="W147" t="str">
            <v>N/A</v>
          </cell>
          <cell r="X147" t="str">
            <v>TLAC 2</v>
          </cell>
          <cell r="Y147" t="str">
            <v>N/A</v>
          </cell>
          <cell r="Z147">
            <v>4</v>
          </cell>
          <cell r="AA147" t="str">
            <v>Senior Subordinated Loans (Internal)</v>
          </cell>
          <cell r="AB147" t="str">
            <v>No</v>
          </cell>
          <cell r="AC147" t="str">
            <v>Yes</v>
          </cell>
          <cell r="AD147" t="str">
            <v>No</v>
          </cell>
          <cell r="AE147" t="str">
            <v>Mutual agreement between parties</v>
          </cell>
          <cell r="AF147" t="str">
            <v>N/A</v>
          </cell>
          <cell r="AG147" t="str">
            <v>Yes</v>
          </cell>
          <cell r="AH147" t="str">
            <v>Yes</v>
          </cell>
        </row>
        <row r="148">
          <cell r="D148">
            <v>9383</v>
          </cell>
          <cell r="E148">
            <v>43402</v>
          </cell>
          <cell r="F148">
            <v>47346</v>
          </cell>
          <cell r="G148" t="str">
            <v>GBP 1,000,000,000 Senior Subordinated Loan</v>
          </cell>
          <cell r="H148" t="str">
            <v>GBP</v>
          </cell>
          <cell r="I148">
            <v>1000000000</v>
          </cell>
          <cell r="J148" t="str">
            <v>English law</v>
          </cell>
          <cell r="K148" t="str">
            <v>Internal</v>
          </cell>
          <cell r="L148" t="str">
            <v>Eligible Liabilities</v>
          </cell>
          <cell r="M148" t="str">
            <v>CRR2 / CCA opinion including CCA 3a and 34a 
No. 2 Order (MREL) 
BoE Statement of Policy (MREL) (External / Internal) 
Template TLAC2 (creditor ranking)
Ibors</v>
          </cell>
          <cell r="N148" t="str">
            <v>Compliant</v>
          </cell>
          <cell r="O148" t="str">
            <v>N/A</v>
          </cell>
          <cell r="P148" t="str">
            <v>N/A</v>
          </cell>
          <cell r="Q148" t="str">
            <v>Compliant</v>
          </cell>
          <cell r="R148" t="str">
            <v>Contractual</v>
          </cell>
          <cell r="S148" t="str">
            <v>Contractual</v>
          </cell>
          <cell r="T148" t="str">
            <v>Compliant</v>
          </cell>
          <cell r="U148" t="str">
            <v>Compliant</v>
          </cell>
          <cell r="V148" t="str">
            <v>N/A</v>
          </cell>
          <cell r="W148" t="str">
            <v>N/A</v>
          </cell>
          <cell r="X148" t="str">
            <v>TLAC 2</v>
          </cell>
          <cell r="Y148" t="str">
            <v>N/A</v>
          </cell>
          <cell r="Z148">
            <v>4</v>
          </cell>
          <cell r="AA148" t="str">
            <v>Senior Subordinated Loans (Internal)</v>
          </cell>
          <cell r="AB148" t="str">
            <v>No</v>
          </cell>
          <cell r="AC148" t="str">
            <v>Yes</v>
          </cell>
          <cell r="AD148" t="str">
            <v>No</v>
          </cell>
          <cell r="AE148" t="str">
            <v>Mutual agreement between parties</v>
          </cell>
          <cell r="AF148" t="str">
            <v>N/A</v>
          </cell>
          <cell r="AG148" t="str">
            <v>Yes</v>
          </cell>
          <cell r="AH148" t="str">
            <v>Yes</v>
          </cell>
        </row>
        <row r="149">
          <cell r="D149">
            <v>9424</v>
          </cell>
          <cell r="E149">
            <v>43536</v>
          </cell>
          <cell r="F149">
            <v>46956</v>
          </cell>
          <cell r="G149" t="str">
            <v>GBP 1,000,000,000 Senior Subordinated Loan</v>
          </cell>
          <cell r="H149" t="str">
            <v>GBP</v>
          </cell>
          <cell r="I149">
            <v>1000000000</v>
          </cell>
          <cell r="J149" t="str">
            <v>English law</v>
          </cell>
          <cell r="K149" t="str">
            <v>Internal</v>
          </cell>
          <cell r="L149" t="str">
            <v>Eligible Liabilities</v>
          </cell>
          <cell r="M149" t="str">
            <v>CRR2 / CCA opinion including CCA 3a and 34a 
No. 2 Order (MREL) 
BoE Statement of Policy (MREL) (External / Internal) 
Template TLAC2 (creditor ranking)
Ibors</v>
          </cell>
          <cell r="N149" t="str">
            <v>Compliant</v>
          </cell>
          <cell r="O149" t="str">
            <v>N/A</v>
          </cell>
          <cell r="P149" t="str">
            <v>N/A</v>
          </cell>
          <cell r="Q149" t="str">
            <v>Compliant</v>
          </cell>
          <cell r="R149" t="str">
            <v>Contractual</v>
          </cell>
          <cell r="S149" t="str">
            <v>Contractual</v>
          </cell>
          <cell r="T149" t="str">
            <v>Compliant</v>
          </cell>
          <cell r="U149" t="str">
            <v>Compliant</v>
          </cell>
          <cell r="V149" t="str">
            <v>N/A</v>
          </cell>
          <cell r="W149" t="str">
            <v>N/A</v>
          </cell>
          <cell r="X149" t="str">
            <v>TLAC 2</v>
          </cell>
          <cell r="Y149" t="str">
            <v>N/A</v>
          </cell>
          <cell r="Z149">
            <v>4</v>
          </cell>
          <cell r="AA149" t="str">
            <v>Senior Subordinated Loans (Internal)</v>
          </cell>
          <cell r="AB149" t="str">
            <v>No</v>
          </cell>
          <cell r="AC149" t="str">
            <v>Yes</v>
          </cell>
          <cell r="AD149" t="str">
            <v>No</v>
          </cell>
          <cell r="AE149" t="str">
            <v>Mutual agreement between parties</v>
          </cell>
          <cell r="AF149" t="str">
            <v>N/A</v>
          </cell>
          <cell r="AG149" t="str">
            <v>Yes</v>
          </cell>
          <cell r="AH149" t="str">
            <v>Yes</v>
          </cell>
        </row>
        <row r="150">
          <cell r="D150">
            <v>9428</v>
          </cell>
          <cell r="E150">
            <v>43605</v>
          </cell>
          <cell r="F150">
            <v>47625</v>
          </cell>
          <cell r="G150" t="str">
            <v>USD 3,000,000,000 Senior Subordinated Loan</v>
          </cell>
          <cell r="H150" t="str">
            <v>USD</v>
          </cell>
          <cell r="I150">
            <v>3000000000</v>
          </cell>
          <cell r="J150" t="str">
            <v>English law</v>
          </cell>
          <cell r="K150" t="str">
            <v>Internal</v>
          </cell>
          <cell r="L150" t="str">
            <v>Eligible Liabilities</v>
          </cell>
          <cell r="M150" t="str">
            <v>CRR2 / CCA opinion including CCA 3a and 34a 
No. 2 Order (MREL) 
BoE Statement of Policy (MREL) (External / Internal) 
Template TLAC2 (creditor ranking)
Ibors</v>
          </cell>
          <cell r="N150" t="str">
            <v>Compliant</v>
          </cell>
          <cell r="O150" t="str">
            <v>N/A</v>
          </cell>
          <cell r="P150" t="str">
            <v>N/A</v>
          </cell>
          <cell r="Q150" t="str">
            <v>Compliant</v>
          </cell>
          <cell r="R150" t="str">
            <v>Contractual</v>
          </cell>
          <cell r="S150" t="str">
            <v>Contractual</v>
          </cell>
          <cell r="T150" t="str">
            <v>Compliant</v>
          </cell>
          <cell r="U150" t="str">
            <v>Compliant</v>
          </cell>
          <cell r="V150" t="str">
            <v>N/A</v>
          </cell>
          <cell r="W150" t="str">
            <v>N/A</v>
          </cell>
          <cell r="X150" t="str">
            <v>TLAC 2</v>
          </cell>
          <cell r="Y150" t="str">
            <v>N/A</v>
          </cell>
          <cell r="Z150">
            <v>4</v>
          </cell>
          <cell r="AA150" t="str">
            <v>Senior Subordinated Loans (Internal)</v>
          </cell>
          <cell r="AB150" t="str">
            <v>No</v>
          </cell>
          <cell r="AC150" t="str">
            <v>Yes</v>
          </cell>
          <cell r="AD150" t="str">
            <v>No</v>
          </cell>
          <cell r="AE150" t="str">
            <v>Mutual agreement between parties</v>
          </cell>
          <cell r="AF150" t="str">
            <v>N/A</v>
          </cell>
          <cell r="AG150" t="str">
            <v>Yes</v>
          </cell>
          <cell r="AH150" t="str">
            <v>Yes</v>
          </cell>
        </row>
        <row r="151">
          <cell r="D151">
            <v>9430</v>
          </cell>
          <cell r="E151">
            <v>43609</v>
          </cell>
          <cell r="F151">
            <v>47632</v>
          </cell>
          <cell r="G151" t="str">
            <v>GBP 750,000,000 Senior Subordinated Loan</v>
          </cell>
          <cell r="H151" t="str">
            <v>GBP</v>
          </cell>
          <cell r="I151">
            <v>750000000</v>
          </cell>
          <cell r="J151" t="str">
            <v>English law</v>
          </cell>
          <cell r="K151" t="str">
            <v>Internal</v>
          </cell>
          <cell r="L151" t="str">
            <v>Eligible Liabilities</v>
          </cell>
          <cell r="M151" t="str">
            <v>CRR2 / CCA opinion including CCA 3a and 34a 
No. 2 Order (MREL) 
BoE Statement of Policy (MREL) (External / Internal) 
Template TLAC2 (creditor ranking)
Ibors</v>
          </cell>
          <cell r="N151" t="str">
            <v>Compliant</v>
          </cell>
          <cell r="O151" t="str">
            <v>N/A</v>
          </cell>
          <cell r="P151" t="str">
            <v>N/A</v>
          </cell>
          <cell r="Q151" t="str">
            <v>Compliant</v>
          </cell>
          <cell r="R151" t="str">
            <v>Contractual</v>
          </cell>
          <cell r="S151" t="str">
            <v>Contractual</v>
          </cell>
          <cell r="T151" t="str">
            <v>Compliant</v>
          </cell>
          <cell r="U151" t="str">
            <v>Compliant</v>
          </cell>
          <cell r="V151" t="str">
            <v>N/A</v>
          </cell>
          <cell r="W151" t="str">
            <v>N/A</v>
          </cell>
          <cell r="X151" t="str">
            <v>TLAC 2</v>
          </cell>
          <cell r="Y151" t="str">
            <v>N/A</v>
          </cell>
          <cell r="Z151">
            <v>4</v>
          </cell>
          <cell r="AA151" t="str">
            <v>Senior Subordinated Loans (Internal)</v>
          </cell>
          <cell r="AB151" t="str">
            <v>No</v>
          </cell>
          <cell r="AC151" t="str">
            <v>Yes</v>
          </cell>
          <cell r="AD151" t="str">
            <v>No</v>
          </cell>
          <cell r="AE151" t="str">
            <v>Mutual agreement between parties</v>
          </cell>
          <cell r="AF151" t="str">
            <v>N/A</v>
          </cell>
          <cell r="AG151" t="str">
            <v>Yes</v>
          </cell>
          <cell r="AH151" t="str">
            <v>Yes</v>
          </cell>
        </row>
        <row r="152">
          <cell r="D152">
            <v>9488</v>
          </cell>
          <cell r="E152">
            <v>43718</v>
          </cell>
          <cell r="F152">
            <v>45961</v>
          </cell>
          <cell r="G152" t="str">
            <v>GBP 350,000,000 Senior Subordinated Loan</v>
          </cell>
          <cell r="H152" t="str">
            <v>GBP</v>
          </cell>
          <cell r="I152">
            <v>350000000</v>
          </cell>
          <cell r="J152" t="str">
            <v>English law</v>
          </cell>
          <cell r="K152" t="str">
            <v>Internal</v>
          </cell>
          <cell r="L152" t="str">
            <v>Eligible Liabilities</v>
          </cell>
          <cell r="M152" t="str">
            <v>CRR2 / CCA opinion including CCA 3a and 34a 
No. 2 Order (MREL) 
BoE Statement of Policy (MREL) (External / Internal) 
Template TLAC2 (creditor ranking)
Ibors</v>
          </cell>
          <cell r="N152" t="str">
            <v>Compliant</v>
          </cell>
          <cell r="O152" t="str">
            <v>N/A</v>
          </cell>
          <cell r="P152" t="str">
            <v>N/A</v>
          </cell>
          <cell r="Q152" t="str">
            <v>Compliant</v>
          </cell>
          <cell r="R152" t="str">
            <v>Contractual</v>
          </cell>
          <cell r="S152" t="str">
            <v>Contractual</v>
          </cell>
          <cell r="T152" t="str">
            <v>Compliant</v>
          </cell>
          <cell r="U152" t="str">
            <v>Compliant</v>
          </cell>
          <cell r="V152" t="str">
            <v>N/A</v>
          </cell>
          <cell r="W152" t="str">
            <v>N/A</v>
          </cell>
          <cell r="X152" t="str">
            <v>TLAC 2</v>
          </cell>
          <cell r="Y152" t="str">
            <v>N/A</v>
          </cell>
          <cell r="Z152">
            <v>4</v>
          </cell>
          <cell r="AA152" t="str">
            <v>Senior Subordinated Loans (Internal)</v>
          </cell>
          <cell r="AB152" t="str">
            <v>No</v>
          </cell>
          <cell r="AC152" t="str">
            <v>Yes</v>
          </cell>
          <cell r="AD152" t="str">
            <v>No</v>
          </cell>
          <cell r="AE152" t="str">
            <v>Mutual agreement between parties</v>
          </cell>
          <cell r="AF152" t="str">
            <v>N/A</v>
          </cell>
          <cell r="AG152" t="str">
            <v>Yes</v>
          </cell>
          <cell r="AH152" t="str">
            <v>Yes</v>
          </cell>
        </row>
        <row r="153">
          <cell r="D153">
            <v>9490</v>
          </cell>
          <cell r="E153">
            <v>43732</v>
          </cell>
          <cell r="F153">
            <v>45961</v>
          </cell>
          <cell r="G153" t="str">
            <v>GBP 150,000,000 Senior Subordinated Loan</v>
          </cell>
          <cell r="H153" t="str">
            <v>GBP</v>
          </cell>
          <cell r="I153">
            <v>150000000</v>
          </cell>
          <cell r="J153" t="str">
            <v>English law</v>
          </cell>
          <cell r="K153" t="str">
            <v>Internal</v>
          </cell>
          <cell r="L153" t="str">
            <v>Eligible Liabilities</v>
          </cell>
          <cell r="M153" t="str">
            <v>CRR2 / CCA opinion including CCA 3a and 34a 
No. 2 Order (MREL) 
BoE Statement of Policy (MREL) (External / Internal) 
Template TLAC2 (creditor ranking)
Ibors</v>
          </cell>
          <cell r="N153" t="str">
            <v>Compliant</v>
          </cell>
          <cell r="O153" t="str">
            <v>N/A</v>
          </cell>
          <cell r="P153" t="str">
            <v>N/A</v>
          </cell>
          <cell r="Q153" t="str">
            <v>Compliant</v>
          </cell>
          <cell r="R153" t="str">
            <v>Contractual</v>
          </cell>
          <cell r="S153" t="str">
            <v>Contractual</v>
          </cell>
          <cell r="T153" t="str">
            <v>Compliant</v>
          </cell>
          <cell r="U153" t="str">
            <v>Compliant</v>
          </cell>
          <cell r="V153" t="str">
            <v>N/A</v>
          </cell>
          <cell r="W153" t="str">
            <v>N/A</v>
          </cell>
          <cell r="X153" t="str">
            <v>TLAC 2</v>
          </cell>
          <cell r="Y153" t="str">
            <v>N/A</v>
          </cell>
          <cell r="Z153">
            <v>4</v>
          </cell>
          <cell r="AA153" t="str">
            <v>Senior Subordinated Loans (Internal)</v>
          </cell>
          <cell r="AB153" t="str">
            <v>No</v>
          </cell>
          <cell r="AC153" t="str">
            <v>Yes</v>
          </cell>
          <cell r="AD153" t="str">
            <v>No</v>
          </cell>
          <cell r="AE153" t="str">
            <v>Mutual agreement between parties</v>
          </cell>
          <cell r="AF153" t="str">
            <v>N/A</v>
          </cell>
          <cell r="AG153" t="str">
            <v>Yes</v>
          </cell>
          <cell r="AH153" t="str">
            <v>Yes</v>
          </cell>
        </row>
        <row r="154">
          <cell r="D154">
            <v>9494</v>
          </cell>
          <cell r="E154">
            <v>43798</v>
          </cell>
          <cell r="F154" t="str">
            <v>Perpetual</v>
          </cell>
          <cell r="G154" t="str">
            <v>GBP 500,000,000 Undated Subordinated Instruments dated 29 November 2019</v>
          </cell>
          <cell r="H154" t="str">
            <v>GBP</v>
          </cell>
          <cell r="I154">
            <v>500000000</v>
          </cell>
          <cell r="J154" t="str">
            <v>English law</v>
          </cell>
          <cell r="K154" t="str">
            <v>Internal</v>
          </cell>
          <cell r="L154" t="str">
            <v>Eligible Liabilities</v>
          </cell>
          <cell r="M154" t="str">
            <v>CRR2 / CCA opinion including CCA 3a and 34a
No. 2 Order (MREL)
BoE Statement of Policy (MREL) (External / Internal)
Template TLAC2 (creditor ranking)
Ibors</v>
          </cell>
          <cell r="N154" t="str">
            <v>Compliant</v>
          </cell>
          <cell r="O154" t="str">
            <v>N/A</v>
          </cell>
          <cell r="P154" t="str">
            <v>N/A</v>
          </cell>
          <cell r="Q154" t="str">
            <v>Compliant</v>
          </cell>
          <cell r="R154" t="str">
            <v>Contractual</v>
          </cell>
          <cell r="S154" t="str">
            <v>Contractual</v>
          </cell>
          <cell r="T154" t="str">
            <v>Compliant</v>
          </cell>
          <cell r="U154" t="str">
            <v>Compliant</v>
          </cell>
          <cell r="V154" t="str">
            <v>N/A</v>
          </cell>
          <cell r="W154" t="str">
            <v>N/A</v>
          </cell>
          <cell r="X154" t="str">
            <v>TLAC 2</v>
          </cell>
          <cell r="Y154" t="str">
            <v>N/A</v>
          </cell>
          <cell r="Z154">
            <v>2</v>
          </cell>
          <cell r="AA154" t="str">
            <v>Deeply Subordinated Instruments (Internal)</v>
          </cell>
          <cell r="AB154" t="str">
            <v>No</v>
          </cell>
          <cell r="AC154" t="str">
            <v>No</v>
          </cell>
          <cell r="AD154" t="str">
            <v>No</v>
          </cell>
          <cell r="AE154" t="str">
            <v>N/A</v>
          </cell>
          <cell r="AF154" t="str">
            <v>N/A</v>
          </cell>
          <cell r="AG154" t="str">
            <v>Yes</v>
          </cell>
          <cell r="AH154" t="str">
            <v>N/A</v>
          </cell>
        </row>
        <row r="155">
          <cell r="D155">
            <v>9496</v>
          </cell>
          <cell r="E155">
            <v>43798</v>
          </cell>
          <cell r="F155" t="str">
            <v>Perpetual</v>
          </cell>
          <cell r="G155" t="str">
            <v>EUR 250,000,000 Undated Subordinated Instruments dated 29 November 2019</v>
          </cell>
          <cell r="H155" t="str">
            <v>EUR</v>
          </cell>
          <cell r="I155">
            <v>250000000</v>
          </cell>
          <cell r="J155" t="str">
            <v>English law</v>
          </cell>
          <cell r="K155" t="str">
            <v>Internal</v>
          </cell>
          <cell r="L155" t="str">
            <v>Eligible Liabilities</v>
          </cell>
          <cell r="M155" t="str">
            <v>CRR2 / CCA opinion including CCA 3a and 34a
No. 2 Order (MREL)
BoE Statement of Policy (MREL) (External / Internal)
Template TLAC2 (creditor ranking)
Ibors</v>
          </cell>
          <cell r="N155" t="str">
            <v>Compliant</v>
          </cell>
          <cell r="O155" t="str">
            <v>N/A</v>
          </cell>
          <cell r="P155" t="str">
            <v>N/A</v>
          </cell>
          <cell r="Q155" t="str">
            <v>Compliant</v>
          </cell>
          <cell r="R155" t="str">
            <v>Contractual</v>
          </cell>
          <cell r="S155" t="str">
            <v>Contractual</v>
          </cell>
          <cell r="T155" t="str">
            <v>Compliant</v>
          </cell>
          <cell r="U155" t="str">
            <v>Compliant</v>
          </cell>
          <cell r="V155" t="str">
            <v>N/A</v>
          </cell>
          <cell r="W155" t="str">
            <v>N/A</v>
          </cell>
          <cell r="X155" t="str">
            <v>TLAC 2</v>
          </cell>
          <cell r="Y155" t="str">
            <v>N/A</v>
          </cell>
          <cell r="Z155">
            <v>2</v>
          </cell>
          <cell r="AA155" t="str">
            <v>Deeply Subordinated Instruments (Internal)</v>
          </cell>
          <cell r="AB155" t="str">
            <v>No</v>
          </cell>
          <cell r="AC155" t="str">
            <v>No</v>
          </cell>
          <cell r="AD155" t="str">
            <v>No</v>
          </cell>
          <cell r="AE155" t="str">
            <v>N/A</v>
          </cell>
          <cell r="AF155" t="str">
            <v>N/A</v>
          </cell>
          <cell r="AG155" t="str">
            <v>Yes</v>
          </cell>
          <cell r="AH155" t="str">
            <v>N/A</v>
          </cell>
        </row>
        <row r="156">
          <cell r="D156">
            <v>9498</v>
          </cell>
          <cell r="E156">
            <v>43816</v>
          </cell>
          <cell r="F156" t="str">
            <v>Perpetual</v>
          </cell>
          <cell r="G156" t="str">
            <v>GBP 431,000,000 Undated Subordinated Instruments dated 17 December 2019</v>
          </cell>
          <cell r="H156" t="str">
            <v>GBP</v>
          </cell>
          <cell r="I156">
            <v>431000000</v>
          </cell>
          <cell r="J156" t="str">
            <v>English law</v>
          </cell>
          <cell r="K156" t="str">
            <v>Internal</v>
          </cell>
          <cell r="L156" t="str">
            <v>Eligible Liabilities</v>
          </cell>
          <cell r="M156" t="str">
            <v>CRR2 / CCA opinion including CCA 3a and 34a
No. 2 Order (MREL)
BoE Statement of Policy (MREL) (External / Internal)
Template TLAC2 (creditor ranking)
Ibors</v>
          </cell>
          <cell r="N156" t="str">
            <v>Compliant</v>
          </cell>
          <cell r="O156" t="str">
            <v>N/A</v>
          </cell>
          <cell r="P156" t="str">
            <v>N/A</v>
          </cell>
          <cell r="Q156" t="str">
            <v>Compliant</v>
          </cell>
          <cell r="R156" t="str">
            <v>Contractual</v>
          </cell>
          <cell r="S156" t="str">
            <v>Contractual</v>
          </cell>
          <cell r="T156" t="str">
            <v>Compliant</v>
          </cell>
          <cell r="U156" t="str">
            <v>Compliant</v>
          </cell>
          <cell r="V156" t="str">
            <v>N/A</v>
          </cell>
          <cell r="W156" t="str">
            <v>N/A</v>
          </cell>
          <cell r="X156" t="str">
            <v>TLAC 2</v>
          </cell>
          <cell r="Y156" t="str">
            <v>N/A</v>
          </cell>
          <cell r="Z156">
            <v>2</v>
          </cell>
          <cell r="AA156" t="str">
            <v>Deeply Subordinated Instruments (Internal)</v>
          </cell>
          <cell r="AB156" t="str">
            <v>No</v>
          </cell>
          <cell r="AC156" t="str">
            <v>No</v>
          </cell>
          <cell r="AD156" t="str">
            <v>No</v>
          </cell>
          <cell r="AE156" t="str">
            <v>N/A</v>
          </cell>
          <cell r="AF156" t="str">
            <v>N/A</v>
          </cell>
          <cell r="AG156" t="str">
            <v>Yes</v>
          </cell>
          <cell r="AH156" t="str">
            <v>N/A</v>
          </cell>
        </row>
        <row r="157">
          <cell r="D157" t="str">
            <v>HNAHCET1</v>
          </cell>
          <cell r="E157" t="str">
            <v>N/A</v>
          </cell>
          <cell r="F157" t="str">
            <v>Perpetual</v>
          </cell>
          <cell r="G157" t="str">
            <v>Common Stock</v>
          </cell>
          <cell r="H157" t="str">
            <v xml:space="preserve">USD </v>
          </cell>
          <cell r="I157" t="str">
            <v>N/A</v>
          </cell>
          <cell r="J157" t="str">
            <v>N/A</v>
          </cell>
          <cell r="K157" t="str">
            <v>N/A</v>
          </cell>
          <cell r="L157" t="str">
            <v>CET1**</v>
          </cell>
          <cell r="M157" t="str">
            <v>Template TLAC1  (confirm MREL eligibility)
Template TLAC 3 (creditor ranking)</v>
          </cell>
          <cell r="N157" t="str">
            <v>N/A</v>
          </cell>
          <cell r="O157" t="str">
            <v>N/A</v>
          </cell>
          <cell r="P157" t="str">
            <v>N/A</v>
          </cell>
          <cell r="Q157" t="str">
            <v>N/A</v>
          </cell>
          <cell r="R157" t="str">
            <v>N/A</v>
          </cell>
          <cell r="S157" t="str">
            <v>N/A</v>
          </cell>
          <cell r="T157" t="str">
            <v>N/A</v>
          </cell>
          <cell r="U157" t="str">
            <v>N/A</v>
          </cell>
          <cell r="V157" t="str">
            <v>N/A</v>
          </cell>
          <cell r="W157" t="str">
            <v>N/A</v>
          </cell>
          <cell r="X157" t="str">
            <v>TLAC1 and TLAC3</v>
          </cell>
          <cell r="Y157" t="str">
            <v>N/A</v>
          </cell>
          <cell r="Z157">
            <v>1</v>
          </cell>
          <cell r="AA157" t="str">
            <v>Common Stock</v>
          </cell>
          <cell r="AB157" t="str">
            <v>N/A</v>
          </cell>
          <cell r="AC157" t="str">
            <v>N/A</v>
          </cell>
          <cell r="AD157" t="str">
            <v>N/A</v>
          </cell>
          <cell r="AE157" t="str">
            <v>N/A</v>
          </cell>
          <cell r="AF157" t="str">
            <v>N/A</v>
          </cell>
          <cell r="AG157" t="str">
            <v>N/A</v>
          </cell>
          <cell r="AH157" t="str">
            <v>Yes</v>
          </cell>
        </row>
        <row r="158">
          <cell r="D158">
            <v>8046</v>
          </cell>
          <cell r="E158" t="str">
            <v>N/A</v>
          </cell>
          <cell r="F158" t="str">
            <v>Perpetual</v>
          </cell>
          <cell r="G158" t="str">
            <v>Preferred Stock</v>
          </cell>
          <cell r="H158" t="str">
            <v xml:space="preserve">USD </v>
          </cell>
          <cell r="I158">
            <v>400000000</v>
          </cell>
          <cell r="J158" t="str">
            <v>N/A</v>
          </cell>
          <cell r="K158" t="str">
            <v>N/A</v>
          </cell>
          <cell r="L158" t="str">
            <v>Additional Tier 1**</v>
          </cell>
          <cell r="M158" t="str">
            <v>Template TLAC1  (confirm MREL eligibility)
Template TLAC 3 (creditor ranking)</v>
          </cell>
          <cell r="N158" t="str">
            <v>N/A</v>
          </cell>
          <cell r="O158" t="str">
            <v>N/A</v>
          </cell>
          <cell r="P158" t="str">
            <v>N/A</v>
          </cell>
          <cell r="Q158" t="str">
            <v>N/A</v>
          </cell>
          <cell r="R158" t="str">
            <v>N/A</v>
          </cell>
          <cell r="S158" t="str">
            <v>N/A</v>
          </cell>
          <cell r="T158" t="str">
            <v>N/A</v>
          </cell>
          <cell r="U158" t="str">
            <v>N/A</v>
          </cell>
          <cell r="V158" t="str">
            <v>N/A</v>
          </cell>
          <cell r="W158" t="str">
            <v>N/A</v>
          </cell>
          <cell r="X158" t="str">
            <v>TLAC1 and TLAC3</v>
          </cell>
          <cell r="Y158" t="str">
            <v>N/A</v>
          </cell>
          <cell r="Z158">
            <v>2</v>
          </cell>
          <cell r="AA158" t="str">
            <v>Preferred Stock</v>
          </cell>
          <cell r="AB158" t="str">
            <v>N/A</v>
          </cell>
          <cell r="AC158" t="str">
            <v>N/A</v>
          </cell>
          <cell r="AD158" t="str">
            <v>N/A</v>
          </cell>
          <cell r="AE158" t="str">
            <v>N/A</v>
          </cell>
          <cell r="AF158" t="str">
            <v>N/A</v>
          </cell>
          <cell r="AG158" t="str">
            <v>N/A</v>
          </cell>
          <cell r="AH158" t="str">
            <v>Yes</v>
          </cell>
        </row>
        <row r="159">
          <cell r="D159">
            <v>8050</v>
          </cell>
          <cell r="E159" t="str">
            <v>N/A</v>
          </cell>
          <cell r="F159" t="str">
            <v>Perpetual</v>
          </cell>
          <cell r="G159" t="str">
            <v>Preferred Stock</v>
          </cell>
          <cell r="H159" t="str">
            <v xml:space="preserve">USD </v>
          </cell>
          <cell r="I159">
            <v>1840000000</v>
          </cell>
          <cell r="J159" t="str">
            <v>N/A</v>
          </cell>
          <cell r="K159" t="str">
            <v>N/A</v>
          </cell>
          <cell r="L159" t="str">
            <v>Additional Tier 1**</v>
          </cell>
          <cell r="M159" t="str">
            <v>Template TLAC1  (confirm MREL eligibility)
Template TLAC 3 (creditor ranking)</v>
          </cell>
          <cell r="N159" t="str">
            <v>N/A</v>
          </cell>
          <cell r="O159" t="str">
            <v>N/A</v>
          </cell>
          <cell r="P159" t="str">
            <v>N/A</v>
          </cell>
          <cell r="Q159" t="str">
            <v>N/A</v>
          </cell>
          <cell r="R159" t="str">
            <v>N/A</v>
          </cell>
          <cell r="S159" t="str">
            <v>N/A</v>
          </cell>
          <cell r="T159" t="str">
            <v>N/A</v>
          </cell>
          <cell r="U159" t="str">
            <v>N/A</v>
          </cell>
          <cell r="V159" t="str">
            <v>N/A</v>
          </cell>
          <cell r="W159" t="str">
            <v>N/A</v>
          </cell>
          <cell r="X159" t="str">
            <v>TLAC1 and TLAC3</v>
          </cell>
          <cell r="Y159" t="str">
            <v>N/A</v>
          </cell>
          <cell r="Z159">
            <v>2</v>
          </cell>
          <cell r="AA159" t="str">
            <v>Preferred Stock</v>
          </cell>
          <cell r="AB159" t="str">
            <v>N/A</v>
          </cell>
          <cell r="AC159" t="str">
            <v>N/A</v>
          </cell>
          <cell r="AD159" t="str">
            <v>N/A</v>
          </cell>
          <cell r="AE159" t="str">
            <v>N/A</v>
          </cell>
          <cell r="AF159" t="str">
            <v>N/A</v>
          </cell>
          <cell r="AG159" t="str">
            <v>N/A</v>
          </cell>
          <cell r="AH159" t="str">
            <v>Yes</v>
          </cell>
        </row>
        <row r="160">
          <cell r="D160">
            <v>9402</v>
          </cell>
          <cell r="E160">
            <v>43433</v>
          </cell>
          <cell r="F160">
            <v>45804</v>
          </cell>
          <cell r="G160" t="str">
            <v>Second Amended and Restated Tier 2 Instrument for a US$850,000,000 loan made between HSBC North America Holdings Inc. (as Borrower), and HSBC Overseas Holdings (UK) Limited (as Lender)</v>
          </cell>
          <cell r="H160" t="str">
            <v xml:space="preserve">USD </v>
          </cell>
          <cell r="I160">
            <v>850000000</v>
          </cell>
          <cell r="J160" t="str">
            <v>Laws of the State of New York</v>
          </cell>
          <cell r="K160" t="str">
            <v>Internal</v>
          </cell>
          <cell r="L160" t="str">
            <v>Tier 2</v>
          </cell>
          <cell r="M160" t="str">
            <v>Local Law TLAC / Own Funds opinion including CCA 3a and 34a
Template TLAC1  (confirm MREL eligibility)
Template TLAC 3 (creditor ranking)
Ibors</v>
          </cell>
          <cell r="N160" t="str">
            <v>N/A</v>
          </cell>
          <cell r="O160" t="str">
            <v>N/A</v>
          </cell>
          <cell r="P160" t="str">
            <v>N/A</v>
          </cell>
          <cell r="Q160" t="str">
            <v>N/A</v>
          </cell>
          <cell r="R160" t="str">
            <v>Contractual</v>
          </cell>
          <cell r="S160" t="str">
            <v>Contractual</v>
          </cell>
          <cell r="T160" t="str">
            <v>N/A</v>
          </cell>
          <cell r="U160" t="str">
            <v>N/A</v>
          </cell>
          <cell r="V160" t="str">
            <v>Compliant</v>
          </cell>
          <cell r="W160" t="str">
            <v>N/A</v>
          </cell>
          <cell r="X160" t="str">
            <v>TLAC1 and TLAC3</v>
          </cell>
          <cell r="Y160" t="str">
            <v>N/A</v>
          </cell>
          <cell r="Z160">
            <v>3</v>
          </cell>
          <cell r="AA160" t="str">
            <v>Subordinated Loans</v>
          </cell>
          <cell r="AB160" t="str">
            <v>No</v>
          </cell>
          <cell r="AC160" t="str">
            <v>Yes</v>
          </cell>
          <cell r="AD160" t="str">
            <v>No</v>
          </cell>
          <cell r="AE160" t="str">
            <v>Mutual agreement between parties</v>
          </cell>
          <cell r="AF160" t="str">
            <v>N/A</v>
          </cell>
          <cell r="AG160" t="str">
            <v>N/A</v>
          </cell>
          <cell r="AH160" t="str">
            <v>Yes</v>
          </cell>
        </row>
        <row r="161">
          <cell r="D161">
            <v>9403</v>
          </cell>
          <cell r="E161">
            <v>43433</v>
          </cell>
          <cell r="F161">
            <v>46742</v>
          </cell>
          <cell r="G161" t="str">
            <v>Amended and Restated Tier 2 Instrument for a US$1,000,000,000 loan made between HSBC North America Holdings Inc. (as Borrower), and HSBC Overseas Holdings (UK) Limited (as Lender)</v>
          </cell>
          <cell r="H161" t="str">
            <v xml:space="preserve">USD </v>
          </cell>
          <cell r="I161">
            <v>1000000000</v>
          </cell>
          <cell r="J161" t="str">
            <v>Laws of the State of New York</v>
          </cell>
          <cell r="K161" t="str">
            <v>Internal</v>
          </cell>
          <cell r="L161" t="str">
            <v>Tier 2</v>
          </cell>
          <cell r="M161" t="str">
            <v>Local Law TLAC / Own Funds opinion including CCA 3a and 34a
Template TLAC1  (confirm MREL eligibility)
Template TLAC 3 (creditor ranking)
Ibors</v>
          </cell>
          <cell r="N161" t="str">
            <v>N/A</v>
          </cell>
          <cell r="O161" t="str">
            <v>N/A</v>
          </cell>
          <cell r="P161" t="str">
            <v>N/A</v>
          </cell>
          <cell r="Q161" t="str">
            <v>N/A</v>
          </cell>
          <cell r="R161" t="str">
            <v>Contractual</v>
          </cell>
          <cell r="S161" t="str">
            <v>Contractual</v>
          </cell>
          <cell r="T161" t="str">
            <v>N/A</v>
          </cell>
          <cell r="U161" t="str">
            <v>N/A</v>
          </cell>
          <cell r="V161" t="str">
            <v>Compliant</v>
          </cell>
          <cell r="W161" t="str">
            <v>N/A</v>
          </cell>
          <cell r="X161" t="str">
            <v>TLAC1 and TLAC3</v>
          </cell>
          <cell r="Y161" t="str">
            <v>N/A</v>
          </cell>
          <cell r="Z161">
            <v>3</v>
          </cell>
          <cell r="AA161" t="str">
            <v>Subordinated Loans</v>
          </cell>
          <cell r="AB161" t="str">
            <v>No</v>
          </cell>
          <cell r="AC161" t="str">
            <v>Yes</v>
          </cell>
          <cell r="AD161" t="str">
            <v>No</v>
          </cell>
          <cell r="AE161" t="str">
            <v>Mutual agreement between parties</v>
          </cell>
          <cell r="AF161" t="str">
            <v>N/A</v>
          </cell>
          <cell r="AG161" t="str">
            <v>N/A</v>
          </cell>
          <cell r="AH161" t="str">
            <v>Yes</v>
          </cell>
        </row>
        <row r="162">
          <cell r="D162">
            <v>9404</v>
          </cell>
          <cell r="E162">
            <v>43433</v>
          </cell>
          <cell r="F162">
            <v>45960</v>
          </cell>
          <cell r="G162" t="str">
            <v>Amended and Restated Tier 2 Instrument for a US$1,000,000,000 loan made between HSBC North America Holdings Inc. (as Borrower), and HSBC Overseas Holdings (UK) Limited (as Lender)</v>
          </cell>
          <cell r="H162" t="str">
            <v xml:space="preserve">USD </v>
          </cell>
          <cell r="I162">
            <v>1000000000</v>
          </cell>
          <cell r="J162" t="str">
            <v>Laws of the State of New York</v>
          </cell>
          <cell r="K162" t="str">
            <v>Internal</v>
          </cell>
          <cell r="L162" t="str">
            <v>Tier 2</v>
          </cell>
          <cell r="M162" t="str">
            <v>Local Law TLAC / Own Funds opinion including CCA 3a and 34a
Template TLAC1  (confirm MREL eligibility)
Template TLAC 3 (creditor ranking)
Ibors</v>
          </cell>
          <cell r="N162" t="str">
            <v>N/A</v>
          </cell>
          <cell r="O162" t="str">
            <v>N/A</v>
          </cell>
          <cell r="P162" t="str">
            <v>N/A</v>
          </cell>
          <cell r="Q162" t="str">
            <v>N/A</v>
          </cell>
          <cell r="R162" t="str">
            <v>Contractual</v>
          </cell>
          <cell r="S162" t="str">
            <v>Contractual</v>
          </cell>
          <cell r="T162" t="str">
            <v>N/A</v>
          </cell>
          <cell r="U162" t="str">
            <v>N/A</v>
          </cell>
          <cell r="V162" t="str">
            <v>Compliant</v>
          </cell>
          <cell r="W162" t="str">
            <v>N/A</v>
          </cell>
          <cell r="X162" t="str">
            <v>TLAC1 and TLAC3</v>
          </cell>
          <cell r="Y162" t="str">
            <v>N/A</v>
          </cell>
          <cell r="Z162">
            <v>3</v>
          </cell>
          <cell r="AA162" t="str">
            <v>Subordinated Loans</v>
          </cell>
          <cell r="AB162" t="str">
            <v>No</v>
          </cell>
          <cell r="AC162" t="str">
            <v>Yes</v>
          </cell>
          <cell r="AD162" t="str">
            <v>No</v>
          </cell>
          <cell r="AE162" t="str">
            <v>Mutual agreement between parties</v>
          </cell>
          <cell r="AF162" t="str">
            <v>N/A</v>
          </cell>
          <cell r="AG162" t="str">
            <v>N/A</v>
          </cell>
          <cell r="AH162" t="str">
            <v>Yes</v>
          </cell>
        </row>
        <row r="163">
          <cell r="D163">
            <v>9413</v>
          </cell>
          <cell r="E163">
            <v>43447</v>
          </cell>
          <cell r="F163">
            <v>44993</v>
          </cell>
          <cell r="G163" t="str">
            <v>US$1,500,000,000 loan made between HSBC North America Holdings Inc. (as Borrower) and HSBC Overseas Holdings (UK) Limited (as Lender)</v>
          </cell>
          <cell r="H163" t="str">
            <v xml:space="preserve">USD </v>
          </cell>
          <cell r="I163">
            <v>1500000000</v>
          </cell>
          <cell r="J163" t="str">
            <v>Laws of the State of New York</v>
          </cell>
          <cell r="K163" t="str">
            <v>Internal</v>
          </cell>
          <cell r="L163" t="str">
            <v>Eligible Liabilities</v>
          </cell>
          <cell r="M163" t="str">
            <v>Local Law TLAC / Own Funds opinion including CCA 3a and 34a
Template TLAC1  (confirm MREL eligibility)
Template TLAC 3 (creditor ranking)
Ibors</v>
          </cell>
          <cell r="N163" t="str">
            <v>N/A</v>
          </cell>
          <cell r="O163" t="str">
            <v>N/A</v>
          </cell>
          <cell r="P163" t="str">
            <v>N/A</v>
          </cell>
          <cell r="Q163" t="str">
            <v>N/A</v>
          </cell>
          <cell r="R163" t="str">
            <v>Contractual</v>
          </cell>
          <cell r="S163" t="str">
            <v>Structural</v>
          </cell>
          <cell r="T163" t="str">
            <v>N/A</v>
          </cell>
          <cell r="U163" t="str">
            <v>N/A</v>
          </cell>
          <cell r="V163" t="str">
            <v>Compliant</v>
          </cell>
          <cell r="W163" t="str">
            <v>N/A</v>
          </cell>
          <cell r="X163" t="str">
            <v>TLAC1 and TLAC3</v>
          </cell>
          <cell r="Y163" t="str">
            <v>N/A</v>
          </cell>
          <cell r="Z163">
            <v>4</v>
          </cell>
          <cell r="AA163" t="str">
            <v>Senior Unsecured Loans</v>
          </cell>
          <cell r="AB163" t="str">
            <v>No</v>
          </cell>
          <cell r="AC163" t="str">
            <v>Yes</v>
          </cell>
          <cell r="AD163" t="str">
            <v>No</v>
          </cell>
          <cell r="AE163" t="str">
            <v>Mutual agreement between parties</v>
          </cell>
          <cell r="AF163" t="str">
            <v>N/A</v>
          </cell>
          <cell r="AG163" t="str">
            <v>N/A</v>
          </cell>
          <cell r="AH163" t="str">
            <v>No</v>
          </cell>
        </row>
        <row r="164">
          <cell r="D164">
            <v>9412</v>
          </cell>
          <cell r="E164">
            <v>43447</v>
          </cell>
          <cell r="F164">
            <v>46820</v>
          </cell>
          <cell r="G164" t="str">
            <v>US$1,500,000,000 loan made between HSBC North America Holdings Inc. (as Borrower) and HSBC Overseas Holdings (UK) Limited (as Lender)</v>
          </cell>
          <cell r="H164" t="str">
            <v xml:space="preserve">USD </v>
          </cell>
          <cell r="I164">
            <v>1500000000</v>
          </cell>
          <cell r="J164" t="str">
            <v>Laws of the State of New York</v>
          </cell>
          <cell r="K164" t="str">
            <v>Internal</v>
          </cell>
          <cell r="L164" t="str">
            <v>Eligible Liabilities</v>
          </cell>
          <cell r="M164" t="str">
            <v>Local Law TLAC / Own Funds opinion including CCA 3a and 34a
Template TLAC1  (confirm MREL eligibility)
Template TLAC 3 (creditor ranking)
Ibors</v>
          </cell>
          <cell r="N164" t="str">
            <v>N/A</v>
          </cell>
          <cell r="O164" t="str">
            <v>N/A</v>
          </cell>
          <cell r="P164" t="str">
            <v>N/A</v>
          </cell>
          <cell r="Q164" t="str">
            <v>N/A</v>
          </cell>
          <cell r="R164" t="str">
            <v>Contractual</v>
          </cell>
          <cell r="S164" t="str">
            <v>Structural</v>
          </cell>
          <cell r="T164" t="str">
            <v>N/A</v>
          </cell>
          <cell r="U164" t="str">
            <v>N/A</v>
          </cell>
          <cell r="V164" t="str">
            <v>Compliant</v>
          </cell>
          <cell r="W164" t="str">
            <v>N/A</v>
          </cell>
          <cell r="X164" t="str">
            <v>TLAC1 and TLAC3</v>
          </cell>
          <cell r="Y164" t="str">
            <v>N/A</v>
          </cell>
          <cell r="Z164">
            <v>4</v>
          </cell>
          <cell r="AA164" t="str">
            <v>Senior Unsecured Loans</v>
          </cell>
          <cell r="AB164" t="str">
            <v>No</v>
          </cell>
          <cell r="AC164" t="str">
            <v>Yes</v>
          </cell>
          <cell r="AD164" t="str">
            <v>No</v>
          </cell>
          <cell r="AE164" t="str">
            <v>Mutual agreement between parties</v>
          </cell>
          <cell r="AF164" t="str">
            <v>N/A</v>
          </cell>
          <cell r="AG164" t="str">
            <v>N/A</v>
          </cell>
          <cell r="AH164" t="str">
            <v>No</v>
          </cell>
        </row>
        <row r="165">
          <cell r="D165">
            <v>9406</v>
          </cell>
          <cell r="E165">
            <v>43440</v>
          </cell>
          <cell r="F165">
            <v>46642</v>
          </cell>
          <cell r="G165" t="str">
            <v>US$1,000,000,000 loan made between HSBC North America Holdings Inc. (as Borrower) and HSBC Overseas Holdings (UK) Limited (as Lender)</v>
          </cell>
          <cell r="H165" t="str">
            <v xml:space="preserve">USD </v>
          </cell>
          <cell r="I165">
            <v>1000000000</v>
          </cell>
          <cell r="J165" t="str">
            <v>Laws of the State of New York</v>
          </cell>
          <cell r="K165" t="str">
            <v>Internal</v>
          </cell>
          <cell r="L165" t="str">
            <v>Eligible Liabilities</v>
          </cell>
          <cell r="M165" t="str">
            <v>Local Law TLAC / Own Funds opinion including CCA 3a and 34a
Template TLAC1  (confirm MREL eligibility)
Template TLAC 3 (creditor ranking)
Ibors</v>
          </cell>
          <cell r="N165" t="str">
            <v>N/A</v>
          </cell>
          <cell r="O165" t="str">
            <v>N/A</v>
          </cell>
          <cell r="P165" t="str">
            <v>N/A</v>
          </cell>
          <cell r="Q165" t="str">
            <v>N/A</v>
          </cell>
          <cell r="R165" t="str">
            <v>Contractual</v>
          </cell>
          <cell r="S165" t="str">
            <v>Structural</v>
          </cell>
          <cell r="T165" t="str">
            <v>N/A</v>
          </cell>
          <cell r="U165" t="str">
            <v>N/A</v>
          </cell>
          <cell r="V165" t="str">
            <v>Compliant</v>
          </cell>
          <cell r="W165" t="str">
            <v>N/A</v>
          </cell>
          <cell r="X165" t="str">
            <v>TLAC1 and TLAC3</v>
          </cell>
          <cell r="Y165" t="str">
            <v>N/A</v>
          </cell>
          <cell r="Z165">
            <v>4</v>
          </cell>
          <cell r="AA165" t="str">
            <v>Senior Unsecured Loans</v>
          </cell>
          <cell r="AB165" t="str">
            <v>No</v>
          </cell>
          <cell r="AC165" t="str">
            <v>Yes</v>
          </cell>
          <cell r="AD165" t="str">
            <v>No</v>
          </cell>
          <cell r="AE165" t="str">
            <v>Mutual agreement between parties</v>
          </cell>
          <cell r="AF165" t="str">
            <v>N/A</v>
          </cell>
          <cell r="AG165" t="str">
            <v>N/A</v>
          </cell>
          <cell r="AH165" t="str">
            <v>No</v>
          </cell>
        </row>
        <row r="166">
          <cell r="D166">
            <v>9408</v>
          </cell>
          <cell r="E166">
            <v>43440</v>
          </cell>
          <cell r="F166">
            <v>46642</v>
          </cell>
          <cell r="G166" t="str">
            <v>US$2,000,000,000 loan made between HSBC North America Holdings Inc. (as Borrower) and HSBC Overseas Holdings (UK) Limited (as Lender)</v>
          </cell>
          <cell r="H166" t="str">
            <v xml:space="preserve">USD </v>
          </cell>
          <cell r="I166">
            <v>2000000000</v>
          </cell>
          <cell r="J166" t="str">
            <v>Laws of the State of New York</v>
          </cell>
          <cell r="K166" t="str">
            <v>Internal</v>
          </cell>
          <cell r="L166" t="str">
            <v>Eligible Liabilities</v>
          </cell>
          <cell r="M166" t="str">
            <v>Local Law TLAC / Own Funds opinion including CCA 3a and 34a
Template TLAC1  (confirm MREL eligibility)
Template TLAC 3 (creditor ranking)
Ibors</v>
          </cell>
          <cell r="N166" t="str">
            <v>N/A</v>
          </cell>
          <cell r="O166" t="str">
            <v>N/A</v>
          </cell>
          <cell r="P166" t="str">
            <v>N/A</v>
          </cell>
          <cell r="Q166" t="str">
            <v>N/A</v>
          </cell>
          <cell r="R166" t="str">
            <v>Contractual</v>
          </cell>
          <cell r="S166" t="str">
            <v>Structural</v>
          </cell>
          <cell r="T166" t="str">
            <v>N/A</v>
          </cell>
          <cell r="U166" t="str">
            <v>N/A</v>
          </cell>
          <cell r="V166" t="str">
            <v>Compliant</v>
          </cell>
          <cell r="W166" t="str">
            <v>N/A</v>
          </cell>
          <cell r="X166" t="str">
            <v>TLAC1 and TLAC3</v>
          </cell>
          <cell r="Y166" t="str">
            <v>N/A</v>
          </cell>
          <cell r="Z166">
            <v>4</v>
          </cell>
          <cell r="AA166" t="str">
            <v>Senior Unsecured Loans</v>
          </cell>
          <cell r="AB166" t="str">
            <v>No</v>
          </cell>
          <cell r="AC166" t="str">
            <v>Yes</v>
          </cell>
          <cell r="AD166" t="str">
            <v>No</v>
          </cell>
          <cell r="AE166" t="str">
            <v>Mutual agreement between parties</v>
          </cell>
          <cell r="AF166" t="str">
            <v>N/A</v>
          </cell>
          <cell r="AG166" t="str">
            <v>N/A</v>
          </cell>
          <cell r="AH166" t="str">
            <v>No</v>
          </cell>
        </row>
        <row r="167">
          <cell r="D167">
            <v>9396</v>
          </cell>
          <cell r="E167">
            <v>43420</v>
          </cell>
          <cell r="F167">
            <v>45071</v>
          </cell>
          <cell r="G167" t="str">
            <v>US$2,000,000,000 loan made between HSBC North America Holdings Inc. (as Borrower) and HSBC Overseas Holdings (UK) Limited (as Lender)</v>
          </cell>
          <cell r="H167" t="str">
            <v xml:space="preserve">USD </v>
          </cell>
          <cell r="I167">
            <v>2000000000</v>
          </cell>
          <cell r="J167" t="str">
            <v>Laws of the State of New York</v>
          </cell>
          <cell r="K167" t="str">
            <v>Internal</v>
          </cell>
          <cell r="L167" t="str">
            <v>Eligible Liabilities</v>
          </cell>
          <cell r="M167" t="str">
            <v>Local Law TLAC / Own Funds opinion including CCA 3a and 34a
Template TLAC1  (confirm MREL eligibility)
Template TLAC 3 (creditor ranking)
Ibors</v>
          </cell>
          <cell r="N167" t="str">
            <v>N/A</v>
          </cell>
          <cell r="O167" t="str">
            <v>N/A</v>
          </cell>
          <cell r="P167" t="str">
            <v>N/A</v>
          </cell>
          <cell r="Q167" t="str">
            <v>N/A</v>
          </cell>
          <cell r="R167" t="str">
            <v>Contractual</v>
          </cell>
          <cell r="S167" t="str">
            <v>Structural</v>
          </cell>
          <cell r="T167" t="str">
            <v>N/A</v>
          </cell>
          <cell r="U167" t="str">
            <v>N/A</v>
          </cell>
          <cell r="V167" t="str">
            <v>Compliant</v>
          </cell>
          <cell r="W167" t="str">
            <v>N/A</v>
          </cell>
          <cell r="X167" t="str">
            <v>TLAC1 and TLAC3</v>
          </cell>
          <cell r="Y167" t="str">
            <v>N/A</v>
          </cell>
          <cell r="Z167">
            <v>4</v>
          </cell>
          <cell r="AA167" t="str">
            <v>Senior Unsecured Loans</v>
          </cell>
          <cell r="AB167" t="str">
            <v>No</v>
          </cell>
          <cell r="AC167" t="str">
            <v>Yes</v>
          </cell>
          <cell r="AD167" t="str">
            <v>No</v>
          </cell>
          <cell r="AE167" t="str">
            <v>Mutual agreement between parties</v>
          </cell>
          <cell r="AF167" t="str">
            <v>N/A</v>
          </cell>
          <cell r="AG167" t="str">
            <v>N/A</v>
          </cell>
          <cell r="AH167" t="str">
            <v>No</v>
          </cell>
        </row>
        <row r="168">
          <cell r="D168" t="str">
            <v>US4042Q1AA55</v>
          </cell>
          <cell r="E168">
            <v>38285</v>
          </cell>
          <cell r="F168">
            <v>49249</v>
          </cell>
          <cell r="G168" t="str">
            <v>USD 1,000,000,000 Subordinated Notes due November 2034</v>
          </cell>
          <cell r="H168" t="str">
            <v>USD</v>
          </cell>
          <cell r="I168">
            <v>1000000000</v>
          </cell>
          <cell r="J168" t="str">
            <v>Laws of the State of New York</v>
          </cell>
          <cell r="K168" t="str">
            <v>External</v>
          </cell>
          <cell r="L168" t="str">
            <v>Tier 2</v>
          </cell>
          <cell r="M168" t="str">
            <v>CRR2 / CCA opinion including CCA 3a and 34a 
Local law opinion on subordination and recognition clause etc. 
TLAC1
Ibors</v>
          </cell>
          <cell r="N168" t="str">
            <v>Compliant</v>
          </cell>
          <cell r="O168" t="str">
            <v>Yes</v>
          </cell>
          <cell r="P168" t="str">
            <v>N/A</v>
          </cell>
          <cell r="Q168" t="str">
            <v>Disclosure only
Repurchases not covered
Regulator details not covered
No reference to successor regulator</v>
          </cell>
          <cell r="R168" t="str">
            <v>Statutory</v>
          </cell>
          <cell r="S168" t="str">
            <v>Contractual</v>
          </cell>
          <cell r="T168" t="str">
            <v>N/A</v>
          </cell>
          <cell r="U168" t="str">
            <v>N/A</v>
          </cell>
          <cell r="V168" t="str">
            <v>N/A</v>
          </cell>
          <cell r="W168" t="str">
            <v>N/A</v>
          </cell>
          <cell r="X168" t="str">
            <v>TLAC 1</v>
          </cell>
          <cell r="Y168" t="str">
            <v>Yes</v>
          </cell>
          <cell r="Z168" t="str">
            <v>N/A</v>
          </cell>
          <cell r="AA168" t="str">
            <v>N/A</v>
          </cell>
          <cell r="AB168" t="str">
            <v>No</v>
          </cell>
          <cell r="AC168" t="str">
            <v>No</v>
          </cell>
          <cell r="AD168" t="str">
            <v>No</v>
          </cell>
          <cell r="AE168" t="str">
            <v>N/A</v>
          </cell>
          <cell r="AF168" t="str">
            <v>N/A</v>
          </cell>
          <cell r="AG168" t="str">
            <v>Yes</v>
          </cell>
          <cell r="AH168" t="str">
            <v>N/A</v>
          </cell>
        </row>
        <row r="169">
          <cell r="D169" t="str">
            <v>US4042Q1AB39</v>
          </cell>
          <cell r="E169">
            <v>38581</v>
          </cell>
          <cell r="F169">
            <v>49536</v>
          </cell>
          <cell r="G169" t="str">
            <v>USD 750,000,000 Subordinated Notes due August 2035</v>
          </cell>
          <cell r="H169" t="str">
            <v>USD</v>
          </cell>
          <cell r="I169">
            <v>750000000</v>
          </cell>
          <cell r="J169" t="str">
            <v>Laws of the State of New York</v>
          </cell>
          <cell r="K169" t="str">
            <v>External</v>
          </cell>
          <cell r="L169" t="str">
            <v>Tier 2</v>
          </cell>
          <cell r="M169" t="str">
            <v>CRR2 / CCA opinion including CCA 3a and 34a 
Local law opinion on subordination and recognition clause etc. 
TLAC1
Ibors</v>
          </cell>
          <cell r="N169" t="str">
            <v>Compliant</v>
          </cell>
          <cell r="O169" t="str">
            <v>Yes</v>
          </cell>
          <cell r="P169" t="str">
            <v>N/A</v>
          </cell>
          <cell r="Q169" t="str">
            <v>Disclosure only
Repurchases not covered
Regulator details not covered
No reference to successor regulator</v>
          </cell>
          <cell r="R169" t="str">
            <v>Statutory</v>
          </cell>
          <cell r="S169" t="str">
            <v>Contractual</v>
          </cell>
          <cell r="T169" t="str">
            <v>N/A</v>
          </cell>
          <cell r="U169" t="str">
            <v>N/A</v>
          </cell>
          <cell r="V169" t="str">
            <v>N/A</v>
          </cell>
          <cell r="W169" t="str">
            <v>N/A</v>
          </cell>
          <cell r="X169" t="str">
            <v>TLAC 1</v>
          </cell>
          <cell r="Y169" t="str">
            <v>Yes</v>
          </cell>
          <cell r="Z169" t="str">
            <v>N/A</v>
          </cell>
          <cell r="AA169" t="str">
            <v>N/A</v>
          </cell>
          <cell r="AB169" t="str">
            <v>No</v>
          </cell>
          <cell r="AC169" t="str">
            <v>No</v>
          </cell>
          <cell r="AD169" t="str">
            <v>No</v>
          </cell>
          <cell r="AE169" t="str">
            <v>N/A</v>
          </cell>
          <cell r="AF169" t="str">
            <v>N/A</v>
          </cell>
          <cell r="AG169" t="str">
            <v>Yes</v>
          </cell>
          <cell r="AH169" t="str">
            <v>N/A</v>
          </cell>
        </row>
        <row r="170">
          <cell r="D170" t="str">
            <v>US4042Q1AE77</v>
          </cell>
          <cell r="E170">
            <v>40414</v>
          </cell>
          <cell r="F170">
            <v>44067</v>
          </cell>
          <cell r="G170" t="str">
            <v>USD 1,250,000,000 Subordinated Notes due August 2020</v>
          </cell>
          <cell r="H170" t="str">
            <v>USD</v>
          </cell>
          <cell r="I170">
            <v>1250000000</v>
          </cell>
          <cell r="J170" t="str">
            <v>Laws of the State of New York</v>
          </cell>
          <cell r="K170" t="str">
            <v>External</v>
          </cell>
          <cell r="L170" t="str">
            <v>Tier 2</v>
          </cell>
          <cell r="M170" t="str">
            <v>CRR2 / CCA opinion including CCA 3a and 34a 
Local law opinion on subordination and recognition clause etc. 
TLAC1
Ibors</v>
          </cell>
          <cell r="N170" t="str">
            <v>Compliant</v>
          </cell>
          <cell r="O170" t="str">
            <v>Yes</v>
          </cell>
          <cell r="P170" t="str">
            <v>N/A</v>
          </cell>
          <cell r="Q170" t="str">
            <v>Disclosure only
Repurchases not covered
Regulator details not covered
No reference to successor regulator</v>
          </cell>
          <cell r="R170" t="str">
            <v>Statutory</v>
          </cell>
          <cell r="S170" t="str">
            <v>Contractual</v>
          </cell>
          <cell r="T170" t="str">
            <v>N/A</v>
          </cell>
          <cell r="U170" t="str">
            <v>N/A</v>
          </cell>
          <cell r="V170" t="str">
            <v>N/A</v>
          </cell>
          <cell r="W170" t="str">
            <v>N/A</v>
          </cell>
          <cell r="X170" t="str">
            <v>TLAC 1</v>
          </cell>
          <cell r="Y170" t="str">
            <v>Yes</v>
          </cell>
          <cell r="Z170" t="str">
            <v>N/A</v>
          </cell>
          <cell r="AA170" t="str">
            <v>N/A</v>
          </cell>
          <cell r="AB170" t="str">
            <v>No</v>
          </cell>
          <cell r="AC170" t="str">
            <v>No</v>
          </cell>
          <cell r="AD170" t="str">
            <v>No</v>
          </cell>
          <cell r="AE170" t="str">
            <v>N/A</v>
          </cell>
          <cell r="AF170" t="str">
            <v>N/A</v>
          </cell>
          <cell r="AG170" t="str">
            <v>Yes</v>
          </cell>
          <cell r="AH170" t="str">
            <v>N/A</v>
          </cell>
        </row>
        <row r="171">
          <cell r="D171" t="str">
            <v>US4042Q1AD94</v>
          </cell>
          <cell r="E171">
            <v>39617</v>
          </cell>
          <cell r="F171">
            <v>50785</v>
          </cell>
          <cell r="G171" t="str">
            <v>USD 700,000,000 Subordinated Notes due January 2039</v>
          </cell>
          <cell r="H171" t="str">
            <v>USD</v>
          </cell>
          <cell r="I171">
            <v>700000000</v>
          </cell>
          <cell r="J171" t="str">
            <v>Laws of the State of New York</v>
          </cell>
          <cell r="K171" t="str">
            <v>External</v>
          </cell>
          <cell r="L171" t="str">
            <v>Tier 2</v>
          </cell>
          <cell r="M171" t="str">
            <v>CRR2 / CCA opinion including CCA 3a and 34a 
Local law opinion on subordination and recognition clause etc. 
TLAC1
Ibors</v>
          </cell>
          <cell r="N171" t="str">
            <v>Compliant</v>
          </cell>
          <cell r="O171" t="str">
            <v>Yes</v>
          </cell>
          <cell r="P171" t="str">
            <v>N/A</v>
          </cell>
          <cell r="Q171" t="str">
            <v>Disclosure only
Repurchases not covered
Regulator details not covered
No reference to successor regulator</v>
          </cell>
          <cell r="R171" t="str">
            <v>Statutory</v>
          </cell>
          <cell r="S171" t="str">
            <v>Contractual</v>
          </cell>
          <cell r="T171" t="str">
            <v>N/A</v>
          </cell>
          <cell r="U171" t="str">
            <v>N/A</v>
          </cell>
          <cell r="V171" t="str">
            <v>N/A</v>
          </cell>
          <cell r="W171" t="str">
            <v>N/A</v>
          </cell>
          <cell r="X171" t="str">
            <v>TLAC 1</v>
          </cell>
          <cell r="Y171" t="str">
            <v>Yes</v>
          </cell>
          <cell r="Z171" t="str">
            <v>N/A</v>
          </cell>
          <cell r="AA171" t="str">
            <v>N/A</v>
          </cell>
          <cell r="AB171" t="str">
            <v>No</v>
          </cell>
          <cell r="AC171" t="str">
            <v>No</v>
          </cell>
          <cell r="AD171" t="str">
            <v>No</v>
          </cell>
          <cell r="AE171" t="str">
            <v>N/A</v>
          </cell>
          <cell r="AF171" t="str">
            <v>N/A</v>
          </cell>
          <cell r="AG171" t="str">
            <v>Yes</v>
          </cell>
          <cell r="AH171" t="str">
            <v>N/A</v>
          </cell>
        </row>
        <row r="172">
          <cell r="D172" t="str">
            <v>US40428HPB23</v>
          </cell>
          <cell r="E172">
            <v>40448</v>
          </cell>
          <cell r="F172">
            <v>44101</v>
          </cell>
          <cell r="G172" t="str">
            <v>$750,000,000 5.00% Subordinated Notes</v>
          </cell>
          <cell r="H172" t="str">
            <v>USD</v>
          </cell>
          <cell r="I172">
            <v>750000000</v>
          </cell>
          <cell r="J172" t="str">
            <v>Laws of the State of New York</v>
          </cell>
          <cell r="K172" t="str">
            <v>External</v>
          </cell>
          <cell r="L172" t="str">
            <v>Tier 2</v>
          </cell>
          <cell r="M172" t="str">
            <v xml:space="preserve">None - the instruments are not eligible </v>
          </cell>
          <cell r="N172" t="str">
            <v xml:space="preserve">Non-compliant </v>
          </cell>
          <cell r="O172" t="str">
            <v>N/A</v>
          </cell>
          <cell r="P172" t="str">
            <v xml:space="preserve">Non-compliant </v>
          </cell>
          <cell r="Q172" t="str">
            <v>N/A</v>
          </cell>
          <cell r="R172" t="str">
            <v>N/A</v>
          </cell>
          <cell r="S172" t="str">
            <v>N/A</v>
          </cell>
          <cell r="T172" t="str">
            <v xml:space="preserve">Non-compliant </v>
          </cell>
          <cell r="U172" t="str">
            <v xml:space="preserve">Non-compliant </v>
          </cell>
          <cell r="V172" t="str">
            <v>N/A</v>
          </cell>
          <cell r="W172" t="str">
            <v>N/A</v>
          </cell>
          <cell r="X172" t="str">
            <v>N/A</v>
          </cell>
          <cell r="Y172" t="str">
            <v>No</v>
          </cell>
          <cell r="Z172" t="str">
            <v>N/A</v>
          </cell>
          <cell r="AA172" t="str">
            <v>N/A</v>
          </cell>
          <cell r="AB172" t="str">
            <v>N/A</v>
          </cell>
          <cell r="AC172" t="str">
            <v>N/A</v>
          </cell>
          <cell r="AD172" t="str">
            <v>N/A</v>
          </cell>
          <cell r="AE172" t="str">
            <v>N/A</v>
          </cell>
          <cell r="AF172" t="str">
            <v>N/A</v>
          </cell>
          <cell r="AG172" t="str">
            <v>N/A</v>
          </cell>
          <cell r="AH172" t="str">
            <v>N/A</v>
          </cell>
        </row>
        <row r="173">
          <cell r="D173" t="str">
            <v>US760719AR59</v>
          </cell>
          <cell r="E173">
            <v>33378</v>
          </cell>
          <cell r="F173">
            <v>44331</v>
          </cell>
          <cell r="G173" t="str">
            <v xml:space="preserve">9.125% Subordinated Notes </v>
          </cell>
          <cell r="H173" t="str">
            <v>USD</v>
          </cell>
          <cell r="I173">
            <v>100000000</v>
          </cell>
          <cell r="J173" t="str">
            <v>Laws of the State of New York</v>
          </cell>
          <cell r="K173" t="str">
            <v>External</v>
          </cell>
          <cell r="L173" t="str">
            <v>Tier 2</v>
          </cell>
          <cell r="M173" t="str">
            <v xml:space="preserve">None - the instruments are not eligible </v>
          </cell>
          <cell r="N173" t="str">
            <v xml:space="preserve">Non-compliant </v>
          </cell>
          <cell r="O173" t="str">
            <v>N/A</v>
          </cell>
          <cell r="P173" t="str">
            <v xml:space="preserve">Non-compliant </v>
          </cell>
          <cell r="Q173" t="str">
            <v>N/A</v>
          </cell>
          <cell r="R173" t="str">
            <v>N/A</v>
          </cell>
          <cell r="S173" t="str">
            <v>N/A</v>
          </cell>
          <cell r="T173" t="str">
            <v xml:space="preserve">Non-compliant </v>
          </cell>
          <cell r="U173" t="str">
            <v xml:space="preserve">Non-compliant </v>
          </cell>
          <cell r="V173" t="str">
            <v>N/A</v>
          </cell>
          <cell r="W173" t="str">
            <v>N/A</v>
          </cell>
          <cell r="X173" t="str">
            <v>N/A</v>
          </cell>
          <cell r="Y173" t="str">
            <v>No</v>
          </cell>
          <cell r="Z173" t="str">
            <v>N/A</v>
          </cell>
          <cell r="AA173" t="str">
            <v>N/A</v>
          </cell>
          <cell r="AB173" t="str">
            <v>N/A</v>
          </cell>
          <cell r="AC173" t="str">
            <v>N/A</v>
          </cell>
          <cell r="AD173" t="str">
            <v>N/A</v>
          </cell>
          <cell r="AE173" t="str">
            <v>N/A</v>
          </cell>
          <cell r="AF173" t="str">
            <v>N/A</v>
          </cell>
          <cell r="AG173" t="str">
            <v>N/A</v>
          </cell>
          <cell r="AH173" t="str">
            <v>N/A</v>
          </cell>
        </row>
        <row r="174">
          <cell r="D174" t="str">
            <v>US760719AS33</v>
          </cell>
          <cell r="E174">
            <v>33390</v>
          </cell>
          <cell r="F174">
            <v>44348</v>
          </cell>
          <cell r="G174" t="str">
            <v xml:space="preserve">9.300% Subordinated Notes </v>
          </cell>
          <cell r="H174" t="str">
            <v>USD</v>
          </cell>
          <cell r="I174">
            <v>100000000</v>
          </cell>
          <cell r="J174" t="str">
            <v>Laws of the State of New York</v>
          </cell>
          <cell r="K174" t="str">
            <v>External</v>
          </cell>
          <cell r="L174" t="str">
            <v>Tier 2</v>
          </cell>
          <cell r="M174" t="str">
            <v xml:space="preserve">None - the instruments are not eligible </v>
          </cell>
          <cell r="N174" t="str">
            <v xml:space="preserve">Non-compliant </v>
          </cell>
          <cell r="O174" t="str">
            <v>N/A</v>
          </cell>
          <cell r="P174" t="str">
            <v xml:space="preserve">Non-compliant </v>
          </cell>
          <cell r="Q174" t="str">
            <v>N/A</v>
          </cell>
          <cell r="R174" t="str">
            <v>N/A</v>
          </cell>
          <cell r="S174" t="str">
            <v>N/A</v>
          </cell>
          <cell r="T174" t="str">
            <v xml:space="preserve">Non-compliant </v>
          </cell>
          <cell r="U174" t="str">
            <v xml:space="preserve">Non-compliant </v>
          </cell>
          <cell r="V174" t="str">
            <v>N/A</v>
          </cell>
          <cell r="W174" t="str">
            <v>N/A</v>
          </cell>
          <cell r="X174" t="str">
            <v>N/A</v>
          </cell>
          <cell r="Y174" t="str">
            <v>No</v>
          </cell>
          <cell r="Z174" t="str">
            <v>N/A</v>
          </cell>
          <cell r="AA174" t="str">
            <v>N/A</v>
          </cell>
          <cell r="AB174" t="str">
            <v>N/A</v>
          </cell>
          <cell r="AC174" t="str">
            <v>N/A</v>
          </cell>
          <cell r="AD174" t="str">
            <v>N/A</v>
          </cell>
          <cell r="AE174" t="str">
            <v>N/A</v>
          </cell>
          <cell r="AF174" t="str">
            <v>N/A</v>
          </cell>
          <cell r="AG174" t="str">
            <v>N/A</v>
          </cell>
          <cell r="AH174" t="str">
            <v>N/A</v>
          </cell>
        </row>
        <row r="175">
          <cell r="D175" t="str">
            <v>US760719BH68</v>
          </cell>
          <cell r="E175">
            <v>35626</v>
          </cell>
          <cell r="F175">
            <v>72151</v>
          </cell>
          <cell r="G175" t="str">
            <v>7.200% Subordinated Notes</v>
          </cell>
          <cell r="H175" t="str">
            <v>USD</v>
          </cell>
          <cell r="I175">
            <v>250000000</v>
          </cell>
          <cell r="J175" t="str">
            <v>Laws of the State of New York</v>
          </cell>
          <cell r="K175" t="str">
            <v>External</v>
          </cell>
          <cell r="L175" t="str">
            <v>Tier 2</v>
          </cell>
          <cell r="M175" t="str">
            <v xml:space="preserve">None - the instruments are not eligible </v>
          </cell>
          <cell r="N175" t="str">
            <v xml:space="preserve">Non-compliant </v>
          </cell>
          <cell r="O175" t="str">
            <v>N/A</v>
          </cell>
          <cell r="P175" t="str">
            <v xml:space="preserve">Non-compliant </v>
          </cell>
          <cell r="Q175" t="str">
            <v>N/A</v>
          </cell>
          <cell r="R175" t="str">
            <v>N/A</v>
          </cell>
          <cell r="S175" t="str">
            <v>N/A</v>
          </cell>
          <cell r="T175" t="str">
            <v xml:space="preserve">Non-compliant </v>
          </cell>
          <cell r="U175" t="str">
            <v xml:space="preserve">Non-compliant </v>
          </cell>
          <cell r="V175" t="str">
            <v>N/A</v>
          </cell>
          <cell r="W175" t="str">
            <v>N/A</v>
          </cell>
          <cell r="X175" t="str">
            <v>N/A</v>
          </cell>
          <cell r="Y175" t="str">
            <v>No</v>
          </cell>
          <cell r="Z175" t="str">
            <v>N/A</v>
          </cell>
          <cell r="AA175" t="str">
            <v>N/A</v>
          </cell>
          <cell r="AB175" t="str">
            <v>N/A</v>
          </cell>
          <cell r="AC175" t="str">
            <v>N/A</v>
          </cell>
          <cell r="AD175" t="str">
            <v>N/A</v>
          </cell>
          <cell r="AE175" t="str">
            <v>N/A</v>
          </cell>
          <cell r="AF175" t="str">
            <v>N/A</v>
          </cell>
          <cell r="AG175" t="str">
            <v>N/A</v>
          </cell>
          <cell r="AH175" t="str">
            <v>N/A</v>
          </cell>
        </row>
        <row r="176">
          <cell r="D176" t="str">
            <v>US40429CGB28</v>
          </cell>
          <cell r="E176">
            <v>40515</v>
          </cell>
          <cell r="F176">
            <v>44211</v>
          </cell>
          <cell r="G176" t="str">
            <v>6.676% Senior Subordinated Notes</v>
          </cell>
          <cell r="H176" t="str">
            <v>USD</v>
          </cell>
          <cell r="I176">
            <v>2938669000</v>
          </cell>
          <cell r="J176" t="str">
            <v>State of Illinois</v>
          </cell>
          <cell r="K176" t="str">
            <v>External</v>
          </cell>
          <cell r="L176" t="str">
            <v>Tier 2</v>
          </cell>
          <cell r="M176" t="str">
            <v xml:space="preserve">None - the instruments are not eligible </v>
          </cell>
          <cell r="N176" t="str">
            <v xml:space="preserve">Non-compliant </v>
          </cell>
          <cell r="O176" t="str">
            <v>N/A</v>
          </cell>
          <cell r="P176" t="str">
            <v xml:space="preserve">Non-compliant </v>
          </cell>
          <cell r="Q176" t="str">
            <v>N/A</v>
          </cell>
          <cell r="R176" t="str">
            <v>N/A</v>
          </cell>
          <cell r="S176" t="str">
            <v>N/A</v>
          </cell>
          <cell r="T176" t="str">
            <v xml:space="preserve">Non-compliant </v>
          </cell>
          <cell r="U176" t="str">
            <v xml:space="preserve">Non-compliant </v>
          </cell>
          <cell r="V176" t="str">
            <v>N/A</v>
          </cell>
          <cell r="W176" t="str">
            <v>N/A</v>
          </cell>
          <cell r="X176" t="str">
            <v>N/A</v>
          </cell>
          <cell r="Y176" t="str">
            <v>No</v>
          </cell>
          <cell r="Z176" t="str">
            <v>N/A</v>
          </cell>
          <cell r="AA176" t="str">
            <v>N/A</v>
          </cell>
          <cell r="AB176" t="str">
            <v>N/A</v>
          </cell>
          <cell r="AC176" t="str">
            <v>N/A</v>
          </cell>
          <cell r="AD176" t="str">
            <v>N/A</v>
          </cell>
          <cell r="AE176" t="str">
            <v>N/A</v>
          </cell>
          <cell r="AF176" t="str">
            <v>N/A</v>
          </cell>
          <cell r="AG176" t="str">
            <v>N/A</v>
          </cell>
          <cell r="AH176" t="str">
            <v>N/A</v>
          </cell>
        </row>
        <row r="177">
          <cell r="D177" t="str">
            <v>GB0005405286</v>
          </cell>
          <cell r="E177" t="str">
            <v>N/A</v>
          </cell>
          <cell r="F177" t="str">
            <v>Perpetual</v>
          </cell>
          <cell r="G177" t="str">
            <v>Ordinary Shares</v>
          </cell>
          <cell r="H177" t="str">
            <v>GBP</v>
          </cell>
          <cell r="I177">
            <v>797000000</v>
          </cell>
          <cell r="J177" t="str">
            <v>N/A</v>
          </cell>
          <cell r="K177" t="str">
            <v>Internal</v>
          </cell>
          <cell r="L177" t="str">
            <v>CET1**</v>
          </cell>
          <cell r="M177" t="str">
            <v>Template TLAC2 (creditor ranking)</v>
          </cell>
          <cell r="N177" t="str">
            <v>N/A</v>
          </cell>
          <cell r="O177" t="str">
            <v>N/A</v>
          </cell>
          <cell r="P177" t="str">
            <v>N/A</v>
          </cell>
          <cell r="Q177" t="str">
            <v>N/A</v>
          </cell>
          <cell r="R177" t="str">
            <v>N/A</v>
          </cell>
          <cell r="S177" t="str">
            <v>N/A</v>
          </cell>
          <cell r="T177" t="str">
            <v>N/A</v>
          </cell>
          <cell r="U177" t="str">
            <v>N/A</v>
          </cell>
          <cell r="V177" t="str">
            <v>N/A</v>
          </cell>
          <cell r="W177" t="str">
            <v>N/A</v>
          </cell>
          <cell r="X177" t="str">
            <v>TLAC 2</v>
          </cell>
          <cell r="Y177" t="str">
            <v>N/A</v>
          </cell>
          <cell r="Z177">
            <v>1</v>
          </cell>
          <cell r="AA177" t="str">
            <v>Ordinary Shares</v>
          </cell>
          <cell r="AB177" t="str">
            <v>No</v>
          </cell>
          <cell r="AC177" t="str">
            <v>N/A</v>
          </cell>
          <cell r="AD177" t="str">
            <v>N/A</v>
          </cell>
          <cell r="AE177" t="str">
            <v>N/A</v>
          </cell>
          <cell r="AF177" t="str">
            <v>N/A</v>
          </cell>
          <cell r="AG177" t="str">
            <v>N/A</v>
          </cell>
          <cell r="AH177" t="str">
            <v>N/A</v>
          </cell>
        </row>
        <row r="178">
          <cell r="D178" t="str">
            <v>XS0189704140</v>
          </cell>
          <cell r="E178">
            <v>38084</v>
          </cell>
          <cell r="F178" t="str">
            <v>Perpetual</v>
          </cell>
          <cell r="G178" t="str">
            <v>5.862% Non-Cumulative Step-Up Perpetual Preferred Securities (callable April 2020)</v>
          </cell>
          <cell r="H178" t="str">
            <v>GBP</v>
          </cell>
          <cell r="I178">
            <v>300000000</v>
          </cell>
          <cell r="J178" t="str">
            <v>Jersey Law (except Adjusted Distributable Reserves)</v>
          </cell>
          <cell r="K178" t="str">
            <v>External</v>
          </cell>
          <cell r="L178" t="str">
            <v>Additional Tier 1</v>
          </cell>
          <cell r="M178" t="str">
            <v>CRR2 / CCA opinion including CCA 3a and 34a (grandfathering only) 
No. 2 Order (MREL) 
BoE Statement of Policy (MREL) (External / Internal) 
Template TLAC1 (consolidated)  Template TLAC2 (creditor ranking)
Ibors</v>
          </cell>
          <cell r="N178" t="str">
            <v>Non-compliant but grandfathered</v>
          </cell>
          <cell r="O178" t="str">
            <v>N/A</v>
          </cell>
          <cell r="P178" t="str">
            <v>Continue to be grandfathered until 07 April 2020 under CCR2 Art 484.</v>
          </cell>
          <cell r="Q178" t="str">
            <v>Compliant</v>
          </cell>
          <cell r="R178" t="str">
            <v>N/A</v>
          </cell>
          <cell r="S178" t="str">
            <v>Contractual</v>
          </cell>
          <cell r="T178" t="str">
            <v>Other considerations - see opinion</v>
          </cell>
          <cell r="U178" t="str">
            <v>Other considerations - see opinion</v>
          </cell>
          <cell r="V178" t="str">
            <v>N/A</v>
          </cell>
          <cell r="W178" t="str">
            <v>N/A</v>
          </cell>
          <cell r="X178" t="str">
            <v>TLAC1 &amp; TLAC2</v>
          </cell>
          <cell r="Y178" t="str">
            <v>Yes</v>
          </cell>
          <cell r="Z178">
            <v>4</v>
          </cell>
          <cell r="AA178" t="str">
            <v>Subordinated Notes (External and Internal) and Subordinated Loans (Internal)</v>
          </cell>
          <cell r="AB178" t="str">
            <v>No</v>
          </cell>
          <cell r="AC178" t="str">
            <v>Yes</v>
          </cell>
          <cell r="AD178" t="str">
            <v>No</v>
          </cell>
          <cell r="AE178" t="str">
            <v>Rate last set</v>
          </cell>
          <cell r="AF178" t="str">
            <v>N/A</v>
          </cell>
          <cell r="AG178" t="str">
            <v>Yes</v>
          </cell>
          <cell r="AH178" t="str">
            <v>N/A</v>
          </cell>
        </row>
        <row r="179">
          <cell r="D179" t="str">
            <v>XS0179407910</v>
          </cell>
          <cell r="E179">
            <v>37930</v>
          </cell>
          <cell r="F179" t="str">
            <v>Perpetual</v>
          </cell>
          <cell r="G179" t="str">
            <v>5.844% Non-Cumulative Step-Up Perpetual Preferred Securities (callable November 2031)</v>
          </cell>
          <cell r="H179" t="str">
            <v>GBP</v>
          </cell>
          <cell r="I179">
            <v>700000000</v>
          </cell>
          <cell r="J179" t="str">
            <v>Jersey Law (except Adjusted Distributable Reserves)</v>
          </cell>
          <cell r="K179" t="str">
            <v>External</v>
          </cell>
          <cell r="L179" t="str">
            <v>Additional Tier 1</v>
          </cell>
          <cell r="M179" t="str">
            <v>CRR2 / CCA opinion including CCA 3a and 34a (grandfathering only) 
No. 2 Order (MREL) 
BoE Statement of Policy (MREL) (External / Internal) 
Template TLAC1 (consolidated)  Template TLAC2 (creditor ranking)
Ibors</v>
          </cell>
          <cell r="N179" t="str">
            <v>Non-compliant but grandfathered</v>
          </cell>
          <cell r="O179" t="str">
            <v>N/A</v>
          </cell>
          <cell r="P179" t="str">
            <v>Continue to be grandfathered until 31 December 2021 under CCR2 Art 484.</v>
          </cell>
          <cell r="Q179" t="str">
            <v>Compliant</v>
          </cell>
          <cell r="R179" t="str">
            <v>N/A</v>
          </cell>
          <cell r="S179" t="str">
            <v>Contractual</v>
          </cell>
          <cell r="T179" t="str">
            <v>Other considerations - see opinion</v>
          </cell>
          <cell r="U179" t="str">
            <v>Other considerations - see opinion</v>
          </cell>
          <cell r="V179" t="str">
            <v>N/A</v>
          </cell>
          <cell r="W179" t="str">
            <v>N/A</v>
          </cell>
          <cell r="X179" t="str">
            <v>TLAC1 &amp; TLAC2</v>
          </cell>
          <cell r="Y179" t="str">
            <v>Yes</v>
          </cell>
          <cell r="Z179">
            <v>4</v>
          </cell>
          <cell r="AA179" t="str">
            <v>Subordinated Notes (External and Internal) and Subordinated Loans (Internal)</v>
          </cell>
          <cell r="AB179" t="str">
            <v>No</v>
          </cell>
          <cell r="AC179" t="str">
            <v>Yes</v>
          </cell>
          <cell r="AD179" t="str">
            <v>No</v>
          </cell>
          <cell r="AE179" t="str">
            <v>Rate last set</v>
          </cell>
          <cell r="AF179" t="str">
            <v>N/A</v>
          </cell>
          <cell r="AG179" t="str">
            <v>Yes</v>
          </cell>
          <cell r="AH179" t="str">
            <v>N/A</v>
          </cell>
        </row>
        <row r="180">
          <cell r="D180" t="str">
            <v>XS0179766059</v>
          </cell>
          <cell r="E180">
            <v>37930</v>
          </cell>
          <cell r="F180">
            <v>54392</v>
          </cell>
          <cell r="G180" t="str">
            <v>5.844% Subordinated loan</v>
          </cell>
          <cell r="H180" t="str">
            <v>GBP</v>
          </cell>
          <cell r="I180">
            <v>700000000</v>
          </cell>
          <cell r="J180" t="str">
            <v>English law</v>
          </cell>
          <cell r="K180" t="str">
            <v>External</v>
          </cell>
          <cell r="L180" t="str">
            <v>Eligible Liabilities</v>
          </cell>
          <cell r="M180" t="str">
            <v>CRR2 / CCA opinion including CCA 3a and 34a (grandfathering only) 
No. 2 Order (MREL) 
BoE Statement of Policy (MREL) (External / Internal) 
Template TLAC1 (consolidated)  Template TLAC2 (creditor ranking)
Ibors</v>
          </cell>
          <cell r="N180" t="str">
            <v xml:space="preserve">Non-compliant </v>
          </cell>
          <cell r="O180" t="str">
            <v>N/A</v>
          </cell>
          <cell r="P180" t="str">
            <v xml:space="preserve">Non-compliant </v>
          </cell>
          <cell r="Q180" t="str">
            <v>N/A</v>
          </cell>
          <cell r="R180" t="str">
            <v>N/A</v>
          </cell>
          <cell r="S180" t="str">
            <v>N/A</v>
          </cell>
          <cell r="T180" t="str">
            <v xml:space="preserve">Non-compliant </v>
          </cell>
          <cell r="U180" t="str">
            <v xml:space="preserve">Non-compliant </v>
          </cell>
          <cell r="V180" t="str">
            <v>N/A</v>
          </cell>
          <cell r="W180" t="str">
            <v>N/A</v>
          </cell>
          <cell r="X180" t="str">
            <v>N/A</v>
          </cell>
          <cell r="Y180" t="str">
            <v>No</v>
          </cell>
          <cell r="Z180">
            <v>4</v>
          </cell>
          <cell r="AA180" t="str">
            <v>Subordinated Notes (External and Internal) and Subordinated Loans (Internal)</v>
          </cell>
          <cell r="AB180" t="str">
            <v>N/A</v>
          </cell>
          <cell r="AC180" t="str">
            <v>N/A</v>
          </cell>
          <cell r="AD180" t="str">
            <v>N/A</v>
          </cell>
          <cell r="AE180" t="str">
            <v>N/A</v>
          </cell>
          <cell r="AF180" t="str">
            <v>N/A</v>
          </cell>
          <cell r="AG180" t="str">
            <v>N/A</v>
          </cell>
          <cell r="AH180" t="str">
            <v>N/A</v>
          </cell>
        </row>
        <row r="181">
          <cell r="D181">
            <v>9392</v>
          </cell>
          <cell r="E181">
            <v>43187</v>
          </cell>
          <cell r="F181" t="str">
            <v>Perpetual</v>
          </cell>
          <cell r="G181" t="str">
            <v>GBP 555,000,000 Undated Subordinated Instruments dated 28 March 2018</v>
          </cell>
          <cell r="H181" t="str">
            <v>GBP</v>
          </cell>
          <cell r="I181">
            <v>555000000</v>
          </cell>
          <cell r="J181" t="str">
            <v>English law</v>
          </cell>
          <cell r="K181" t="str">
            <v>Internal</v>
          </cell>
          <cell r="L181" t="str">
            <v>Additional Tier 1</v>
          </cell>
          <cell r="M181" t="str">
            <v>CRR2 / CCA opinion including CCA 3a and 34a
No. 2 Order (MREL)
BoE Statement of Policy (MREL) (External / Internal)
Template TLAC2 (creditor ranking)
Ibors</v>
          </cell>
          <cell r="N181" t="str">
            <v>Compliant</v>
          </cell>
          <cell r="O181" t="str">
            <v>N/A</v>
          </cell>
          <cell r="P181" t="str">
            <v>N/A</v>
          </cell>
          <cell r="Q181" t="str">
            <v>Compliant</v>
          </cell>
          <cell r="R181" t="str">
            <v>N/A</v>
          </cell>
          <cell r="S181" t="str">
            <v>Contractual</v>
          </cell>
          <cell r="T181" t="str">
            <v>Compliant</v>
          </cell>
          <cell r="U181" t="str">
            <v>Compliant</v>
          </cell>
          <cell r="V181" t="str">
            <v>N/A</v>
          </cell>
          <cell r="W181" t="str">
            <v>N/A</v>
          </cell>
          <cell r="X181" t="str">
            <v>TLAC 2</v>
          </cell>
          <cell r="Y181" t="str">
            <v>N/A</v>
          </cell>
          <cell r="Z181">
            <v>2</v>
          </cell>
          <cell r="AA181" t="str">
            <v>Third Dollar Preference Shares and AT1 Instruments (Internal)</v>
          </cell>
          <cell r="AB181" t="str">
            <v>No</v>
          </cell>
          <cell r="AC181" t="str">
            <v>No</v>
          </cell>
          <cell r="AD181" t="str">
            <v>Yes</v>
          </cell>
          <cell r="AE181" t="str">
            <v>Rate last set</v>
          </cell>
          <cell r="AF181" t="str">
            <v>N/A</v>
          </cell>
          <cell r="AG181" t="str">
            <v>Yes</v>
          </cell>
          <cell r="AH181" t="str">
            <v>N/A</v>
          </cell>
        </row>
        <row r="182">
          <cell r="D182">
            <v>9391</v>
          </cell>
          <cell r="E182">
            <v>43187</v>
          </cell>
          <cell r="F182" t="str">
            <v>Perpetual</v>
          </cell>
          <cell r="G182" t="str">
            <v>EUR 300,000,000 Undated Subordinated Instruments dated 28 March 2018</v>
          </cell>
          <cell r="H182" t="str">
            <v>EUR</v>
          </cell>
          <cell r="I182">
            <v>300000000</v>
          </cell>
          <cell r="J182" t="str">
            <v>English law</v>
          </cell>
          <cell r="K182" t="str">
            <v>Internal</v>
          </cell>
          <cell r="L182" t="str">
            <v>Additional Tier 1</v>
          </cell>
          <cell r="M182" t="str">
            <v>CRR2 / CCA opinion including CCA 3a and 34a
No. 2 Order (MREL)
BoE Statement of Policy (MREL) (External / Internal)
Template TLAC2 (creditor ranking)
Ibors</v>
          </cell>
          <cell r="N182" t="str">
            <v>Compliant</v>
          </cell>
          <cell r="O182" t="str">
            <v>N/A</v>
          </cell>
          <cell r="P182" t="str">
            <v>N/A</v>
          </cell>
          <cell r="Q182" t="str">
            <v>Compliant</v>
          </cell>
          <cell r="R182" t="str">
            <v>N/A</v>
          </cell>
          <cell r="S182" t="str">
            <v>Contractual</v>
          </cell>
          <cell r="T182" t="str">
            <v>Compliant</v>
          </cell>
          <cell r="U182" t="str">
            <v>Compliant</v>
          </cell>
          <cell r="V182" t="str">
            <v>N/A</v>
          </cell>
          <cell r="W182" t="str">
            <v>N/A</v>
          </cell>
          <cell r="X182" t="str">
            <v>TLAC 2</v>
          </cell>
          <cell r="Y182" t="str">
            <v>N/A</v>
          </cell>
          <cell r="Z182">
            <v>2</v>
          </cell>
          <cell r="AA182" t="str">
            <v>Third Dollar Preference Shares and AT1 Instruments (Internal)</v>
          </cell>
          <cell r="AB182" t="str">
            <v>No</v>
          </cell>
          <cell r="AC182" t="str">
            <v>No</v>
          </cell>
          <cell r="AD182" t="str">
            <v>Yes</v>
          </cell>
          <cell r="AE182" t="str">
            <v>Rate last set</v>
          </cell>
          <cell r="AF182" t="str">
            <v>N/A</v>
          </cell>
          <cell r="AG182" t="str">
            <v>Yes</v>
          </cell>
          <cell r="AH182" t="str">
            <v>N/A</v>
          </cell>
        </row>
        <row r="183">
          <cell r="D183">
            <v>9246</v>
          </cell>
          <cell r="E183">
            <v>42359</v>
          </cell>
          <cell r="F183" t="str">
            <v>Perpetual</v>
          </cell>
          <cell r="G183" t="str">
            <v>EUR 1,900,000,000 Undated Subordinated Instruments dated 21 December 2015</v>
          </cell>
          <cell r="H183" t="str">
            <v>EUR</v>
          </cell>
          <cell r="I183">
            <v>1900000000</v>
          </cell>
          <cell r="J183" t="str">
            <v>English law</v>
          </cell>
          <cell r="K183" t="str">
            <v>Internal</v>
          </cell>
          <cell r="L183" t="str">
            <v>Additional Tier 1</v>
          </cell>
          <cell r="M183" t="str">
            <v>CRR2 / CCA opinion including CCA 3a and 34a
No. 2 Order (MREL)
BoE Statement of Policy (MREL) (External / Internal)
Template TLAC2 (creditor ranking)
Ibors</v>
          </cell>
          <cell r="N183" t="str">
            <v>Compliant</v>
          </cell>
          <cell r="O183" t="str">
            <v>N/A</v>
          </cell>
          <cell r="P183" t="str">
            <v>N/A</v>
          </cell>
          <cell r="Q183" t="str">
            <v>Compliant</v>
          </cell>
          <cell r="R183" t="str">
            <v>N/A</v>
          </cell>
          <cell r="S183" t="str">
            <v>Contractual</v>
          </cell>
          <cell r="T183" t="str">
            <v>Compliant</v>
          </cell>
          <cell r="U183" t="str">
            <v>Compliant</v>
          </cell>
          <cell r="V183" t="str">
            <v>N/A</v>
          </cell>
          <cell r="W183" t="str">
            <v>N/A</v>
          </cell>
          <cell r="X183" t="str">
            <v>TLAC 2</v>
          </cell>
          <cell r="Y183" t="str">
            <v>N/A</v>
          </cell>
          <cell r="Z183">
            <v>2</v>
          </cell>
          <cell r="AA183" t="str">
            <v>Third Dollar Preference Shares and AT1 Instruments (Internal)</v>
          </cell>
          <cell r="AB183" t="str">
            <v>No</v>
          </cell>
          <cell r="AC183" t="str">
            <v>No</v>
          </cell>
          <cell r="AD183" t="str">
            <v>Yes</v>
          </cell>
          <cell r="AE183" t="str">
            <v>Rate last set</v>
          </cell>
          <cell r="AF183" t="str">
            <v>N/A</v>
          </cell>
          <cell r="AG183" t="str">
            <v>Yes</v>
          </cell>
          <cell r="AH183" t="str">
            <v>N/A</v>
          </cell>
        </row>
        <row r="184">
          <cell r="D184">
            <v>9390</v>
          </cell>
          <cell r="E184">
            <v>42713</v>
          </cell>
          <cell r="F184" t="str">
            <v>Perpetual</v>
          </cell>
          <cell r="G184" t="str">
            <v>EUR 235,000,000 Undated Subordinated Instruments dated 9 December 2016</v>
          </cell>
          <cell r="H184" t="str">
            <v>EUR</v>
          </cell>
          <cell r="I184">
            <v>235000000</v>
          </cell>
          <cell r="J184" t="str">
            <v>English law</v>
          </cell>
          <cell r="K184" t="str">
            <v>Internal</v>
          </cell>
          <cell r="L184" t="str">
            <v>Additional Tier 1</v>
          </cell>
          <cell r="M184" t="str">
            <v>CRR2 / CCA opinion including CCA 3a and 34a
No. 2 Order (MREL)
BoE Statement of Policy (MREL) (External / Internal)
Template TLAC2 (creditor ranking)
Ibors</v>
          </cell>
          <cell r="N184" t="str">
            <v>Compliant</v>
          </cell>
          <cell r="O184" t="str">
            <v>N/A</v>
          </cell>
          <cell r="P184" t="str">
            <v>N/A</v>
          </cell>
          <cell r="Q184" t="str">
            <v>Compliant</v>
          </cell>
          <cell r="R184" t="str">
            <v>N/A</v>
          </cell>
          <cell r="S184" t="str">
            <v>Contractual</v>
          </cell>
          <cell r="T184" t="str">
            <v>Compliant</v>
          </cell>
          <cell r="U184" t="str">
            <v>Compliant</v>
          </cell>
          <cell r="V184" t="str">
            <v>N/A</v>
          </cell>
          <cell r="W184" t="str">
            <v>N/A</v>
          </cell>
          <cell r="X184" t="str">
            <v>TLAC 2</v>
          </cell>
          <cell r="Y184" t="str">
            <v>N/A</v>
          </cell>
          <cell r="Z184">
            <v>2</v>
          </cell>
          <cell r="AA184" t="str">
            <v>Third Dollar Preference Shares and AT1 Instruments (Internal)</v>
          </cell>
          <cell r="AB184" t="str">
            <v>No</v>
          </cell>
          <cell r="AC184" t="str">
            <v>No</v>
          </cell>
          <cell r="AD184" t="str">
            <v>Yes</v>
          </cell>
          <cell r="AE184" t="str">
            <v>Rate last set</v>
          </cell>
          <cell r="AF184" t="str">
            <v>N/A</v>
          </cell>
          <cell r="AG184" t="str">
            <v>Yes</v>
          </cell>
          <cell r="AH184" t="str">
            <v>N/A</v>
          </cell>
        </row>
        <row r="185">
          <cell r="D185">
            <v>9423</v>
          </cell>
          <cell r="E185">
            <v>43495</v>
          </cell>
          <cell r="F185" t="str">
            <v>Perpetual</v>
          </cell>
          <cell r="G185" t="str">
            <v>EUR 200,000,000 Undated Subordinated Instruments dated 30 January 2019</v>
          </cell>
          <cell r="H185" t="str">
            <v>EUR</v>
          </cell>
          <cell r="I185">
            <v>200000000</v>
          </cell>
          <cell r="J185" t="str">
            <v>English law</v>
          </cell>
          <cell r="K185" t="str">
            <v>Internal</v>
          </cell>
          <cell r="L185" t="str">
            <v>Additional Tier 1</v>
          </cell>
          <cell r="M185" t="str">
            <v>CRR2 / CCA opinion including CCA 3a and 34a
No. 2 Order (MREL)
BoE Statement of Policy (MREL) (External / Internal)
Template TLAC2 (creditor ranking)
Ibors</v>
          </cell>
          <cell r="N185" t="str">
            <v>Compliant</v>
          </cell>
          <cell r="O185" t="str">
            <v>N/A</v>
          </cell>
          <cell r="P185" t="str">
            <v>N/A</v>
          </cell>
          <cell r="Q185" t="str">
            <v>Compliant</v>
          </cell>
          <cell r="R185" t="str">
            <v>N/A</v>
          </cell>
          <cell r="S185" t="str">
            <v>Contractual</v>
          </cell>
          <cell r="T185" t="str">
            <v>Compliant</v>
          </cell>
          <cell r="U185" t="str">
            <v>Compliant</v>
          </cell>
          <cell r="V185" t="str">
            <v>N/A</v>
          </cell>
          <cell r="W185" t="str">
            <v>N/A</v>
          </cell>
          <cell r="X185" t="str">
            <v>TLAC 2</v>
          </cell>
          <cell r="Y185" t="str">
            <v>N/A</v>
          </cell>
          <cell r="Z185">
            <v>2</v>
          </cell>
          <cell r="AA185" t="str">
            <v>Third Dollar Preference Shares and AT1 Instruments (Internal)</v>
          </cell>
          <cell r="AB185" t="str">
            <v>No</v>
          </cell>
          <cell r="AC185" t="str">
            <v>No</v>
          </cell>
          <cell r="AD185" t="str">
            <v>Yes</v>
          </cell>
          <cell r="AE185" t="str">
            <v>Rate last set</v>
          </cell>
          <cell r="AF185" t="str">
            <v>N/A</v>
          </cell>
          <cell r="AG185" t="str">
            <v>Yes</v>
          </cell>
          <cell r="AH185" t="str">
            <v>No</v>
          </cell>
        </row>
        <row r="186">
          <cell r="D186">
            <v>8006</v>
          </cell>
          <cell r="E186" t="str">
            <v>N/A</v>
          </cell>
          <cell r="F186" t="str">
            <v>Perpetual</v>
          </cell>
          <cell r="G186" t="str">
            <v>USD 875,000,000 Fixed rate 7.50% Third Dollar Preference Shares</v>
          </cell>
          <cell r="H186" t="str">
            <v>USD</v>
          </cell>
          <cell r="I186">
            <v>875000000</v>
          </cell>
          <cell r="J186" t="str">
            <v>English law</v>
          </cell>
          <cell r="K186" t="str">
            <v>Internal</v>
          </cell>
          <cell r="L186" t="str">
            <v>Additional Tier 1</v>
          </cell>
          <cell r="M186" t="str">
            <v>CRR2 / CCA opinion including CCA 3a and 34a
No. 2 Order (MREL)
BoE Statement of Policy (MREL) (External / Internal)
Template TLAC2 (creditor ranking)
Ibors</v>
          </cell>
          <cell r="N186" t="str">
            <v>Non-compliant but grandfathered</v>
          </cell>
          <cell r="O186" t="str">
            <v>N/A</v>
          </cell>
          <cell r="P186" t="str">
            <v>Continues to be grandfathered until 31 December 2021 under CCR2 Art 484.</v>
          </cell>
          <cell r="Q186" t="str">
            <v xml:space="preserve">
Repurchases not covered
No reference to successor regulator
Regulator permission details not covered</v>
          </cell>
          <cell r="R186" t="str">
            <v>N/A</v>
          </cell>
          <cell r="S186" t="str">
            <v>Exemption from Subordination</v>
          </cell>
          <cell r="T186" t="str">
            <v>Compliant</v>
          </cell>
          <cell r="U186" t="str">
            <v>Other considerations - see opinion for further details</v>
          </cell>
          <cell r="V186" t="str">
            <v>N/A</v>
          </cell>
          <cell r="W186" t="str">
            <v>N/A</v>
          </cell>
          <cell r="X186" t="str">
            <v>TLAC 2</v>
          </cell>
          <cell r="Y186" t="str">
            <v>N/A</v>
          </cell>
          <cell r="Z186">
            <v>2</v>
          </cell>
          <cell r="AA186" t="str">
            <v>Third Dollar Preference Shares and AT1 Instruments (Internal)</v>
          </cell>
          <cell r="AB186" t="str">
            <v>No</v>
          </cell>
          <cell r="AC186" t="str">
            <v>N/A</v>
          </cell>
          <cell r="AD186" t="str">
            <v>N/A</v>
          </cell>
          <cell r="AE186" t="str">
            <v>N/A</v>
          </cell>
          <cell r="AF186" t="str">
            <v>N/A</v>
          </cell>
          <cell r="AG186" t="str">
            <v>No</v>
          </cell>
          <cell r="AH186" t="str">
            <v>No</v>
          </cell>
        </row>
        <row r="187">
          <cell r="D187">
            <v>9495</v>
          </cell>
          <cell r="E187">
            <v>43798</v>
          </cell>
          <cell r="F187" t="str">
            <v>Perpetual</v>
          </cell>
          <cell r="G187" t="str">
            <v>GBP 500,000,000 Undated Subordinated Instruments dated 29 November 2019</v>
          </cell>
          <cell r="H187" t="str">
            <v>GBP</v>
          </cell>
          <cell r="I187">
            <v>500000000</v>
          </cell>
          <cell r="J187" t="str">
            <v>English law</v>
          </cell>
          <cell r="K187" t="str">
            <v>Internal</v>
          </cell>
          <cell r="L187" t="str">
            <v>Additional Tier 1</v>
          </cell>
          <cell r="M187" t="str">
            <v>CRR2 / CCA opinion including CCA 3a and 34a
No. 2 Order (MREL)
BoE Statement of Policy (MREL) (External / Internal)
Template TLAC2 (creditor ranking)
Ibors</v>
          </cell>
          <cell r="N187" t="str">
            <v>Compliant</v>
          </cell>
          <cell r="O187" t="str">
            <v>N/A</v>
          </cell>
          <cell r="P187" t="str">
            <v>N/A</v>
          </cell>
          <cell r="Q187" t="str">
            <v>Compliant</v>
          </cell>
          <cell r="R187" t="str">
            <v>N/A</v>
          </cell>
          <cell r="S187" t="str">
            <v>Contractual</v>
          </cell>
          <cell r="T187" t="str">
            <v>Compliant</v>
          </cell>
          <cell r="U187" t="str">
            <v>Compliant</v>
          </cell>
          <cell r="V187" t="str">
            <v>N/A</v>
          </cell>
          <cell r="W187" t="str">
            <v>N/A</v>
          </cell>
          <cell r="X187" t="str">
            <v>TLAC 2</v>
          </cell>
          <cell r="Y187" t="str">
            <v>N/A</v>
          </cell>
          <cell r="Z187">
            <v>2</v>
          </cell>
          <cell r="AA187" t="str">
            <v>Third Dollar Preference Shares and AT1 Instruments (Internal)</v>
          </cell>
          <cell r="AB187" t="str">
            <v>No</v>
          </cell>
          <cell r="AC187" t="str">
            <v>No</v>
          </cell>
          <cell r="AD187" t="str">
            <v>Yes</v>
          </cell>
          <cell r="AE187" t="str">
            <v>Rate last set</v>
          </cell>
          <cell r="AF187" t="str">
            <v>N/A</v>
          </cell>
          <cell r="AG187" t="str">
            <v>Yes</v>
          </cell>
          <cell r="AH187" t="str">
            <v>No</v>
          </cell>
        </row>
        <row r="188">
          <cell r="D188">
            <v>9497</v>
          </cell>
          <cell r="E188">
            <v>43798</v>
          </cell>
          <cell r="F188" t="str">
            <v>Perpetual</v>
          </cell>
          <cell r="G188" t="str">
            <v>EUR 250,000,000 Undated Subordinated Instruments dated 29 November 2019</v>
          </cell>
          <cell r="H188" t="str">
            <v>EUR</v>
          </cell>
          <cell r="I188">
            <v>250000000</v>
          </cell>
          <cell r="J188" t="str">
            <v>English law</v>
          </cell>
          <cell r="K188" t="str">
            <v>Internal</v>
          </cell>
          <cell r="L188" t="str">
            <v>Additional Tier 1</v>
          </cell>
          <cell r="M188" t="str">
            <v>CRR2 / CCA opinion including CCA 3a and 34a
No. 2 Order (MREL)
BoE Statement of Policy (MREL) (External / Internal)
Template TLAC2 (creditor ranking)
Ibors</v>
          </cell>
          <cell r="N188" t="str">
            <v>Compliant</v>
          </cell>
          <cell r="O188" t="str">
            <v>N/A</v>
          </cell>
          <cell r="P188" t="str">
            <v>N/A</v>
          </cell>
          <cell r="Q188" t="str">
            <v>Compliant</v>
          </cell>
          <cell r="R188" t="str">
            <v>N/A</v>
          </cell>
          <cell r="S188" t="str">
            <v>Contractual</v>
          </cell>
          <cell r="T188" t="str">
            <v>Compliant</v>
          </cell>
          <cell r="U188" t="str">
            <v>Compliant</v>
          </cell>
          <cell r="V188" t="str">
            <v>N/A</v>
          </cell>
          <cell r="W188" t="str">
            <v>N/A</v>
          </cell>
          <cell r="X188" t="str">
            <v>TLAC 2</v>
          </cell>
          <cell r="Y188" t="str">
            <v>N/A</v>
          </cell>
          <cell r="Z188">
            <v>2</v>
          </cell>
          <cell r="AA188" t="str">
            <v>Third Dollar Preference Shares and AT1 Instruments (Internal)</v>
          </cell>
          <cell r="AB188" t="str">
            <v>No</v>
          </cell>
          <cell r="AC188" t="str">
            <v>No</v>
          </cell>
          <cell r="AD188" t="str">
            <v>Yes</v>
          </cell>
          <cell r="AE188" t="str">
            <v>Rate last set</v>
          </cell>
          <cell r="AF188" t="str">
            <v>N/A</v>
          </cell>
          <cell r="AG188" t="str">
            <v>Yes</v>
          </cell>
          <cell r="AH188" t="str">
            <v>No</v>
          </cell>
        </row>
        <row r="189">
          <cell r="D189">
            <v>9499</v>
          </cell>
          <cell r="E189">
            <v>43816</v>
          </cell>
          <cell r="F189" t="str">
            <v>Perpetual</v>
          </cell>
          <cell r="G189" t="str">
            <v>GBP 431,000,000 Undated Subordinated Instruments dated 17 December 2019</v>
          </cell>
          <cell r="H189" t="str">
            <v>GBP</v>
          </cell>
          <cell r="I189">
            <v>431000000</v>
          </cell>
          <cell r="J189" t="str">
            <v>English law</v>
          </cell>
          <cell r="K189" t="str">
            <v>Internal</v>
          </cell>
          <cell r="L189" t="str">
            <v>Additional Tier 1</v>
          </cell>
          <cell r="M189" t="str">
            <v>CRR2 / CCA opinion including CCA 3a and 34a
No. 2 Order (MREL)
BoE Statement of Policy (MREL) (External / Internal)
Template TLAC2 (creditor ranking)
Ibors</v>
          </cell>
          <cell r="N189" t="str">
            <v>Compliant</v>
          </cell>
          <cell r="O189" t="str">
            <v>N/A</v>
          </cell>
          <cell r="P189" t="str">
            <v>N/A</v>
          </cell>
          <cell r="Q189" t="str">
            <v>Compliant</v>
          </cell>
          <cell r="R189" t="str">
            <v>N/A</v>
          </cell>
          <cell r="S189" t="str">
            <v>Contractual</v>
          </cell>
          <cell r="T189" t="str">
            <v>Compliant</v>
          </cell>
          <cell r="U189" t="str">
            <v>Compliant</v>
          </cell>
          <cell r="V189" t="str">
            <v>N/A</v>
          </cell>
          <cell r="W189" t="str">
            <v>N/A</v>
          </cell>
          <cell r="X189" t="str">
            <v>TLAC 2</v>
          </cell>
          <cell r="Y189" t="str">
            <v>N/A</v>
          </cell>
          <cell r="Z189">
            <v>2</v>
          </cell>
          <cell r="AA189" t="str">
            <v>Third Dollar Preference Shares and AT1 Instruments (Internal)</v>
          </cell>
          <cell r="AB189" t="str">
            <v>No</v>
          </cell>
          <cell r="AC189" t="str">
            <v>No</v>
          </cell>
          <cell r="AD189" t="str">
            <v>Yes</v>
          </cell>
          <cell r="AE189" t="str">
            <v>Rate last set</v>
          </cell>
          <cell r="AF189" t="str">
            <v>N/A</v>
          </cell>
          <cell r="AG189" t="str">
            <v>Yes</v>
          </cell>
          <cell r="AH189" t="str">
            <v>No</v>
          </cell>
        </row>
        <row r="190">
          <cell r="D190" t="str">
            <v>XS0174470764</v>
          </cell>
          <cell r="E190">
            <v>37855</v>
          </cell>
          <cell r="F190">
            <v>48813</v>
          </cell>
          <cell r="G190" t="str">
            <v>GBP 500,000,000 5.375 per cent. Subordinated Notes due 2033</v>
          </cell>
          <cell r="H190" t="str">
            <v>GBP</v>
          </cell>
          <cell r="I190">
            <v>500000000</v>
          </cell>
          <cell r="J190" t="str">
            <v>English law</v>
          </cell>
          <cell r="K190" t="str">
            <v>External</v>
          </cell>
          <cell r="L190" t="str">
            <v>Tier 2</v>
          </cell>
          <cell r="M190" t="str">
            <v>CRR2 / CCA opinion including CCA 3a and 34a
No. 2 Order (MREL)
BoE Statement of Policy (MREL) (External / Internal)
Template TLAC1  (confirm MREL eligibility)
Template TLAC2 (creditor ranking)
Ibors</v>
          </cell>
          <cell r="N190" t="str">
            <v>Compliant</v>
          </cell>
          <cell r="O190" t="str">
            <v>N/A</v>
          </cell>
          <cell r="P190" t="str">
            <v>N/A</v>
          </cell>
          <cell r="Q190" t="str">
            <v>Disclosure only
Repurchases not covered
Regulator permission details not covered</v>
          </cell>
          <cell r="R190" t="str">
            <v>N/A</v>
          </cell>
          <cell r="S190" t="str">
            <v>Contractual</v>
          </cell>
          <cell r="T190" t="str">
            <v>Compliant</v>
          </cell>
          <cell r="U190" t="str">
            <v>Compliant</v>
          </cell>
          <cell r="V190" t="str">
            <v>N/A</v>
          </cell>
          <cell r="W190" t="str">
            <v>N/A</v>
          </cell>
          <cell r="X190" t="str">
            <v>TLAC1 and TLAC2</v>
          </cell>
          <cell r="Y190" t="str">
            <v>Compliant</v>
          </cell>
          <cell r="Z190">
            <v>4</v>
          </cell>
          <cell r="AA190" t="str">
            <v>Subordinated Notes (External and Internal) and Subordinated Loans (Internal)</v>
          </cell>
          <cell r="AB190" t="str">
            <v>No</v>
          </cell>
          <cell r="AC190" t="str">
            <v>No</v>
          </cell>
          <cell r="AD190" t="str">
            <v>No</v>
          </cell>
          <cell r="AE190" t="str">
            <v>N/A</v>
          </cell>
          <cell r="AF190" t="str">
            <v>N/A</v>
          </cell>
          <cell r="AG190" t="str">
            <v>Yes</v>
          </cell>
          <cell r="AH190" t="str">
            <v>No</v>
          </cell>
        </row>
        <row r="191">
          <cell r="D191" t="str">
            <v>XS0204377310</v>
          </cell>
          <cell r="E191" t="str">
            <v xml:space="preserve"> 04 November 2004</v>
          </cell>
          <cell r="F191">
            <v>47788</v>
          </cell>
          <cell r="G191" t="str">
            <v>GBP 350,000,000 5.375 per cent. Callable Subordinated Step-up Notes due 2030</v>
          </cell>
          <cell r="H191" t="str">
            <v>GBP</v>
          </cell>
          <cell r="I191">
            <v>350000000</v>
          </cell>
          <cell r="J191" t="str">
            <v>English law</v>
          </cell>
          <cell r="K191" t="str">
            <v>External</v>
          </cell>
          <cell r="L191" t="str">
            <v>Tier 2</v>
          </cell>
          <cell r="M191" t="str">
            <v>CRR2 / CCA opinion including CCA 3a and 34a
No. 2 Order (MREL)
BoE Statement of Policy (MREL) (External / Internal)
Template TLAC1  (confirm MREL eligibility)
Template TLAC2 (creditor ranking)
Ibors</v>
          </cell>
          <cell r="N191" t="str">
            <v>Non-compliant but currently grandfathered</v>
          </cell>
          <cell r="O191" t="str">
            <v>N/A</v>
          </cell>
          <cell r="P191" t="str">
            <v>Continues to be grandfathered until 31 December 2021 under CCR2 Art 484.</v>
          </cell>
          <cell r="Q191" t="str">
            <v>Disclosure only
Repurchases not covered
Regulator permission details not covered</v>
          </cell>
          <cell r="R191" t="str">
            <v>N/A</v>
          </cell>
          <cell r="S191" t="str">
            <v>Contractual</v>
          </cell>
          <cell r="T191" t="str">
            <v>Compliant</v>
          </cell>
          <cell r="U191" t="str">
            <v>Other considerations - see opinion for further details</v>
          </cell>
          <cell r="V191" t="str">
            <v>N/A</v>
          </cell>
          <cell r="W191" t="str">
            <v>N/A</v>
          </cell>
          <cell r="X191" t="str">
            <v>TLAC1 and TLAC2</v>
          </cell>
          <cell r="Y191" t="str">
            <v>Yes</v>
          </cell>
          <cell r="Z191">
            <v>4</v>
          </cell>
          <cell r="AA191" t="str">
            <v>Subordinated Notes (External and Internal) and Subordinated Loans (Internal)</v>
          </cell>
          <cell r="AB191" t="str">
            <v>No</v>
          </cell>
          <cell r="AC191" t="str">
            <v>Yes</v>
          </cell>
          <cell r="AD191" t="str">
            <v>No</v>
          </cell>
          <cell r="AE191" t="str">
            <v>See "Summary of fallback provisions - other"</v>
          </cell>
          <cell r="AF191" t="str">
            <v>If the Relevant screen page is unavailable or fewer than two Relevant Rates appear at such time, no other fallback provision will  apply. 
The Final Terms specify in paragraph 18(vii)  that a Fallback Rate is "Not applicable"</v>
          </cell>
          <cell r="AG191" t="str">
            <v>Yes</v>
          </cell>
          <cell r="AH191" t="str">
            <v>No</v>
          </cell>
        </row>
        <row r="192">
          <cell r="D192" t="str">
            <v>XS0088317853</v>
          </cell>
          <cell r="E192" t="str">
            <v>07 July 1998 (first tranche)
30 November 2000 (second tranche)</v>
          </cell>
          <cell r="F192">
            <v>45114</v>
          </cell>
          <cell r="G192" t="str">
            <v>£200,000,000 6.5 per cent. Subordinated Notes due 2023
£100,000,000 6.5 per cent. Subordinated Notes due 2023</v>
          </cell>
          <cell r="H192" t="str">
            <v>GBP</v>
          </cell>
          <cell r="I192">
            <v>300000000</v>
          </cell>
          <cell r="J192" t="str">
            <v>English law</v>
          </cell>
          <cell r="K192" t="str">
            <v>External</v>
          </cell>
          <cell r="L192" t="str">
            <v>Tier 2</v>
          </cell>
          <cell r="M192" t="str">
            <v>CRR2 / CCA opinion including CCA 3a and 34a
No. 2 Order (MREL)
BoE Statement of Policy (MREL) (External / Internal)
Template TLAC1  (confirm MREL eligibility)
Template TLAC2 (creditor ranking)
Ibors</v>
          </cell>
          <cell r="N192" t="str">
            <v>Compliant</v>
          </cell>
          <cell r="O192" t="str">
            <v>N/A</v>
          </cell>
          <cell r="P192" t="str">
            <v>N/A</v>
          </cell>
          <cell r="Q192" t="str">
            <v>Disclosure only
Repurchases not covered
Regulator permission details not covered</v>
          </cell>
          <cell r="R192" t="str">
            <v>N/A</v>
          </cell>
          <cell r="S192" t="str">
            <v>Contractual</v>
          </cell>
          <cell r="T192" t="str">
            <v>Compliant</v>
          </cell>
          <cell r="U192" t="str">
            <v>Compliant</v>
          </cell>
          <cell r="V192" t="str">
            <v>N/A</v>
          </cell>
          <cell r="W192" t="str">
            <v>N/A</v>
          </cell>
          <cell r="X192" t="str">
            <v>TLAC1 and TLAC2</v>
          </cell>
          <cell r="Y192" t="str">
            <v>Compliant</v>
          </cell>
          <cell r="Z192">
            <v>4</v>
          </cell>
          <cell r="AA192" t="str">
            <v>Subordinated Notes (External and Internal) and Subordinated Loans (Internal)</v>
          </cell>
          <cell r="AB192" t="str">
            <v>No</v>
          </cell>
          <cell r="AC192" t="str">
            <v>No</v>
          </cell>
          <cell r="AD192" t="str">
            <v>No</v>
          </cell>
          <cell r="AE192" t="str">
            <v>N/A</v>
          </cell>
          <cell r="AF192" t="str">
            <v>N/A</v>
          </cell>
          <cell r="AG192" t="str">
            <v>Yes</v>
          </cell>
          <cell r="AH192" t="str">
            <v>N/A</v>
          </cell>
        </row>
        <row r="193">
          <cell r="D193" t="str">
            <v>XS0120514335</v>
          </cell>
          <cell r="E193" t="str">
            <v>30 November 2000 (first tranche)  
23 February 2001 (second tranche)</v>
          </cell>
          <cell r="F193">
            <v>51531</v>
          </cell>
          <cell r="G193" t="str">
            <v xml:space="preserve">£150,000,000 6.25 per cent. Subordinated Notes due 2041 
£75,000,000 6.25 per cent. Subordinated Notes due 2041 </v>
          </cell>
          <cell r="H193" t="str">
            <v>GBP</v>
          </cell>
          <cell r="I193">
            <v>225000000</v>
          </cell>
          <cell r="J193" t="str">
            <v>English law</v>
          </cell>
          <cell r="K193" t="str">
            <v>External</v>
          </cell>
          <cell r="L193" t="str">
            <v>Tier 2</v>
          </cell>
          <cell r="M193" t="str">
            <v>CRR2 / CCA opinion including CCA 3a and 34a
No. 2 Order (MREL)
BoE Statement of Policy (MREL) (External / Internal)
Template TLAC1  (confirm MREL eligibility)
Template TLAC2 (creditor ranking)
Ibors</v>
          </cell>
          <cell r="N193" t="str">
            <v>Compliant</v>
          </cell>
          <cell r="O193" t="str">
            <v>N/A</v>
          </cell>
          <cell r="P193" t="str">
            <v>N/A</v>
          </cell>
          <cell r="Q193" t="str">
            <v>Disclosure only
Repurchases not covered
Regulator permission details not covered</v>
          </cell>
          <cell r="R193" t="str">
            <v>N/A</v>
          </cell>
          <cell r="S193" t="str">
            <v>Contractual</v>
          </cell>
          <cell r="T193" t="str">
            <v>Compliant</v>
          </cell>
          <cell r="U193" t="str">
            <v>Compliant</v>
          </cell>
          <cell r="V193" t="str">
            <v>N/A</v>
          </cell>
          <cell r="W193" t="str">
            <v>N/A</v>
          </cell>
          <cell r="X193" t="str">
            <v>TLAC1 and TLAC2</v>
          </cell>
          <cell r="Y193" t="str">
            <v>Compliant</v>
          </cell>
          <cell r="Z193">
            <v>4</v>
          </cell>
          <cell r="AA193" t="str">
            <v>Subordinated Notes (External and Internal) and Subordinated Loans (Internal)</v>
          </cell>
          <cell r="AB193" t="str">
            <v>No</v>
          </cell>
          <cell r="AC193" t="str">
            <v>No</v>
          </cell>
          <cell r="AD193" t="str">
            <v>No</v>
          </cell>
          <cell r="AE193" t="str">
            <v>N/A</v>
          </cell>
          <cell r="AF193" t="str">
            <v>N/A</v>
          </cell>
          <cell r="AG193" t="str">
            <v>Yes</v>
          </cell>
          <cell r="AH193" t="str">
            <v>N/A</v>
          </cell>
        </row>
        <row r="194">
          <cell r="D194" t="str">
            <v>US597433AC57</v>
          </cell>
          <cell r="E194">
            <v>34822</v>
          </cell>
          <cell r="F194">
            <v>45778</v>
          </cell>
          <cell r="G194" t="str">
            <v xml:space="preserve">7.65% Subordinated Notes due May 1, 2025 </v>
          </cell>
          <cell r="H194" t="str">
            <v>USD</v>
          </cell>
          <cell r="I194">
            <v>300000000</v>
          </cell>
          <cell r="J194" t="str">
            <v>Laws of the State of New York, save for the subordination provision</v>
          </cell>
          <cell r="K194" t="str">
            <v>External</v>
          </cell>
          <cell r="L194" t="str">
            <v>Tier 2</v>
          </cell>
          <cell r="M194" t="str">
            <v>CRR2 / CCA opinion including CCA 3a and 34a
Local law opinion on subordination and recognition clause etc.
No. 2 Order (MREL)
BoE Statement of Policy (MREL) (External / Internal)
Template TLAC1  (confirm MREL eligibility)
Template TLAC2 (creditor ranking)
Ibors</v>
          </cell>
          <cell r="N194" t="str">
            <v>Non-compliant but grandfathered</v>
          </cell>
          <cell r="O194" t="str">
            <v>Yes</v>
          </cell>
          <cell r="P194" t="str">
            <v xml:space="preserve">No express waiver of set-off and no write down or conversion but grandfathered for 6 years after the date of entry into force of CRR2
</v>
          </cell>
          <cell r="Q194" t="str">
            <v xml:space="preserve">Disclosure only
Regulator permission details not covered
No reference to successor regulator (note refers to Bank of England) </v>
          </cell>
          <cell r="R194" t="str">
            <v>Grandfathered</v>
          </cell>
          <cell r="S194" t="str">
            <v>Contractual</v>
          </cell>
          <cell r="T194" t="str">
            <v>Other considerations - see opinion for further details</v>
          </cell>
          <cell r="U194" t="str">
            <v>Other considerations - see opinion for further details</v>
          </cell>
          <cell r="V194" t="str">
            <v>N/A</v>
          </cell>
          <cell r="W194" t="str">
            <v>N/A</v>
          </cell>
          <cell r="X194" t="str">
            <v>TLAC1 and TLAC2</v>
          </cell>
          <cell r="Y194" t="str">
            <v>Yes</v>
          </cell>
          <cell r="Z194">
            <v>4</v>
          </cell>
          <cell r="AA194" t="str">
            <v>Subordinated Notes (External and Internal) and Subordinated Loans (Internal)</v>
          </cell>
          <cell r="AB194" t="str">
            <v>No</v>
          </cell>
          <cell r="AC194" t="str">
            <v>No</v>
          </cell>
          <cell r="AD194" t="str">
            <v>No</v>
          </cell>
          <cell r="AE194" t="str">
            <v>N/A</v>
          </cell>
          <cell r="AF194" t="str">
            <v>N/A</v>
          </cell>
          <cell r="AG194" t="str">
            <v>Yes</v>
          </cell>
          <cell r="AH194" t="str">
            <v>N/A</v>
          </cell>
        </row>
        <row r="195">
          <cell r="D195" t="str">
            <v>XS0247840969</v>
          </cell>
          <cell r="E195">
            <v>38800</v>
          </cell>
          <cell r="F195">
            <v>53410</v>
          </cell>
          <cell r="G195" t="str">
            <v>GBP 600,000,000 4.75 per cent. Subordinated Notes due 2046</v>
          </cell>
          <cell r="H195" t="str">
            <v>GBP</v>
          </cell>
          <cell r="I195">
            <v>600000000</v>
          </cell>
          <cell r="J195" t="str">
            <v>English law</v>
          </cell>
          <cell r="K195" t="str">
            <v>External</v>
          </cell>
          <cell r="L195" t="str">
            <v>Tier 2</v>
          </cell>
          <cell r="M195" t="str">
            <v>CRR2 / CCA opinion including CCA 3a and 34a
No. 2 Order (MREL)
BoE Statement of Policy (MREL) (External / Internal)
Template TLAC1  (confirm MREL eligibility)
Template TLAC2 (creditor ranking)
Ibors</v>
          </cell>
          <cell r="N195" t="str">
            <v>Compliant</v>
          </cell>
          <cell r="O195" t="str">
            <v>N/A</v>
          </cell>
          <cell r="P195" t="str">
            <v>N/A</v>
          </cell>
          <cell r="Q195" t="str">
            <v>Disclosure only
Repurchases not covered
Regulator permission details not covered</v>
          </cell>
          <cell r="R195" t="str">
            <v>N/A</v>
          </cell>
          <cell r="S195" t="str">
            <v>Contractual</v>
          </cell>
          <cell r="T195" t="str">
            <v>Compliant</v>
          </cell>
          <cell r="U195" t="str">
            <v>Compliant</v>
          </cell>
          <cell r="V195" t="str">
            <v>N/A</v>
          </cell>
          <cell r="W195" t="str">
            <v>N/A</v>
          </cell>
          <cell r="X195" t="str">
            <v>TLAC1 and TLAC2</v>
          </cell>
          <cell r="Y195" t="str">
            <v>Compliant</v>
          </cell>
          <cell r="Z195">
            <v>4</v>
          </cell>
          <cell r="AA195" t="str">
            <v>Subordinated Notes (External and Internal) and Subordinated Loans (Internal)</v>
          </cell>
          <cell r="AB195" t="str">
            <v>No</v>
          </cell>
          <cell r="AC195" t="str">
            <v>No</v>
          </cell>
          <cell r="AD195" t="str">
            <v>No</v>
          </cell>
          <cell r="AE195" t="str">
            <v>N/A</v>
          </cell>
          <cell r="AF195" t="str">
            <v>N/A</v>
          </cell>
          <cell r="AG195" t="str">
            <v>Yes</v>
          </cell>
          <cell r="AH195" t="str">
            <v>N/A</v>
          </cell>
        </row>
        <row r="196">
          <cell r="D196" t="str">
            <v>GB0005902332</v>
          </cell>
          <cell r="E196">
            <v>31217</v>
          </cell>
          <cell r="F196" t="str">
            <v>Perpetual</v>
          </cell>
          <cell r="G196" t="str">
            <v>U.S.$750,000,000 Undated Floating Rate Primary Capital Notes</v>
          </cell>
          <cell r="H196" t="str">
            <v>USD</v>
          </cell>
          <cell r="I196">
            <v>750000000</v>
          </cell>
          <cell r="J196" t="str">
            <v>English law</v>
          </cell>
          <cell r="K196" t="str">
            <v>External</v>
          </cell>
          <cell r="L196" t="str">
            <v>Tier 2</v>
          </cell>
          <cell r="M196" t="str">
            <v>CRR2 / CCA opinion including CCA 3a and 34a
No. 2 Order (MREL)
BoE Statement of Policy (MREL) (External / Internal)
Template TLAC1  (confirm MREL eligibility)
Template TLAC2 (creditor ranking)
Ibors</v>
          </cell>
          <cell r="N196" t="str">
            <v>Non-compliant but grandfathered</v>
          </cell>
          <cell r="O196" t="str">
            <v>N/A</v>
          </cell>
          <cell r="P196" t="str">
            <v xml:space="preserve">No express waiver of set-off but grandfathered for 6 years after the date of entry into force of CRR2
</v>
          </cell>
          <cell r="Q196" t="str">
            <v>Disclosure only
Repurchases not covered
Regulator permission details not covered
No reference to successor regulator  (note refers to Bank of England)</v>
          </cell>
          <cell r="R196" t="str">
            <v>N/A</v>
          </cell>
          <cell r="S196" t="str">
            <v>Contractual</v>
          </cell>
          <cell r="T196" t="str">
            <v>Compliant</v>
          </cell>
          <cell r="U196" t="str">
            <v>Other considerations - see opinion for further details</v>
          </cell>
          <cell r="V196" t="str">
            <v>N/A</v>
          </cell>
          <cell r="W196" t="str">
            <v>N/A</v>
          </cell>
          <cell r="X196" t="str">
            <v>TLAC1 and TLAC2</v>
          </cell>
          <cell r="Y196" t="str">
            <v>Yes</v>
          </cell>
          <cell r="Z196">
            <v>3</v>
          </cell>
          <cell r="AA196" t="str">
            <v>Undated Primary Capital Notes* (External)</v>
          </cell>
          <cell r="AB196" t="str">
            <v>No</v>
          </cell>
          <cell r="AC196" t="str">
            <v>Yes</v>
          </cell>
          <cell r="AD196" t="str">
            <v>No</v>
          </cell>
          <cell r="AE196" t="str">
            <v>Reference Banks,
Rate last set,  
Major Banks in the loans market,
Screen Rate - see separate note</v>
          </cell>
          <cell r="AF196" t="str">
            <v>N/A</v>
          </cell>
          <cell r="AG196" t="str">
            <v>Yes</v>
          </cell>
          <cell r="AH196" t="str">
            <v>N/A</v>
          </cell>
        </row>
        <row r="197">
          <cell r="D197" t="str">
            <v>XS0015190423</v>
          </cell>
          <cell r="E197">
            <v>31288</v>
          </cell>
          <cell r="F197" t="str">
            <v>Perpetual</v>
          </cell>
          <cell r="G197" t="str">
            <v>U.S.$500,000,000 Undated Floating Rate Primary Capital Notes</v>
          </cell>
          <cell r="H197" t="str">
            <v>USD</v>
          </cell>
          <cell r="I197">
            <v>500000000</v>
          </cell>
          <cell r="J197" t="str">
            <v>English law</v>
          </cell>
          <cell r="K197" t="str">
            <v>External</v>
          </cell>
          <cell r="L197" t="str">
            <v>Tier 2</v>
          </cell>
          <cell r="M197" t="str">
            <v>CRR2 / CCA opinion including CCA 3a and 34a
No. 2 Order (MREL)
BoE Statement of Policy (MREL) (External / Internal)
Template TLAC1  (confirm MREL eligibility)
Template TLAC2 (creditor ranking)
Ibors</v>
          </cell>
          <cell r="N197" t="str">
            <v>Non-compliant but grandfathered</v>
          </cell>
          <cell r="O197" t="str">
            <v>N/A</v>
          </cell>
          <cell r="P197" t="str">
            <v xml:space="preserve">No express waiver of set-off but grandfathered for 6 years after the date of entry into force of CRR2
</v>
          </cell>
          <cell r="Q197" t="str">
            <v>Disclosure only
Repurchases not covered
Regulator permission details not covered
No reference to successor regulator  (note refers to Bank of England)</v>
          </cell>
          <cell r="R197" t="str">
            <v>N/A</v>
          </cell>
          <cell r="S197" t="str">
            <v>Contractual</v>
          </cell>
          <cell r="T197" t="str">
            <v>Compliant</v>
          </cell>
          <cell r="U197" t="str">
            <v>Other considerations - see opinion for further details</v>
          </cell>
          <cell r="V197" t="str">
            <v>N/A</v>
          </cell>
          <cell r="W197" t="str">
            <v>N/A</v>
          </cell>
          <cell r="X197" t="str">
            <v>TLAC1 and TLAC2</v>
          </cell>
          <cell r="Y197" t="str">
            <v>Yes</v>
          </cell>
          <cell r="Z197">
            <v>3</v>
          </cell>
          <cell r="AA197" t="str">
            <v>Undated Primary Capital Notes* (External)</v>
          </cell>
          <cell r="AB197" t="str">
            <v>No</v>
          </cell>
          <cell r="AC197" t="str">
            <v>Yes</v>
          </cell>
          <cell r="AD197" t="str">
            <v>No</v>
          </cell>
          <cell r="AE197" t="str">
            <v>Reference Banks,
Rate last set,  
Major Banks in the loans market,
Screen Rate - see separate note</v>
          </cell>
          <cell r="AF197" t="str">
            <v>N/A</v>
          </cell>
          <cell r="AG197" t="str">
            <v>Yes</v>
          </cell>
          <cell r="AH197" t="str">
            <v>N/A</v>
          </cell>
        </row>
        <row r="198">
          <cell r="D198" t="str">
            <v>GB0005903413</v>
          </cell>
          <cell r="E198">
            <v>31749</v>
          </cell>
          <cell r="F198" t="str">
            <v>Perpetual</v>
          </cell>
          <cell r="G198" t="str">
            <v>U.S.$300,000,000 Undated Floating Rate Primary Capital Notes</v>
          </cell>
          <cell r="H198" t="str">
            <v>USD</v>
          </cell>
          <cell r="I198">
            <v>300000000</v>
          </cell>
          <cell r="J198" t="str">
            <v>English law</v>
          </cell>
          <cell r="K198" t="str">
            <v>External</v>
          </cell>
          <cell r="L198" t="str">
            <v>Tier 2</v>
          </cell>
          <cell r="M198" t="str">
            <v>CRR2 / CCA opinion including CCA 3a and 34a
No. 2 Order (MREL)
BoE Statement of Policy (MREL) (External / Internal)
Template TLAC1  (confirm MREL eligibility)
Template TLAC2 (creditor ranking)
Ibors</v>
          </cell>
          <cell r="N198" t="str">
            <v>Non-compliant but grandfathered</v>
          </cell>
          <cell r="O198" t="str">
            <v>N/A</v>
          </cell>
          <cell r="P198" t="str">
            <v xml:space="preserve">No express waiver of set-off but grandfathered for 6 years after the date of entry into force of CRR2
</v>
          </cell>
          <cell r="Q198" t="str">
            <v>Disclosure only
Repurchases not covered
Regulator permission details not covered
No reference to successor regulator  (note refers to Bank of England)</v>
          </cell>
          <cell r="R198" t="str">
            <v>N/A</v>
          </cell>
          <cell r="S198" t="str">
            <v>Contractual</v>
          </cell>
          <cell r="T198" t="str">
            <v>Compliant</v>
          </cell>
          <cell r="U198" t="str">
            <v>Other considerations - see opinion for further details</v>
          </cell>
          <cell r="V198" t="str">
            <v>N/A</v>
          </cell>
          <cell r="W198" t="str">
            <v>N/A</v>
          </cell>
          <cell r="X198" t="str">
            <v>TLAC1 and TLAC2</v>
          </cell>
          <cell r="Y198" t="str">
            <v>Yes</v>
          </cell>
          <cell r="Z198">
            <v>3</v>
          </cell>
          <cell r="AA198" t="str">
            <v>Undated Primary Capital Notes* (External)</v>
          </cell>
          <cell r="AB198" t="str">
            <v>No</v>
          </cell>
          <cell r="AC198" t="str">
            <v>Yes</v>
          </cell>
          <cell r="AD198" t="str">
            <v>No</v>
          </cell>
          <cell r="AE198" t="str">
            <v>Reference Banks,
Rate last set,  
Major Banks in the loans market,
Screen Rate - see separate note</v>
          </cell>
          <cell r="AF198" t="str">
            <v>N/A</v>
          </cell>
          <cell r="AG198" t="str">
            <v>Yes</v>
          </cell>
          <cell r="AH198" t="str">
            <v>N/A</v>
          </cell>
        </row>
        <row r="199">
          <cell r="D199">
            <v>9334</v>
          </cell>
          <cell r="E199">
            <v>43013</v>
          </cell>
          <cell r="F199">
            <v>45200</v>
          </cell>
          <cell r="G199" t="str">
            <v>EUR 1,500,000,000 Subordinated Loan dated 4 October 2018</v>
          </cell>
          <cell r="H199" t="str">
            <v>EUR</v>
          </cell>
          <cell r="I199">
            <v>1500000000</v>
          </cell>
          <cell r="J199" t="str">
            <v>English law</v>
          </cell>
          <cell r="K199" t="str">
            <v>Internal</v>
          </cell>
          <cell r="L199" t="str">
            <v>Tier 2</v>
          </cell>
          <cell r="M199" t="str">
            <v>CRR2 / CCA opinion including CCA 3a and 34a
No. 2 Order (MREL)
BoE Statement of Policy (MREL) (External / Internal)
Template TLAC2 (creditor ranking)
Ibors</v>
          </cell>
          <cell r="N199" t="str">
            <v>Compliant</v>
          </cell>
          <cell r="O199" t="str">
            <v>N/A</v>
          </cell>
          <cell r="P199" t="str">
            <v>N/A</v>
          </cell>
          <cell r="Q199" t="str">
            <v>Compliant</v>
          </cell>
          <cell r="R199" t="str">
            <v>N/A</v>
          </cell>
          <cell r="S199" t="str">
            <v>Contractual</v>
          </cell>
          <cell r="T199" t="str">
            <v>Compliant</v>
          </cell>
          <cell r="U199" t="str">
            <v>Compliant</v>
          </cell>
          <cell r="V199" t="str">
            <v>N/A</v>
          </cell>
          <cell r="W199" t="str">
            <v>N/A</v>
          </cell>
          <cell r="X199" t="str">
            <v>TLAC2</v>
          </cell>
          <cell r="Y199" t="str">
            <v>N/A</v>
          </cell>
          <cell r="Z199">
            <v>4</v>
          </cell>
          <cell r="AA199" t="str">
            <v>Subordinated Notes (External and Internal) and Subordinated Loans (Internal)</v>
          </cell>
          <cell r="AB199" t="str">
            <v>No</v>
          </cell>
          <cell r="AC199" t="str">
            <v>Yes</v>
          </cell>
          <cell r="AD199" t="str">
            <v>No</v>
          </cell>
          <cell r="AE199" t="str">
            <v>Mutual agreement between parties</v>
          </cell>
          <cell r="AF199" t="str">
            <v>N/A</v>
          </cell>
          <cell r="AG199" t="str">
            <v>No</v>
          </cell>
          <cell r="AH199" t="str">
            <v>N/A</v>
          </cell>
        </row>
        <row r="200">
          <cell r="D200">
            <v>9361</v>
          </cell>
          <cell r="E200">
            <v>43230</v>
          </cell>
          <cell r="F200">
            <v>46874</v>
          </cell>
          <cell r="G200" t="str">
            <v>GBP 200,000,000 Subordinated Loan dated 8 May 2018</v>
          </cell>
          <cell r="H200" t="str">
            <v>GBP</v>
          </cell>
          <cell r="I200">
            <v>200000000</v>
          </cell>
          <cell r="J200" t="str">
            <v>English law</v>
          </cell>
          <cell r="K200" t="str">
            <v>Internal</v>
          </cell>
          <cell r="L200" t="str">
            <v>Tier 2</v>
          </cell>
          <cell r="M200" t="str">
            <v>CRR2 / CCA opinion including CCA 3a and 34a
No. 2 Order (MREL)
BoE Statement of Policy (MREL) (External / Internal)
Template TLAC2 (creditor ranking)
Ibors</v>
          </cell>
          <cell r="N200" t="str">
            <v>Compliant</v>
          </cell>
          <cell r="O200" t="str">
            <v>N/A</v>
          </cell>
          <cell r="P200" t="str">
            <v>N/A</v>
          </cell>
          <cell r="Q200" t="str">
            <v>Compliant</v>
          </cell>
          <cell r="R200" t="str">
            <v>N/A</v>
          </cell>
          <cell r="S200" t="str">
            <v>Contractual</v>
          </cell>
          <cell r="T200" t="str">
            <v>Compliant</v>
          </cell>
          <cell r="U200" t="str">
            <v>Compliant</v>
          </cell>
          <cell r="V200" t="str">
            <v>N/A</v>
          </cell>
          <cell r="W200" t="str">
            <v>N/A</v>
          </cell>
          <cell r="X200" t="str">
            <v>TLAC2</v>
          </cell>
          <cell r="Y200" t="str">
            <v>N/A</v>
          </cell>
          <cell r="Z200">
            <v>4</v>
          </cell>
          <cell r="AA200" t="str">
            <v>Subordinated Notes (External and Internal) and Subordinated Loans (Internal)</v>
          </cell>
          <cell r="AB200" t="str">
            <v>No</v>
          </cell>
          <cell r="AC200" t="str">
            <v>Yes</v>
          </cell>
          <cell r="AD200" t="str">
            <v>No</v>
          </cell>
          <cell r="AE200" t="str">
            <v>Mutual agreement between parties</v>
          </cell>
          <cell r="AF200" t="str">
            <v>N/A</v>
          </cell>
          <cell r="AG200" t="str">
            <v>No</v>
          </cell>
          <cell r="AH200" t="str">
            <v>N/A</v>
          </cell>
        </row>
        <row r="201">
          <cell r="D201">
            <v>9388</v>
          </cell>
          <cell r="E201">
            <v>43272</v>
          </cell>
          <cell r="F201">
            <v>46905</v>
          </cell>
          <cell r="G201" t="str">
            <v>EUR 300,000,000 Subordinated Loan dated 18 June 2018</v>
          </cell>
          <cell r="H201" t="str">
            <v>EUR</v>
          </cell>
          <cell r="I201">
            <v>300000000</v>
          </cell>
          <cell r="J201" t="str">
            <v>English law</v>
          </cell>
          <cell r="K201" t="str">
            <v>Internal</v>
          </cell>
          <cell r="L201" t="str">
            <v>Tier 2</v>
          </cell>
          <cell r="M201" t="str">
            <v>CRR2 / CCA opinion including CCA 3a and 34a
No. 2 Order (MREL)
BoE Statement of Policy (MREL) (External / Internal)
Template TLAC2 (creditor ranking)
Ibors</v>
          </cell>
          <cell r="N201" t="str">
            <v>Compliant</v>
          </cell>
          <cell r="O201" t="str">
            <v>N/A</v>
          </cell>
          <cell r="P201" t="str">
            <v>N/A</v>
          </cell>
          <cell r="Q201" t="str">
            <v>Compliant</v>
          </cell>
          <cell r="R201" t="str">
            <v>N/A</v>
          </cell>
          <cell r="S201" t="str">
            <v>Contractual</v>
          </cell>
          <cell r="T201" t="str">
            <v>Compliant</v>
          </cell>
          <cell r="U201" t="str">
            <v>Compliant</v>
          </cell>
          <cell r="V201" t="str">
            <v>N/A</v>
          </cell>
          <cell r="W201" t="str">
            <v>N/A</v>
          </cell>
          <cell r="X201" t="str">
            <v>TLAC2</v>
          </cell>
          <cell r="Y201" t="str">
            <v>N/A</v>
          </cell>
          <cell r="Z201">
            <v>4</v>
          </cell>
          <cell r="AA201" t="str">
            <v>Subordinated Notes (External and Internal) and Subordinated Loans (Internal)</v>
          </cell>
          <cell r="AB201" t="str">
            <v>No</v>
          </cell>
          <cell r="AC201" t="str">
            <v>Yes</v>
          </cell>
          <cell r="AD201" t="str">
            <v>No</v>
          </cell>
          <cell r="AE201" t="str">
            <v>Mutual agreement between parties</v>
          </cell>
          <cell r="AF201" t="str">
            <v>N/A</v>
          </cell>
          <cell r="AG201" t="str">
            <v>No</v>
          </cell>
          <cell r="AH201" t="str">
            <v>N/A</v>
          </cell>
        </row>
        <row r="202">
          <cell r="D202">
            <v>9322</v>
          </cell>
          <cell r="E202">
            <v>42807</v>
          </cell>
          <cell r="F202">
            <v>44621</v>
          </cell>
          <cell r="G202" t="str">
            <v>USD 750,000,000 Subordinated Loan dated 9 March 2017</v>
          </cell>
          <cell r="H202" t="str">
            <v>USD</v>
          </cell>
          <cell r="I202">
            <v>750000000</v>
          </cell>
          <cell r="J202" t="str">
            <v>English law</v>
          </cell>
          <cell r="K202" t="str">
            <v>Internal</v>
          </cell>
          <cell r="L202" t="str">
            <v>Tier 2</v>
          </cell>
          <cell r="M202" t="str">
            <v>CRR2 / CCA opinion including CCA 3a and 34a
No. 2 Order (MREL)
BoE Statement of Policy (MREL) (External / Internal)
Template TLAC2 (creditor ranking)
Ibors</v>
          </cell>
          <cell r="N202" t="str">
            <v>Compliant</v>
          </cell>
          <cell r="O202" t="str">
            <v>N/A</v>
          </cell>
          <cell r="P202" t="str">
            <v>N/A</v>
          </cell>
          <cell r="Q202" t="str">
            <v>No reference at all to the required permission of the relevant competent authority for early redemptions - no early repayment options</v>
          </cell>
          <cell r="R202" t="str">
            <v>N/A</v>
          </cell>
          <cell r="S202" t="str">
            <v>Contractual</v>
          </cell>
          <cell r="T202" t="str">
            <v>Compliant</v>
          </cell>
          <cell r="U202" t="str">
            <v>Compliant</v>
          </cell>
          <cell r="V202" t="str">
            <v>N/A</v>
          </cell>
          <cell r="W202" t="str">
            <v>N/A</v>
          </cell>
          <cell r="X202" t="str">
            <v>TLAC2</v>
          </cell>
          <cell r="Y202" t="str">
            <v>N/A</v>
          </cell>
          <cell r="Z202">
            <v>4</v>
          </cell>
          <cell r="AA202" t="str">
            <v>Subordinated Notes (External and Internal) and Subordinated Loans (Internal)</v>
          </cell>
          <cell r="AB202" t="str">
            <v>No</v>
          </cell>
          <cell r="AC202" t="str">
            <v>No</v>
          </cell>
          <cell r="AD202" t="str">
            <v>No</v>
          </cell>
          <cell r="AE202" t="str">
            <v>N/A</v>
          </cell>
          <cell r="AF202" t="str">
            <v>N/A</v>
          </cell>
          <cell r="AG202" t="str">
            <v>No</v>
          </cell>
          <cell r="AH202" t="str">
            <v>N/A</v>
          </cell>
        </row>
        <row r="203">
          <cell r="D203">
            <v>9323</v>
          </cell>
          <cell r="E203">
            <v>42807</v>
          </cell>
          <cell r="F203">
            <v>46447</v>
          </cell>
          <cell r="G203" t="str">
            <v>USD 750,000,000 Subordinated Loan dated 9 March 2017</v>
          </cell>
          <cell r="H203" t="str">
            <v>USD</v>
          </cell>
          <cell r="I203">
            <v>750000000</v>
          </cell>
          <cell r="J203" t="str">
            <v>English law</v>
          </cell>
          <cell r="K203" t="str">
            <v>Internal</v>
          </cell>
          <cell r="L203" t="str">
            <v>Tier 2</v>
          </cell>
          <cell r="M203" t="str">
            <v>CRR2 / CCA opinion including CCA 3a and 34a
No. 2 Order (MREL)
BoE Statement of Policy (MREL) (External / Internal)
Template TLAC2 (creditor ranking)
Ibors</v>
          </cell>
          <cell r="N203" t="str">
            <v>Compliant</v>
          </cell>
          <cell r="O203" t="str">
            <v>N/A</v>
          </cell>
          <cell r="P203" t="str">
            <v>N/A</v>
          </cell>
          <cell r="Q203" t="str">
            <v>No reference at all to the required permission of the relevant competent authority for early redemptions - no early repayment options</v>
          </cell>
          <cell r="R203" t="str">
            <v>N/A</v>
          </cell>
          <cell r="S203" t="str">
            <v>Contractual</v>
          </cell>
          <cell r="T203" t="str">
            <v>Compliant</v>
          </cell>
          <cell r="U203" t="str">
            <v>Compliant</v>
          </cell>
          <cell r="V203" t="str">
            <v>N/A</v>
          </cell>
          <cell r="W203" t="str">
            <v>N/A</v>
          </cell>
          <cell r="X203" t="str">
            <v>TLAC 2</v>
          </cell>
          <cell r="Y203" t="str">
            <v>N/A</v>
          </cell>
          <cell r="Z203">
            <v>4</v>
          </cell>
          <cell r="AA203" t="str">
            <v>Subordinated Notes (External and Internal) and Subordinated Loans (Internal)</v>
          </cell>
          <cell r="AB203" t="str">
            <v>No</v>
          </cell>
          <cell r="AC203" t="str">
            <v>No</v>
          </cell>
          <cell r="AD203" t="str">
            <v>No</v>
          </cell>
          <cell r="AE203" t="str">
            <v>N/A</v>
          </cell>
          <cell r="AF203" t="str">
            <v>N/A</v>
          </cell>
          <cell r="AG203" t="str">
            <v>No</v>
          </cell>
          <cell r="AH203" t="str">
            <v>N/A</v>
          </cell>
        </row>
        <row r="204">
          <cell r="D204">
            <v>9421</v>
          </cell>
          <cell r="E204">
            <v>43453</v>
          </cell>
          <cell r="F204">
            <v>45627</v>
          </cell>
          <cell r="G204" t="str">
            <v>EUR 2,000,000,000 Subordinated Loan dated 18 December 2018</v>
          </cell>
          <cell r="H204" t="str">
            <v>EUR</v>
          </cell>
          <cell r="I204">
            <v>2000000000</v>
          </cell>
          <cell r="J204" t="str">
            <v>English law</v>
          </cell>
          <cell r="K204" t="str">
            <v>Internal</v>
          </cell>
          <cell r="L204" t="str">
            <v>Tier 2</v>
          </cell>
          <cell r="M204" t="str">
            <v>CRR2 / CCA opinion including CCA 3a and 34a
No. 2 Order (MREL)
BoE Statement of Policy (MREL) (External / Internal)
Template TLAC2 (creditor ranking)
Ibors</v>
          </cell>
          <cell r="N204" t="str">
            <v>Compliant</v>
          </cell>
          <cell r="O204" t="str">
            <v>N/A</v>
          </cell>
          <cell r="P204" t="str">
            <v>N/A</v>
          </cell>
          <cell r="Q204" t="str">
            <v>Compliant</v>
          </cell>
          <cell r="R204" t="str">
            <v>N/A</v>
          </cell>
          <cell r="S204" t="str">
            <v>Contractual</v>
          </cell>
          <cell r="T204" t="str">
            <v>Compliant</v>
          </cell>
          <cell r="U204" t="str">
            <v>Compliant</v>
          </cell>
          <cell r="V204" t="str">
            <v>N/A</v>
          </cell>
          <cell r="W204" t="str">
            <v>N/A</v>
          </cell>
          <cell r="X204" t="str">
            <v>TLAC 2</v>
          </cell>
          <cell r="Y204" t="str">
            <v>N/A</v>
          </cell>
          <cell r="Z204">
            <v>4</v>
          </cell>
          <cell r="AA204" t="str">
            <v>Subordinated Notes (External and Internal) and Subordinated Loans (Internal)</v>
          </cell>
          <cell r="AB204" t="str">
            <v>No</v>
          </cell>
          <cell r="AC204" t="str">
            <v>No</v>
          </cell>
          <cell r="AD204" t="str">
            <v>No</v>
          </cell>
          <cell r="AE204" t="str">
            <v>N/A</v>
          </cell>
          <cell r="AF204" t="str">
            <v>N/A</v>
          </cell>
          <cell r="AG204" t="str">
            <v>Yes</v>
          </cell>
          <cell r="AH204" t="str">
            <v>N/A</v>
          </cell>
        </row>
        <row r="205">
          <cell r="D205">
            <v>9206</v>
          </cell>
          <cell r="E205">
            <v>40585</v>
          </cell>
          <cell r="F205">
            <v>44228</v>
          </cell>
          <cell r="G205" t="str">
            <v>USD 450,000,000 Subordinated Floating Rate Notes due 2021</v>
          </cell>
          <cell r="H205" t="str">
            <v>USD</v>
          </cell>
          <cell r="I205">
            <v>450000000</v>
          </cell>
          <cell r="J205" t="str">
            <v>English law</v>
          </cell>
          <cell r="K205" t="str">
            <v>External</v>
          </cell>
          <cell r="L205" t="str">
            <v>Tier 2</v>
          </cell>
          <cell r="M205" t="str">
            <v>CRR2 / CCA opinion including CCA 3a and 34a
No. 2 Order (MREL)
BoE Statement of Policy (MREL) (External / Internal)
Template TLAC2 (creditor ranking)
Ibors</v>
          </cell>
          <cell r="N205" t="str">
            <v>Compliant</v>
          </cell>
          <cell r="O205" t="str">
            <v>N/A</v>
          </cell>
          <cell r="P205" t="str">
            <v>N/A</v>
          </cell>
          <cell r="Q205" t="str">
            <v>Disclosure only
Repurchases not covered
Regulator permission details not covered</v>
          </cell>
          <cell r="R205" t="str">
            <v>N/A</v>
          </cell>
          <cell r="S205" t="str">
            <v>Contractual</v>
          </cell>
          <cell r="T205" t="str">
            <v>Compliant</v>
          </cell>
          <cell r="U205" t="str">
            <v>Compliant</v>
          </cell>
          <cell r="V205" t="str">
            <v>N/A</v>
          </cell>
          <cell r="W205" t="str">
            <v>N/A</v>
          </cell>
          <cell r="X205" t="str">
            <v>TLAC 2</v>
          </cell>
          <cell r="Y205" t="str">
            <v>N/A</v>
          </cell>
          <cell r="Z205">
            <v>4</v>
          </cell>
          <cell r="AA205" t="str">
            <v>Subordinated Notes (External and Internal) and Subordinated Loans (Internal)</v>
          </cell>
          <cell r="AB205" t="str">
            <v>No</v>
          </cell>
          <cell r="AC205" t="str">
            <v>Yes</v>
          </cell>
          <cell r="AD205" t="str">
            <v>No</v>
          </cell>
          <cell r="AE205" t="str">
            <v>Major banks in the loan market</v>
          </cell>
          <cell r="AF205" t="str">
            <v>N/A</v>
          </cell>
          <cell r="AG205" t="str">
            <v>Yes</v>
          </cell>
          <cell r="AH205" t="str">
            <v>N/A</v>
          </cell>
        </row>
        <row r="206">
          <cell r="D206">
            <v>9329</v>
          </cell>
          <cell r="E206">
            <v>42914</v>
          </cell>
          <cell r="F206">
            <v>46539</v>
          </cell>
          <cell r="G206" t="str">
            <v>EUR 300,000,000 Subordinated Loan dated 26 June 2017</v>
          </cell>
          <cell r="H206" t="str">
            <v>EUR</v>
          </cell>
          <cell r="I206">
            <v>300000000</v>
          </cell>
          <cell r="J206" t="str">
            <v>English law</v>
          </cell>
          <cell r="K206" t="str">
            <v>Internal</v>
          </cell>
          <cell r="L206" t="str">
            <v>Tier 2</v>
          </cell>
          <cell r="M206" t="str">
            <v>CRR2 / CCA opinion including CCA 3a and 34a
No. 2 Order (MREL)
BoE Statement of Policy (MREL) (External / Internal)
Template TLAC2 (creditor ranking)
Ibors</v>
          </cell>
          <cell r="N206" t="str">
            <v>Compliant</v>
          </cell>
          <cell r="O206" t="str">
            <v>N/A</v>
          </cell>
          <cell r="P206" t="str">
            <v>N/A</v>
          </cell>
          <cell r="Q206" t="str">
            <v>Compliant</v>
          </cell>
          <cell r="R206" t="str">
            <v>N/A</v>
          </cell>
          <cell r="S206" t="str">
            <v>Contractual</v>
          </cell>
          <cell r="T206" t="str">
            <v>Compliant</v>
          </cell>
          <cell r="U206" t="str">
            <v>Compliant</v>
          </cell>
          <cell r="V206" t="str">
            <v>N/A</v>
          </cell>
          <cell r="W206" t="str">
            <v>N/A</v>
          </cell>
          <cell r="X206" t="str">
            <v>TLAC2</v>
          </cell>
          <cell r="Y206" t="str">
            <v>N/A</v>
          </cell>
          <cell r="Z206">
            <v>4</v>
          </cell>
          <cell r="AA206" t="str">
            <v>Subordinated Notes (External and Internal) and Subordinated Loans (Internal)</v>
          </cell>
          <cell r="AB206" t="str">
            <v>No</v>
          </cell>
          <cell r="AC206" t="str">
            <v>No</v>
          </cell>
          <cell r="AD206" t="str">
            <v>No</v>
          </cell>
          <cell r="AE206" t="str">
            <v>N/A</v>
          </cell>
          <cell r="AF206" t="str">
            <v>N/A</v>
          </cell>
          <cell r="AG206" t="str">
            <v>No</v>
          </cell>
          <cell r="AH206" t="str">
            <v>N/A</v>
          </cell>
        </row>
        <row r="207">
          <cell r="D207">
            <v>9333</v>
          </cell>
          <cell r="E207">
            <v>43034</v>
          </cell>
          <cell r="F207">
            <v>45536</v>
          </cell>
          <cell r="G207" t="str">
            <v>EUR 2,000,000,000 Subordinated Loan dated 24 October 2017</v>
          </cell>
          <cell r="H207" t="str">
            <v>EUR</v>
          </cell>
          <cell r="I207">
            <v>2000000000</v>
          </cell>
          <cell r="J207" t="str">
            <v>English law</v>
          </cell>
          <cell r="K207" t="str">
            <v>Internal</v>
          </cell>
          <cell r="L207" t="str">
            <v>Tier 2</v>
          </cell>
          <cell r="M207" t="str">
            <v>CRR2 / CCA opinion including CCA 3a and 34a
No. 2 Order (MREL)
BoE Statement of Policy (MREL) (External / Internal)
Template TLAC2 (creditor ranking)
Ibors</v>
          </cell>
          <cell r="N207" t="str">
            <v>Compliant</v>
          </cell>
          <cell r="O207" t="str">
            <v>N/A</v>
          </cell>
          <cell r="P207" t="str">
            <v>N/A</v>
          </cell>
          <cell r="Q207" t="str">
            <v>No reference at all to the required permission of the relevant competent authority for early redemptions - no early repayment options</v>
          </cell>
          <cell r="R207" t="str">
            <v>N/A</v>
          </cell>
          <cell r="S207" t="str">
            <v>Contractual</v>
          </cell>
          <cell r="T207" t="str">
            <v>Compliant</v>
          </cell>
          <cell r="U207" t="str">
            <v>Compliant</v>
          </cell>
          <cell r="V207" t="str">
            <v>N/A</v>
          </cell>
          <cell r="W207" t="str">
            <v>N/A</v>
          </cell>
          <cell r="X207" t="str">
            <v>TLAC2</v>
          </cell>
          <cell r="Y207" t="str">
            <v>N/A</v>
          </cell>
          <cell r="Z207">
            <v>4</v>
          </cell>
          <cell r="AA207" t="str">
            <v>Subordinated Notes (External and Internal) and Subordinated Loans (Internal)</v>
          </cell>
          <cell r="AB207" t="str">
            <v>No</v>
          </cell>
          <cell r="AC207" t="str">
            <v>No</v>
          </cell>
          <cell r="AD207" t="str">
            <v>No</v>
          </cell>
          <cell r="AE207" t="str">
            <v>N/A</v>
          </cell>
          <cell r="AF207" t="str">
            <v>N/A</v>
          </cell>
          <cell r="AG207" t="str">
            <v>No</v>
          </cell>
          <cell r="AH207" t="str">
            <v>N/A</v>
          </cell>
        </row>
        <row r="208">
          <cell r="D208">
            <v>9343</v>
          </cell>
          <cell r="E208">
            <v>43068</v>
          </cell>
          <cell r="F208">
            <v>45047</v>
          </cell>
          <cell r="G208" t="str">
            <v>USD 2,000,000,000 Subordinated Loan dated 27 November 2017</v>
          </cell>
          <cell r="H208" t="str">
            <v>USD</v>
          </cell>
          <cell r="I208">
            <v>2000000000</v>
          </cell>
          <cell r="J208" t="str">
            <v>English law</v>
          </cell>
          <cell r="K208" t="str">
            <v>Internal</v>
          </cell>
          <cell r="L208" t="str">
            <v>Tier 2</v>
          </cell>
          <cell r="M208" t="str">
            <v>CRR2 / CCA opinion including CCA 3a and 34a
No. 2 Order (MREL)
BoE Statement of Policy (MREL) (External / Internal)
Template TLAC2 (creditor ranking)
Ibors</v>
          </cell>
          <cell r="N208" t="str">
            <v>Compliant</v>
          </cell>
          <cell r="O208" t="str">
            <v>N/A</v>
          </cell>
          <cell r="P208" t="str">
            <v>N/A</v>
          </cell>
          <cell r="Q208" t="str">
            <v>No reference at all to the required permission of the relevant competent authority for early redemptions - no early repayment options</v>
          </cell>
          <cell r="R208" t="str">
            <v>N/A</v>
          </cell>
          <cell r="S208" t="str">
            <v>Contractual</v>
          </cell>
          <cell r="T208" t="str">
            <v>Compliant</v>
          </cell>
          <cell r="U208" t="str">
            <v>Compliant</v>
          </cell>
          <cell r="V208" t="str">
            <v>N/A</v>
          </cell>
          <cell r="W208" t="str">
            <v>N/A</v>
          </cell>
          <cell r="X208" t="str">
            <v>TLAC2</v>
          </cell>
          <cell r="Y208" t="str">
            <v>N/A</v>
          </cell>
          <cell r="Z208">
            <v>4</v>
          </cell>
          <cell r="AA208" t="str">
            <v>Subordinated Notes (External and Internal) and Subordinated Loans (Internal)</v>
          </cell>
          <cell r="AB208" t="str">
            <v>No</v>
          </cell>
          <cell r="AC208" t="str">
            <v>No</v>
          </cell>
          <cell r="AD208" t="str">
            <v>No</v>
          </cell>
          <cell r="AE208" t="str">
            <v>N/A</v>
          </cell>
          <cell r="AF208" t="str">
            <v>N/A</v>
          </cell>
          <cell r="AG208" t="str">
            <v>No</v>
          </cell>
          <cell r="AH208" t="str">
            <v>N/A</v>
          </cell>
        </row>
        <row r="209">
          <cell r="D209">
            <v>9340</v>
          </cell>
          <cell r="E209">
            <v>43063</v>
          </cell>
          <cell r="F209">
            <v>46447</v>
          </cell>
          <cell r="G209" t="str">
            <v>EUR 1,250,000,000 Subordinated Loan dated 21 November 2017</v>
          </cell>
          <cell r="H209" t="str">
            <v>EUR</v>
          </cell>
          <cell r="I209">
            <v>1250000000</v>
          </cell>
          <cell r="J209" t="str">
            <v>English law</v>
          </cell>
          <cell r="K209" t="str">
            <v>Internal</v>
          </cell>
          <cell r="L209" t="str">
            <v>Tier 2</v>
          </cell>
          <cell r="M209" t="str">
            <v>CRR2 / CCA opinion including CCA 3a and 34a
No. 2 Order (MREL)
BoE Statement of Policy (MREL) (External / Internal)
Template TLAC2 (creditor ranking)
Ibors</v>
          </cell>
          <cell r="N209" t="str">
            <v>Compliant</v>
          </cell>
          <cell r="O209" t="str">
            <v>N/A</v>
          </cell>
          <cell r="P209" t="str">
            <v>N/A</v>
          </cell>
          <cell r="Q209" t="str">
            <v>No reference at all to the required permission of the relevant competent authority for early redemptions - no early repayment options</v>
          </cell>
          <cell r="R209" t="str">
            <v>N/A</v>
          </cell>
          <cell r="S209" t="str">
            <v>Contractual</v>
          </cell>
          <cell r="T209" t="str">
            <v>Compliant</v>
          </cell>
          <cell r="U209" t="str">
            <v>Compliant</v>
          </cell>
          <cell r="V209" t="str">
            <v>N/A</v>
          </cell>
          <cell r="W209" t="str">
            <v>N/A</v>
          </cell>
          <cell r="X209" t="str">
            <v>TLAC2</v>
          </cell>
          <cell r="Y209" t="str">
            <v>N/A</v>
          </cell>
          <cell r="Z209">
            <v>4</v>
          </cell>
          <cell r="AA209" t="str">
            <v>Subordinated Notes (External and Internal) and Subordinated Loans (Internal)</v>
          </cell>
          <cell r="AB209" t="str">
            <v>No</v>
          </cell>
          <cell r="AC209" t="str">
            <v>No</v>
          </cell>
          <cell r="AD209" t="str">
            <v>No</v>
          </cell>
          <cell r="AE209" t="str">
            <v>N/A</v>
          </cell>
          <cell r="AF209" t="str">
            <v>N/A</v>
          </cell>
          <cell r="AG209" t="str">
            <v>No</v>
          </cell>
          <cell r="AH209" t="str">
            <v>N/A</v>
          </cell>
        </row>
        <row r="210">
          <cell r="D210">
            <v>9420</v>
          </cell>
          <cell r="E210">
            <v>43453</v>
          </cell>
          <cell r="F210">
            <v>45627</v>
          </cell>
          <cell r="G210" t="str">
            <v>EUR 1,500,000,000 Subordinated Loan dated 18 December 2018</v>
          </cell>
          <cell r="H210" t="str">
            <v>EUR</v>
          </cell>
          <cell r="I210">
            <v>1500000000</v>
          </cell>
          <cell r="J210" t="str">
            <v>English law</v>
          </cell>
          <cell r="K210" t="str">
            <v>Internal</v>
          </cell>
          <cell r="L210" t="str">
            <v>Tier 2</v>
          </cell>
          <cell r="M210" t="str">
            <v>CRR2 / CCA opinion including CCA 3a and 34a
No. 2 Order (MREL)
BoE Statement of Policy (MREL) (External / Internal)
Template TLAC2 (creditor ranking)
Ibors</v>
          </cell>
          <cell r="N210" t="str">
            <v>Compliant</v>
          </cell>
          <cell r="O210" t="str">
            <v>N/A</v>
          </cell>
          <cell r="P210" t="str">
            <v>N/A</v>
          </cell>
          <cell r="Q210" t="str">
            <v>Compliant</v>
          </cell>
          <cell r="R210" t="str">
            <v>N/A</v>
          </cell>
          <cell r="S210" t="str">
            <v>Contractual</v>
          </cell>
          <cell r="T210" t="str">
            <v>Compliant</v>
          </cell>
          <cell r="U210" t="str">
            <v>Compliant</v>
          </cell>
          <cell r="V210" t="str">
            <v>N/A</v>
          </cell>
          <cell r="W210" t="str">
            <v>N/A</v>
          </cell>
          <cell r="X210" t="str">
            <v>TLAC2</v>
          </cell>
          <cell r="Y210" t="str">
            <v>N/A</v>
          </cell>
          <cell r="Z210">
            <v>4</v>
          </cell>
          <cell r="AA210" t="str">
            <v>Subordinated Notes (External and Internal) and Subordinated Loans (Internal)</v>
          </cell>
          <cell r="AB210" t="str">
            <v>No</v>
          </cell>
          <cell r="AC210" t="str">
            <v>Yes</v>
          </cell>
          <cell r="AD210" t="str">
            <v>No</v>
          </cell>
          <cell r="AE210" t="str">
            <v>Mutual agreement between parties</v>
          </cell>
          <cell r="AF210" t="str">
            <v>N/A</v>
          </cell>
          <cell r="AG210" t="str">
            <v>Yes</v>
          </cell>
          <cell r="AH210" t="str">
            <v>N/A</v>
          </cell>
        </row>
        <row r="211">
          <cell r="D211" t="str">
            <v>SCHBUK01</v>
          </cell>
          <cell r="E211" t="str">
            <v>N/A</v>
          </cell>
          <cell r="F211" t="str">
            <v>Perpetual</v>
          </cell>
          <cell r="G211" t="str">
            <v>Ordinary Shares</v>
          </cell>
          <cell r="H211" t="str">
            <v xml:space="preserve">GBP </v>
          </cell>
          <cell r="I211">
            <v>50000</v>
          </cell>
          <cell r="J211" t="str">
            <v>N/A</v>
          </cell>
          <cell r="K211" t="str">
            <v>N/A</v>
          </cell>
          <cell r="L211" t="str">
            <v>CET1**</v>
          </cell>
          <cell r="M211" t="str">
            <v>TLAC2</v>
          </cell>
          <cell r="N211" t="str">
            <v>N/A</v>
          </cell>
          <cell r="O211" t="str">
            <v>N/A</v>
          </cell>
          <cell r="P211" t="str">
            <v>N/A</v>
          </cell>
          <cell r="Q211" t="str">
            <v>N/A</v>
          </cell>
          <cell r="R211" t="str">
            <v>N/A</v>
          </cell>
          <cell r="S211" t="str">
            <v>N/A</v>
          </cell>
          <cell r="T211" t="str">
            <v>N/A</v>
          </cell>
          <cell r="U211" t="str">
            <v>N/A</v>
          </cell>
          <cell r="V211" t="str">
            <v>N/A</v>
          </cell>
          <cell r="W211" t="str">
            <v>N/A</v>
          </cell>
          <cell r="X211" t="str">
            <v>TLAC 2</v>
          </cell>
          <cell r="Y211" t="str">
            <v>N/A</v>
          </cell>
          <cell r="Z211">
            <v>1</v>
          </cell>
          <cell r="AA211" t="str">
            <v>Ordinary Shares</v>
          </cell>
          <cell r="AB211" t="str">
            <v>N/A</v>
          </cell>
          <cell r="AC211" t="str">
            <v>N/A</v>
          </cell>
          <cell r="AD211" t="str">
            <v>N/A</v>
          </cell>
          <cell r="AE211" t="str">
            <v>N/A</v>
          </cell>
          <cell r="AF211" t="str">
            <v>N/A</v>
          </cell>
          <cell r="AG211" t="str">
            <v>N/A</v>
          </cell>
          <cell r="AH211" t="str">
            <v>N/A</v>
          </cell>
        </row>
        <row r="212">
          <cell r="D212" t="str">
            <v>SCHBUK02</v>
          </cell>
          <cell r="E212" t="str">
            <v>N/A</v>
          </cell>
          <cell r="F212" t="str">
            <v>Perpetual</v>
          </cell>
          <cell r="G212" t="str">
            <v>Ordinary Shares</v>
          </cell>
          <cell r="H212" t="str">
            <v>GBP</v>
          </cell>
          <cell r="I212">
            <v>1</v>
          </cell>
          <cell r="J212" t="str">
            <v>N/A</v>
          </cell>
          <cell r="K212" t="str">
            <v>N/A</v>
          </cell>
          <cell r="L212" t="str">
            <v>CET1**</v>
          </cell>
          <cell r="M212" t="str">
            <v>TLAC2</v>
          </cell>
          <cell r="N212" t="str">
            <v>N/A</v>
          </cell>
          <cell r="O212" t="str">
            <v>N/A</v>
          </cell>
          <cell r="P212" t="str">
            <v>N/A</v>
          </cell>
          <cell r="Q212" t="str">
            <v>N/A</v>
          </cell>
          <cell r="R212" t="str">
            <v>N/A</v>
          </cell>
          <cell r="S212" t="str">
            <v>N/A</v>
          </cell>
          <cell r="T212" t="str">
            <v>N/A</v>
          </cell>
          <cell r="U212" t="str">
            <v>N/A</v>
          </cell>
          <cell r="V212" t="str">
            <v>N/A</v>
          </cell>
          <cell r="W212" t="str">
            <v>N/A</v>
          </cell>
          <cell r="X212" t="str">
            <v>TLAC 2</v>
          </cell>
          <cell r="Y212" t="str">
            <v>N/A</v>
          </cell>
          <cell r="Z212">
            <v>1</v>
          </cell>
          <cell r="AA212" t="str">
            <v>Ordinary Shares</v>
          </cell>
          <cell r="AB212" t="str">
            <v>N/A</v>
          </cell>
          <cell r="AC212" t="str">
            <v>N/A</v>
          </cell>
          <cell r="AD212" t="str">
            <v>N/A</v>
          </cell>
          <cell r="AE212" t="str">
            <v>N/A</v>
          </cell>
          <cell r="AF212" t="str">
            <v>N/A</v>
          </cell>
          <cell r="AG212" t="str">
            <v>N/A</v>
          </cell>
          <cell r="AH212" t="str">
            <v>N/A</v>
          </cell>
        </row>
        <row r="213">
          <cell r="D213" t="str">
            <v>SCHBUK03</v>
          </cell>
          <cell r="E213" t="str">
            <v>N/A</v>
          </cell>
          <cell r="F213" t="str">
            <v>Perpetual</v>
          </cell>
          <cell r="G213" t="str">
            <v>Ordinary Shares</v>
          </cell>
          <cell r="H213" t="str">
            <v>GBP</v>
          </cell>
          <cell r="I213">
            <v>1</v>
          </cell>
          <cell r="J213" t="str">
            <v>N/A</v>
          </cell>
          <cell r="K213" t="str">
            <v>N/A</v>
          </cell>
          <cell r="L213" t="str">
            <v>CET1**</v>
          </cell>
          <cell r="M213" t="str">
            <v>TLAC2</v>
          </cell>
          <cell r="N213" t="str">
            <v>N/A</v>
          </cell>
          <cell r="O213" t="str">
            <v>N/A</v>
          </cell>
          <cell r="P213" t="str">
            <v>N/A</v>
          </cell>
          <cell r="Q213" t="str">
            <v>N/A</v>
          </cell>
          <cell r="R213" t="str">
            <v>N/A</v>
          </cell>
          <cell r="S213" t="str">
            <v>N/A</v>
          </cell>
          <cell r="T213" t="str">
            <v>N/A</v>
          </cell>
          <cell r="U213" t="str">
            <v>N/A</v>
          </cell>
          <cell r="V213" t="str">
            <v>N/A</v>
          </cell>
          <cell r="W213" t="str">
            <v>N/A</v>
          </cell>
          <cell r="X213" t="str">
            <v>TLAC 2</v>
          </cell>
          <cell r="Y213" t="str">
            <v>N/A</v>
          </cell>
          <cell r="Z213">
            <v>1</v>
          </cell>
          <cell r="AA213" t="str">
            <v>Ordinary Shares</v>
          </cell>
          <cell r="AB213" t="str">
            <v>N/A</v>
          </cell>
          <cell r="AC213" t="str">
            <v>N/A</v>
          </cell>
          <cell r="AD213" t="str">
            <v>N/A</v>
          </cell>
          <cell r="AE213" t="str">
            <v>N/A</v>
          </cell>
          <cell r="AF213" t="str">
            <v>N/A</v>
          </cell>
          <cell r="AG213" t="str">
            <v>N/A</v>
          </cell>
          <cell r="AH213" t="str">
            <v>N/A</v>
          </cell>
        </row>
        <row r="214">
          <cell r="D214">
            <v>9393</v>
          </cell>
          <cell r="E214">
            <v>41992</v>
          </cell>
          <cell r="F214" t="str">
            <v>Perpetual</v>
          </cell>
          <cell r="G214" t="str">
            <v>GBP 1,095,513,517 Undated Subordinated Instruments dated 19 December 2014</v>
          </cell>
          <cell r="H214" t="str">
            <v>GBP</v>
          </cell>
          <cell r="I214">
            <v>1095513517</v>
          </cell>
          <cell r="J214" t="str">
            <v>English law</v>
          </cell>
          <cell r="K214" t="str">
            <v>Internal</v>
          </cell>
          <cell r="L214" t="str">
            <v>Additional Tier 1</v>
          </cell>
          <cell r="M214" t="str">
            <v>CRR2 / CCA opinion including CCA 3a and 34a 
No. 2 Order (MREL) 
BoE Statement of Policy (MREL) (External / Internal) 
Template TLAC2 (creditor ranking)
Ibors</v>
          </cell>
          <cell r="N214" t="str">
            <v>Compliant</v>
          </cell>
          <cell r="O214" t="str">
            <v>N/A</v>
          </cell>
          <cell r="P214" t="str">
            <v>N/A</v>
          </cell>
          <cell r="Q214" t="str">
            <v>Compliant</v>
          </cell>
          <cell r="R214" t="str">
            <v>N/A</v>
          </cell>
          <cell r="S214" t="str">
            <v>Contractual</v>
          </cell>
          <cell r="T214" t="str">
            <v>Compliant</v>
          </cell>
          <cell r="U214" t="str">
            <v>Compliant</v>
          </cell>
          <cell r="V214" t="str">
            <v>N/A</v>
          </cell>
          <cell r="W214" t="str">
            <v>N/A</v>
          </cell>
          <cell r="X214" t="str">
            <v>TLAC 2</v>
          </cell>
          <cell r="Y214" t="str">
            <v>N/A</v>
          </cell>
          <cell r="Z214">
            <v>2</v>
          </cell>
          <cell r="AA214" t="str">
            <v>AT1 Instruments (Internal)</v>
          </cell>
          <cell r="AB214" t="str">
            <v>No</v>
          </cell>
          <cell r="AC214" t="str">
            <v>No</v>
          </cell>
          <cell r="AD214" t="str">
            <v>No</v>
          </cell>
          <cell r="AE214" t="str">
            <v>N/A</v>
          </cell>
          <cell r="AF214" t="str">
            <v>N/A</v>
          </cell>
          <cell r="AG214" t="str">
            <v>Yes</v>
          </cell>
          <cell r="AH214" t="str">
            <v>N/A</v>
          </cell>
        </row>
        <row r="215">
          <cell r="D215">
            <v>9394</v>
          </cell>
          <cell r="E215">
            <v>41992</v>
          </cell>
          <cell r="F215" t="str">
            <v>Perpetual</v>
          </cell>
          <cell r="G215" t="str">
            <v>GBP 1,100,000,000 Undated Subordinated Instruments dated 19 December 2014</v>
          </cell>
          <cell r="H215" t="str">
            <v>GBP</v>
          </cell>
          <cell r="I215">
            <v>1100000000</v>
          </cell>
          <cell r="J215" t="str">
            <v>English law</v>
          </cell>
          <cell r="K215" t="str">
            <v>Internal</v>
          </cell>
          <cell r="L215" t="str">
            <v>Additional Tier 1</v>
          </cell>
          <cell r="M215" t="str">
            <v>CRR2 / CCA opinion including CCA 3a and 34a 
No. 2 Order (MREL) 
BoE Statement of Policy (MREL) (External / Internal) 
Template TLAC2 (creditor ranking)
Ibors</v>
          </cell>
          <cell r="N215" t="str">
            <v>Compliant</v>
          </cell>
          <cell r="O215" t="str">
            <v>N/A</v>
          </cell>
          <cell r="P215" t="str">
            <v>N/A</v>
          </cell>
          <cell r="Q215" t="str">
            <v>Compliant</v>
          </cell>
          <cell r="R215" t="str">
            <v>N/A</v>
          </cell>
          <cell r="S215" t="str">
            <v>Contractual</v>
          </cell>
          <cell r="T215" t="str">
            <v>Compliant</v>
          </cell>
          <cell r="U215" t="str">
            <v>Compliant</v>
          </cell>
          <cell r="V215" t="str">
            <v>N/A</v>
          </cell>
          <cell r="W215" t="str">
            <v>N/A</v>
          </cell>
          <cell r="X215" t="str">
            <v>TLAC 2</v>
          </cell>
          <cell r="Y215" t="str">
            <v>N/A</v>
          </cell>
          <cell r="Z215">
            <v>2</v>
          </cell>
          <cell r="AA215" t="str">
            <v>AT1 Instruments (Internal)</v>
          </cell>
          <cell r="AB215" t="str">
            <v>No</v>
          </cell>
          <cell r="AC215" t="str">
            <v>No</v>
          </cell>
          <cell r="AD215" t="str">
            <v>No</v>
          </cell>
          <cell r="AE215" t="str">
            <v>N/A</v>
          </cell>
          <cell r="AF215" t="str">
            <v>N/A</v>
          </cell>
          <cell r="AG215" t="str">
            <v>Yes</v>
          </cell>
          <cell r="AH215" t="str">
            <v>N/A</v>
          </cell>
        </row>
        <row r="216">
          <cell r="D216">
            <v>9374</v>
          </cell>
          <cell r="E216">
            <v>43277</v>
          </cell>
          <cell r="F216">
            <v>46935</v>
          </cell>
          <cell r="G216" t="str">
            <v>USD 840,000,000 Subordinated Loan dated 26 June 2018</v>
          </cell>
          <cell r="H216" t="str">
            <v>USD</v>
          </cell>
          <cell r="I216">
            <v>840000000</v>
          </cell>
          <cell r="J216" t="str">
            <v>English law</v>
          </cell>
          <cell r="K216" t="str">
            <v>Internal</v>
          </cell>
          <cell r="L216" t="str">
            <v>Tier 2</v>
          </cell>
          <cell r="M216" t="str">
            <v>CRR2 / CCA opinion including CCA 3a and 34a
No. 2 Order (MREL)
BoE Statement of Policy (MREL) (External / Internal)
Template TLAC2 (creditor ranking)
Ibors</v>
          </cell>
          <cell r="N216" t="str">
            <v>Compliant</v>
          </cell>
          <cell r="O216" t="str">
            <v>N/A</v>
          </cell>
          <cell r="P216" t="str">
            <v>N/A</v>
          </cell>
          <cell r="Q216" t="str">
            <v>Compliant</v>
          </cell>
          <cell r="R216" t="str">
            <v>N/A</v>
          </cell>
          <cell r="S216" t="str">
            <v>Contractual</v>
          </cell>
          <cell r="T216" t="str">
            <v>Compliant</v>
          </cell>
          <cell r="U216" t="str">
            <v>Compliant</v>
          </cell>
          <cell r="V216" t="str">
            <v>N/A</v>
          </cell>
          <cell r="W216" t="str">
            <v>N/A</v>
          </cell>
          <cell r="X216" t="str">
            <v>TLAC 2</v>
          </cell>
          <cell r="Y216" t="str">
            <v>N/A</v>
          </cell>
          <cell r="Z216">
            <v>3</v>
          </cell>
          <cell r="AA216" t="str">
            <v>Subordinated Loans (Internal)</v>
          </cell>
          <cell r="AB216" t="str">
            <v>No</v>
          </cell>
          <cell r="AC216" t="str">
            <v>Yes</v>
          </cell>
          <cell r="AD216" t="str">
            <v>No</v>
          </cell>
          <cell r="AE216" t="str">
            <v>Mutual agreement between parties</v>
          </cell>
          <cell r="AF216" t="str">
            <v>N/A</v>
          </cell>
          <cell r="AG216" t="str">
            <v>No</v>
          </cell>
          <cell r="AH216" t="str">
            <v>N/A</v>
          </cell>
        </row>
        <row r="217">
          <cell r="D217">
            <v>9373</v>
          </cell>
          <cell r="E217">
            <v>43277</v>
          </cell>
          <cell r="F217">
            <v>46935</v>
          </cell>
          <cell r="G217" t="str">
            <v>GBP 550,000,000 Subordinated Loan dated 1 July 2018</v>
          </cell>
          <cell r="H217" t="str">
            <v>GBP</v>
          </cell>
          <cell r="I217">
            <v>550000000</v>
          </cell>
          <cell r="J217" t="str">
            <v>English law</v>
          </cell>
          <cell r="K217" t="str">
            <v>Internal</v>
          </cell>
          <cell r="L217" t="str">
            <v>Tier 2</v>
          </cell>
          <cell r="M217" t="str">
            <v>CRR2 / CCA opinion including CCA 3a and 34a
No. 2 Order (MREL)
BoE Statement of Policy (MREL) (External / Internal)
Template TLAC2 (creditor ranking)
Ibors</v>
          </cell>
          <cell r="N217" t="str">
            <v>Compliant</v>
          </cell>
          <cell r="O217" t="str">
            <v>N/A</v>
          </cell>
          <cell r="P217" t="str">
            <v>N/A</v>
          </cell>
          <cell r="Q217" t="str">
            <v>Compliant</v>
          </cell>
          <cell r="R217" t="str">
            <v>N/A</v>
          </cell>
          <cell r="S217" t="str">
            <v>Contractual</v>
          </cell>
          <cell r="T217" t="str">
            <v>Compliant</v>
          </cell>
          <cell r="U217" t="str">
            <v>Compliant</v>
          </cell>
          <cell r="V217" t="str">
            <v>N/A</v>
          </cell>
          <cell r="W217" t="str">
            <v>N/A</v>
          </cell>
          <cell r="X217" t="str">
            <v>TLAC 2</v>
          </cell>
          <cell r="Y217" t="str">
            <v>N/A</v>
          </cell>
          <cell r="Z217">
            <v>3</v>
          </cell>
          <cell r="AA217" t="str">
            <v>Subordinated Loans (Internal)</v>
          </cell>
          <cell r="AB217" t="str">
            <v>No</v>
          </cell>
          <cell r="AC217" t="str">
            <v>Yes</v>
          </cell>
          <cell r="AD217" t="str">
            <v>No</v>
          </cell>
          <cell r="AE217" t="str">
            <v>Mutual agreement between parties</v>
          </cell>
          <cell r="AF217" t="str">
            <v>N/A</v>
          </cell>
          <cell r="AG217" t="str">
            <v>No</v>
          </cell>
          <cell r="AH217" t="str">
            <v>N/A</v>
          </cell>
        </row>
        <row r="218">
          <cell r="D218">
            <v>9372</v>
          </cell>
          <cell r="E218">
            <v>43277</v>
          </cell>
          <cell r="F218">
            <v>48823</v>
          </cell>
          <cell r="G218" t="str">
            <v>GBP 650,000,000 Subordinated Loan dated 26 June 2018</v>
          </cell>
          <cell r="H218" t="str">
            <v>GBP</v>
          </cell>
          <cell r="I218">
            <v>650000000</v>
          </cell>
          <cell r="J218" t="str">
            <v>English law</v>
          </cell>
          <cell r="K218" t="str">
            <v>Internal</v>
          </cell>
          <cell r="L218" t="str">
            <v>Tier 2</v>
          </cell>
          <cell r="M218" t="str">
            <v>CRR2 / CCA opinion including CCA 3a and 34a
No. 2 Order (MREL)
BoE Statement of Policy (MREL) (External / Internal)
Template TLAC2 (creditor ranking)
Ibors</v>
          </cell>
          <cell r="N218" t="str">
            <v>Compliant</v>
          </cell>
          <cell r="O218" t="str">
            <v>N/A</v>
          </cell>
          <cell r="P218" t="str">
            <v>N/A</v>
          </cell>
          <cell r="Q218" t="str">
            <v>Compliant</v>
          </cell>
          <cell r="R218" t="str">
            <v>N/A</v>
          </cell>
          <cell r="S218" t="str">
            <v>Contractual</v>
          </cell>
          <cell r="T218" t="str">
            <v>Compliant</v>
          </cell>
          <cell r="U218" t="str">
            <v>Compliant</v>
          </cell>
          <cell r="V218" t="str">
            <v>N/A</v>
          </cell>
          <cell r="W218" t="str">
            <v>N/A</v>
          </cell>
          <cell r="X218" t="str">
            <v>TLAC 2</v>
          </cell>
          <cell r="Y218" t="str">
            <v>N/A</v>
          </cell>
          <cell r="Z218">
            <v>3</v>
          </cell>
          <cell r="AA218" t="str">
            <v>Subordinated Loans (Internal)</v>
          </cell>
          <cell r="AB218" t="str">
            <v>No</v>
          </cell>
          <cell r="AC218" t="str">
            <v>Yes</v>
          </cell>
          <cell r="AD218" t="str">
            <v>No</v>
          </cell>
          <cell r="AE218" t="str">
            <v>Mutual agreement between parties</v>
          </cell>
          <cell r="AF218" t="str">
            <v>N/A</v>
          </cell>
          <cell r="AG218" t="str">
            <v>No</v>
          </cell>
          <cell r="AH218" t="str">
            <v>N/A</v>
          </cell>
        </row>
        <row r="219">
          <cell r="D219">
            <v>9371</v>
          </cell>
          <cell r="E219">
            <v>43277</v>
          </cell>
          <cell r="F219">
            <v>47665</v>
          </cell>
          <cell r="G219" t="str">
            <v>GBP 1,000,000,000 Subordinated Loan dated 26 June 2018</v>
          </cell>
          <cell r="H219" t="str">
            <v>GBP</v>
          </cell>
          <cell r="I219">
            <v>1000000000</v>
          </cell>
          <cell r="J219" t="str">
            <v>English law</v>
          </cell>
          <cell r="K219" t="str">
            <v>Internal</v>
          </cell>
          <cell r="L219" t="str">
            <v>Tier 2</v>
          </cell>
          <cell r="M219" t="str">
            <v>CRR2 / CCA opinion including CCA 3a and 34a
No. 2 Order (MREL)
BoE Statement of Policy (MREL) (External / Internal)
Template TLAC2 (creditor ranking)
Ibors</v>
          </cell>
          <cell r="N219" t="str">
            <v>Compliant</v>
          </cell>
          <cell r="O219" t="str">
            <v>N/A</v>
          </cell>
          <cell r="P219" t="str">
            <v>N/A</v>
          </cell>
          <cell r="Q219" t="str">
            <v>Compliant</v>
          </cell>
          <cell r="R219" t="str">
            <v>N/A</v>
          </cell>
          <cell r="S219" t="str">
            <v>Contractual</v>
          </cell>
          <cell r="T219" t="str">
            <v>Compliant</v>
          </cell>
          <cell r="U219" t="str">
            <v>Compliant</v>
          </cell>
          <cell r="V219" t="str">
            <v>N/A</v>
          </cell>
          <cell r="W219" t="str">
            <v>N/A</v>
          </cell>
          <cell r="X219" t="str">
            <v>TLAC 2</v>
          </cell>
          <cell r="Y219" t="str">
            <v>N/A</v>
          </cell>
          <cell r="Z219">
            <v>3</v>
          </cell>
          <cell r="AA219" t="str">
            <v>Subordinated Loans (Internal)</v>
          </cell>
          <cell r="AB219" t="str">
            <v>No</v>
          </cell>
          <cell r="AC219" t="str">
            <v>Yes</v>
          </cell>
          <cell r="AD219" t="str">
            <v>No</v>
          </cell>
          <cell r="AE219" t="str">
            <v>Mutual agreement between parties</v>
          </cell>
          <cell r="AF219" t="str">
            <v>N/A</v>
          </cell>
          <cell r="AG219" t="str">
            <v>No</v>
          </cell>
          <cell r="AH219" t="str">
            <v>N/A</v>
          </cell>
        </row>
        <row r="220">
          <cell r="D220">
            <v>9427</v>
          </cell>
          <cell r="E220">
            <v>43553</v>
          </cell>
          <cell r="F220">
            <v>47178</v>
          </cell>
          <cell r="G220" t="str">
            <v>GBP 100,000,000 Subordinated Loan dated 27 March 2019</v>
          </cell>
          <cell r="H220" t="str">
            <v>GBP</v>
          </cell>
          <cell r="I220">
            <v>100000000</v>
          </cell>
          <cell r="J220" t="str">
            <v>English law</v>
          </cell>
          <cell r="K220" t="str">
            <v>Internal</v>
          </cell>
          <cell r="L220" t="str">
            <v>Tier 2</v>
          </cell>
          <cell r="M220" t="str">
            <v>CRR2 / CCA opinion including CCA 3a and 34a
No. 2 Order (MREL)
BoE Statement of Policy (MREL) (External / Internal)
Template TLAC2 (creditor ranking)
Ibors</v>
          </cell>
          <cell r="N220" t="str">
            <v>Compliant</v>
          </cell>
          <cell r="O220" t="str">
            <v>N/A</v>
          </cell>
          <cell r="P220" t="str">
            <v>N/A</v>
          </cell>
          <cell r="Q220" t="str">
            <v>Compliant</v>
          </cell>
          <cell r="R220" t="str">
            <v>N/A</v>
          </cell>
          <cell r="S220" t="str">
            <v>Contractual</v>
          </cell>
          <cell r="T220" t="str">
            <v>Compliant</v>
          </cell>
          <cell r="U220" t="str">
            <v>Compliant</v>
          </cell>
          <cell r="V220" t="str">
            <v>N/A</v>
          </cell>
          <cell r="W220" t="str">
            <v>N/A</v>
          </cell>
          <cell r="X220" t="str">
            <v>TLAC 2</v>
          </cell>
          <cell r="Y220" t="str">
            <v>N/A</v>
          </cell>
          <cell r="Z220">
            <v>3</v>
          </cell>
          <cell r="AA220" t="str">
            <v>Subordinated Loans (Internal)</v>
          </cell>
          <cell r="AB220" t="str">
            <v>No</v>
          </cell>
          <cell r="AC220" t="str">
            <v>Yes</v>
          </cell>
          <cell r="AD220" t="str">
            <v>No</v>
          </cell>
          <cell r="AE220" t="str">
            <v>Mutual agreement between parties</v>
          </cell>
          <cell r="AF220" t="str">
            <v>N/A</v>
          </cell>
          <cell r="AG220" t="str">
            <v>Yes</v>
          </cell>
          <cell r="AH220" t="str">
            <v>N/A</v>
          </cell>
        </row>
        <row r="221">
          <cell r="D221">
            <v>9519</v>
          </cell>
          <cell r="E221">
            <v>44266</v>
          </cell>
          <cell r="F221">
            <v>47918</v>
          </cell>
          <cell r="G221">
            <v>0</v>
          </cell>
          <cell r="H221" t="str">
            <v>GBP</v>
          </cell>
          <cell r="I221">
            <v>79000000</v>
          </cell>
          <cell r="J221" t="str">
            <v>UNITED KINGDOM</v>
          </cell>
          <cell r="K221" t="str">
            <v>Internal</v>
          </cell>
          <cell r="L221" t="str">
            <v>Tier 2</v>
          </cell>
          <cell r="M221" t="str">
            <v>Template TLAC2 (creditor ranking)</v>
          </cell>
          <cell r="N221" t="str">
            <v>Compliant</v>
          </cell>
          <cell r="O221" t="str">
            <v>N/A</v>
          </cell>
          <cell r="P221" t="str">
            <v>N/A</v>
          </cell>
          <cell r="Q221" t="str">
            <v>Compliant</v>
          </cell>
          <cell r="R221" t="str">
            <v>Contractual</v>
          </cell>
          <cell r="S221" t="str">
            <v>Contractual</v>
          </cell>
          <cell r="T221" t="str">
            <v>Compliant</v>
          </cell>
          <cell r="U221" t="str">
            <v>Compliant</v>
          </cell>
          <cell r="V221" t="str">
            <v>N/A</v>
          </cell>
          <cell r="W221" t="str">
            <v>N/A</v>
          </cell>
          <cell r="X221" t="str">
            <v>TLAC 2</v>
          </cell>
          <cell r="Y221" t="str">
            <v>N/A</v>
          </cell>
          <cell r="Z221">
            <v>4</v>
          </cell>
          <cell r="AA221" t="str">
            <v>Senior Subordinated Loans (Internal)</v>
          </cell>
          <cell r="AB221" t="str">
            <v>No</v>
          </cell>
          <cell r="AC221" t="str">
            <v>Yes</v>
          </cell>
          <cell r="AD221" t="str">
            <v>No</v>
          </cell>
          <cell r="AE221" t="str">
            <v>Mutual agreement between parties</v>
          </cell>
          <cell r="AF221" t="str">
            <v>N/A</v>
          </cell>
          <cell r="AG221" t="str">
            <v>Yes</v>
          </cell>
          <cell r="AH221" t="str">
            <v>N/A</v>
          </cell>
        </row>
        <row r="222">
          <cell r="D222">
            <v>9382</v>
          </cell>
          <cell r="E222">
            <v>43403</v>
          </cell>
          <cell r="F222">
            <v>46327</v>
          </cell>
          <cell r="G222" t="str">
            <v>GBP 1,000,000,000 Senior Subordinated Loan</v>
          </cell>
          <cell r="H222" t="str">
            <v>GBP</v>
          </cell>
          <cell r="I222">
            <v>1000000000</v>
          </cell>
          <cell r="J222" t="str">
            <v>English law</v>
          </cell>
          <cell r="K222" t="str">
            <v>Internal</v>
          </cell>
          <cell r="L222" t="str">
            <v>Eligible Liabilities</v>
          </cell>
          <cell r="M222" t="str">
            <v>CRR2 / CCA opinion including CCA 3a and 34a
No. 2 Order (MREL)
BoE Statement of Policy (MREL) (External / Internal)
Template TLAC2 (creditor ranking)
Ibors</v>
          </cell>
          <cell r="N222" t="str">
            <v>Compliant</v>
          </cell>
          <cell r="O222" t="str">
            <v>N/A</v>
          </cell>
          <cell r="P222" t="str">
            <v>N/A</v>
          </cell>
          <cell r="Q222" t="str">
            <v>Compliant</v>
          </cell>
          <cell r="R222" t="str">
            <v>Contractual</v>
          </cell>
          <cell r="S222" t="str">
            <v>Contractual</v>
          </cell>
          <cell r="T222" t="str">
            <v>Compliant</v>
          </cell>
          <cell r="U222" t="str">
            <v>Compliant</v>
          </cell>
          <cell r="V222" t="str">
            <v>N/A</v>
          </cell>
          <cell r="W222" t="str">
            <v>N/A</v>
          </cell>
          <cell r="X222" t="str">
            <v>TLAC 2</v>
          </cell>
          <cell r="Y222" t="str">
            <v>N/A</v>
          </cell>
          <cell r="Z222">
            <v>4</v>
          </cell>
          <cell r="AA222" t="str">
            <v>Senior Subordinated Loans (Internal)</v>
          </cell>
          <cell r="AB222" t="str">
            <v>No</v>
          </cell>
          <cell r="AC222" t="str">
            <v>Yes</v>
          </cell>
          <cell r="AD222" t="str">
            <v>No</v>
          </cell>
          <cell r="AE222" t="str">
            <v>Mutual agreement between parties</v>
          </cell>
          <cell r="AF222" t="str">
            <v>N/A</v>
          </cell>
          <cell r="AG222" t="str">
            <v>Yes</v>
          </cell>
          <cell r="AH222" t="str">
            <v>N/A</v>
          </cell>
        </row>
        <row r="223">
          <cell r="D223">
            <v>9384</v>
          </cell>
          <cell r="E223">
            <v>43403</v>
          </cell>
          <cell r="F223">
            <v>47331</v>
          </cell>
          <cell r="G223" t="str">
            <v>GBP 1,000,000,000 Senior Subordinated Loan</v>
          </cell>
          <cell r="H223" t="str">
            <v>GBP</v>
          </cell>
          <cell r="I223">
            <v>1000000000</v>
          </cell>
          <cell r="J223" t="str">
            <v>English law</v>
          </cell>
          <cell r="K223" t="str">
            <v>Internal</v>
          </cell>
          <cell r="L223" t="str">
            <v>Eligible Liabilities</v>
          </cell>
          <cell r="M223" t="str">
            <v>CRR2 / CCA opinion including CCA 3a and 34a 
No. 2 Order (MREL) 
BoE Statement of Policy (MREL) (External / Internal) 
Template TLAC2 (creditor ranking)
Ibors</v>
          </cell>
          <cell r="N223" t="str">
            <v>Compliant</v>
          </cell>
          <cell r="O223" t="str">
            <v>N/A</v>
          </cell>
          <cell r="P223" t="str">
            <v>N/A</v>
          </cell>
          <cell r="Q223" t="str">
            <v>Compliant</v>
          </cell>
          <cell r="R223" t="str">
            <v>Contractual</v>
          </cell>
          <cell r="S223" t="str">
            <v>Contractual</v>
          </cell>
          <cell r="T223" t="str">
            <v>Compliant</v>
          </cell>
          <cell r="U223" t="str">
            <v>Compliant</v>
          </cell>
          <cell r="V223" t="str">
            <v>N/A</v>
          </cell>
          <cell r="W223" t="str">
            <v>N/A</v>
          </cell>
          <cell r="X223" t="str">
            <v>TLAC 2</v>
          </cell>
          <cell r="Y223" t="str">
            <v>N/A</v>
          </cell>
          <cell r="Z223">
            <v>4</v>
          </cell>
          <cell r="AA223" t="str">
            <v>Senior Subordinated Loans (Internal)</v>
          </cell>
          <cell r="AB223" t="str">
            <v>No</v>
          </cell>
          <cell r="AC223" t="str">
            <v>Yes</v>
          </cell>
          <cell r="AD223" t="str">
            <v>No</v>
          </cell>
          <cell r="AE223" t="str">
            <v>Mutual agreement between parties</v>
          </cell>
          <cell r="AF223" t="str">
            <v>N/A</v>
          </cell>
          <cell r="AG223" t="str">
            <v>Yes</v>
          </cell>
          <cell r="AH223" t="str">
            <v>N/A</v>
          </cell>
        </row>
        <row r="224">
          <cell r="D224">
            <v>9425</v>
          </cell>
          <cell r="E224">
            <v>43536</v>
          </cell>
          <cell r="F224">
            <v>46935</v>
          </cell>
          <cell r="G224" t="str">
            <v>GBP 1,000,000,000 Senior Subordinated Loan</v>
          </cell>
          <cell r="H224" t="str">
            <v>GBP</v>
          </cell>
          <cell r="I224">
            <v>1000000000</v>
          </cell>
          <cell r="J224" t="str">
            <v>English law</v>
          </cell>
          <cell r="K224" t="str">
            <v>Internal</v>
          </cell>
          <cell r="L224" t="str">
            <v>Eligible Liabilities</v>
          </cell>
          <cell r="M224" t="str">
            <v>CRR2 / CCA opinion including CCA 3a and 34a 
No. 2 Order (MREL) 
BoE Statement of Policy (MREL) (External / Internal) 
Template TLAC2 (creditor ranking)
Ibors</v>
          </cell>
          <cell r="N224" t="str">
            <v>Compliant</v>
          </cell>
          <cell r="O224" t="str">
            <v>N/A</v>
          </cell>
          <cell r="P224" t="str">
            <v>N/A</v>
          </cell>
          <cell r="Q224" t="str">
            <v>Compliant</v>
          </cell>
          <cell r="R224" t="str">
            <v>Contractual</v>
          </cell>
          <cell r="S224" t="str">
            <v>Contractual</v>
          </cell>
          <cell r="T224" t="str">
            <v>Compliant</v>
          </cell>
          <cell r="U224" t="str">
            <v>Compliant</v>
          </cell>
          <cell r="V224" t="str">
            <v>N/A</v>
          </cell>
          <cell r="W224" t="str">
            <v>N/A</v>
          </cell>
          <cell r="X224" t="str">
            <v>TLAC 2</v>
          </cell>
          <cell r="Y224" t="str">
            <v>N/A</v>
          </cell>
          <cell r="Z224">
            <v>4</v>
          </cell>
          <cell r="AA224" t="str">
            <v>Senior Subordinated Loans (Internal)</v>
          </cell>
          <cell r="AB224" t="str">
            <v>No</v>
          </cell>
          <cell r="AC224" t="str">
            <v>Yes</v>
          </cell>
          <cell r="AD224" t="str">
            <v>No</v>
          </cell>
          <cell r="AE224" t="str">
            <v>Mutual agreement between parties</v>
          </cell>
          <cell r="AF224" t="str">
            <v>N/A</v>
          </cell>
          <cell r="AG224" t="str">
            <v>Yes</v>
          </cell>
          <cell r="AH224" t="str">
            <v>N/A</v>
          </cell>
        </row>
        <row r="225">
          <cell r="D225">
            <v>9429</v>
          </cell>
          <cell r="E225">
            <v>43607</v>
          </cell>
          <cell r="F225">
            <v>47604</v>
          </cell>
          <cell r="G225" t="str">
            <v>USD 3,000,000,000 Senior Subordinated Loan</v>
          </cell>
          <cell r="H225" t="str">
            <v>USD</v>
          </cell>
          <cell r="I225">
            <v>3000000000</v>
          </cell>
          <cell r="J225" t="str">
            <v>English law</v>
          </cell>
          <cell r="K225" t="str">
            <v>Internal</v>
          </cell>
          <cell r="L225" t="str">
            <v>Eligible Liabilities</v>
          </cell>
          <cell r="M225" t="str">
            <v>CRR2 / CCA opinion including CCA 3a and 34a 
No. 2 Order (MREL) 
BoE Statement of Policy (MREL) (External / Internal) 
Template TLAC2 (creditor ranking)
Ibors</v>
          </cell>
          <cell r="N225" t="str">
            <v>Compliant</v>
          </cell>
          <cell r="O225" t="str">
            <v>N/A</v>
          </cell>
          <cell r="P225" t="str">
            <v>N/A</v>
          </cell>
          <cell r="Q225" t="str">
            <v>Compliant</v>
          </cell>
          <cell r="R225" t="str">
            <v>Contractual</v>
          </cell>
          <cell r="S225" t="str">
            <v>Contractual</v>
          </cell>
          <cell r="T225" t="str">
            <v>Compliant</v>
          </cell>
          <cell r="U225" t="str">
            <v>Compliant</v>
          </cell>
          <cell r="V225" t="str">
            <v>N/A</v>
          </cell>
          <cell r="W225" t="str">
            <v>N/A</v>
          </cell>
          <cell r="X225" t="str">
            <v>TLAC 2</v>
          </cell>
          <cell r="Y225" t="str">
            <v>N/A</v>
          </cell>
          <cell r="Z225">
            <v>4</v>
          </cell>
          <cell r="AA225" t="str">
            <v>Senior Subordinated Loans (Internal)</v>
          </cell>
          <cell r="AB225" t="str">
            <v>No</v>
          </cell>
          <cell r="AC225" t="str">
            <v>Yes</v>
          </cell>
          <cell r="AD225" t="str">
            <v>No</v>
          </cell>
          <cell r="AE225" t="str">
            <v>Mutual agreement between parties</v>
          </cell>
          <cell r="AF225" t="str">
            <v>N/A</v>
          </cell>
          <cell r="AG225" t="str">
            <v>Yes</v>
          </cell>
          <cell r="AH225" t="str">
            <v>N/A</v>
          </cell>
        </row>
        <row r="226">
          <cell r="D226">
            <v>9431</v>
          </cell>
          <cell r="E226">
            <v>43614</v>
          </cell>
          <cell r="F226" t="str">
            <v xml:space="preserve"> May 2030</v>
          </cell>
          <cell r="G226" t="str">
            <v>GBP 750,000,000 Senior Subordinated Loan</v>
          </cell>
          <cell r="H226" t="str">
            <v>GBP</v>
          </cell>
          <cell r="I226">
            <v>750000000</v>
          </cell>
          <cell r="J226" t="str">
            <v>English law</v>
          </cell>
          <cell r="K226" t="str">
            <v>Internal</v>
          </cell>
          <cell r="L226" t="str">
            <v>Eligible Liabilities</v>
          </cell>
          <cell r="M226" t="str">
            <v>CRR2 / CCA opinion including CCA 3a and 34a 
No. 2 Order (MREL) 
BoE Statement of Policy (MREL) (External / Internal) 
Template TLAC2 (creditor ranking)
Ibors</v>
          </cell>
          <cell r="N226" t="str">
            <v>Compliant</v>
          </cell>
          <cell r="O226" t="str">
            <v>N/A</v>
          </cell>
          <cell r="P226" t="str">
            <v>N/A</v>
          </cell>
          <cell r="Q226" t="str">
            <v>Compliant</v>
          </cell>
          <cell r="R226" t="str">
            <v>Contractual</v>
          </cell>
          <cell r="S226" t="str">
            <v>Contractual</v>
          </cell>
          <cell r="T226" t="str">
            <v>Compliant</v>
          </cell>
          <cell r="U226" t="str">
            <v>Compliant</v>
          </cell>
          <cell r="V226" t="str">
            <v>N/A</v>
          </cell>
          <cell r="W226" t="str">
            <v>N/A</v>
          </cell>
          <cell r="X226" t="str">
            <v>TLAC 2</v>
          </cell>
          <cell r="Y226" t="str">
            <v>N/A</v>
          </cell>
          <cell r="Z226">
            <v>4</v>
          </cell>
          <cell r="AA226" t="str">
            <v>Senior Subordinated Loans (Internal)</v>
          </cell>
          <cell r="AB226" t="str">
            <v>No</v>
          </cell>
          <cell r="AC226" t="str">
            <v>Yes</v>
          </cell>
          <cell r="AD226" t="str">
            <v>No</v>
          </cell>
          <cell r="AE226" t="str">
            <v>Mutual agreement between parties</v>
          </cell>
          <cell r="AF226" t="str">
            <v>N/A</v>
          </cell>
          <cell r="AG226" t="str">
            <v>Yes</v>
          </cell>
          <cell r="AH226" t="str">
            <v>N/A</v>
          </cell>
        </row>
        <row r="227">
          <cell r="D227">
            <v>9489</v>
          </cell>
          <cell r="E227">
            <v>43718</v>
          </cell>
          <cell r="F227">
            <v>45961</v>
          </cell>
          <cell r="G227" t="str">
            <v>GBP 350,000,000 Senior Subordinated Loan</v>
          </cell>
          <cell r="H227" t="str">
            <v>GBP</v>
          </cell>
          <cell r="I227">
            <v>350000000</v>
          </cell>
          <cell r="J227" t="str">
            <v>English law</v>
          </cell>
          <cell r="K227" t="str">
            <v>Internal</v>
          </cell>
          <cell r="L227" t="str">
            <v>Eligible Liabilities</v>
          </cell>
          <cell r="M227" t="str">
            <v>CRR2 / CCA opinion including CCA 3a and 34a 
No. 2 Order (MREL) 
BoE Statement of Policy (MREL) (External / Internal) 
Template TLAC2 (creditor ranking)
Ibors</v>
          </cell>
          <cell r="N227" t="str">
            <v>Compliant</v>
          </cell>
          <cell r="O227" t="str">
            <v>N/A</v>
          </cell>
          <cell r="P227" t="str">
            <v>N/A</v>
          </cell>
          <cell r="Q227" t="str">
            <v>Compliant</v>
          </cell>
          <cell r="R227" t="str">
            <v>Contractual</v>
          </cell>
          <cell r="S227" t="str">
            <v>Contractual</v>
          </cell>
          <cell r="T227" t="str">
            <v>Compliant</v>
          </cell>
          <cell r="U227" t="str">
            <v>Compliant</v>
          </cell>
          <cell r="V227" t="str">
            <v>N/A</v>
          </cell>
          <cell r="W227" t="str">
            <v>N/A</v>
          </cell>
          <cell r="X227" t="str">
            <v>TLAC 2</v>
          </cell>
          <cell r="Y227" t="str">
            <v>N/A</v>
          </cell>
          <cell r="Z227">
            <v>4</v>
          </cell>
          <cell r="AA227" t="str">
            <v>Senior Subordinated Loans (Internal)</v>
          </cell>
          <cell r="AB227" t="str">
            <v>No</v>
          </cell>
          <cell r="AC227" t="str">
            <v>Yes</v>
          </cell>
          <cell r="AD227" t="str">
            <v>No</v>
          </cell>
          <cell r="AE227" t="str">
            <v>Mutual agreement between parties</v>
          </cell>
          <cell r="AF227" t="str">
            <v>N/A</v>
          </cell>
          <cell r="AG227" t="str">
            <v>Yes</v>
          </cell>
          <cell r="AH227" t="str">
            <v>N/A</v>
          </cell>
        </row>
        <row r="228">
          <cell r="D228">
            <v>9491</v>
          </cell>
          <cell r="E228">
            <v>43732</v>
          </cell>
          <cell r="F228">
            <v>45961</v>
          </cell>
          <cell r="G228" t="str">
            <v>GBP 150,000,000 Senior Subordinated Loan</v>
          </cell>
          <cell r="H228" t="str">
            <v>GBP</v>
          </cell>
          <cell r="I228">
            <v>150000000</v>
          </cell>
          <cell r="J228" t="str">
            <v>English law</v>
          </cell>
          <cell r="K228" t="str">
            <v>Internal</v>
          </cell>
          <cell r="L228" t="str">
            <v>Eligible Liabilities</v>
          </cell>
          <cell r="M228" t="str">
            <v>CRR2 / CCA opinion including CCA 3a and 34a 
No. 2 Order (MREL) 
BoE Statement of Policy (MREL) (External / Internal) 
Template TLAC2 (creditor ranking)
Ibors</v>
          </cell>
          <cell r="N228" t="str">
            <v>Compliant</v>
          </cell>
          <cell r="O228" t="str">
            <v>N/A</v>
          </cell>
          <cell r="P228" t="str">
            <v>N/A</v>
          </cell>
          <cell r="Q228" t="str">
            <v>Compliant</v>
          </cell>
          <cell r="R228" t="str">
            <v>Contractual</v>
          </cell>
          <cell r="S228" t="str">
            <v>Contractual</v>
          </cell>
          <cell r="T228" t="str">
            <v>Compliant</v>
          </cell>
          <cell r="U228" t="str">
            <v>Compliant</v>
          </cell>
          <cell r="V228" t="str">
            <v>N/A</v>
          </cell>
          <cell r="W228" t="str">
            <v>N/A</v>
          </cell>
          <cell r="X228" t="str">
            <v>TLAC 2</v>
          </cell>
          <cell r="Y228" t="str">
            <v>N/A</v>
          </cell>
          <cell r="Z228">
            <v>4</v>
          </cell>
          <cell r="AA228" t="str">
            <v>Senior Subordinated Loans (Internal)</v>
          </cell>
          <cell r="AB228" t="str">
            <v>No</v>
          </cell>
          <cell r="AC228" t="str">
            <v>Yes</v>
          </cell>
          <cell r="AD228" t="str">
            <v>No</v>
          </cell>
          <cell r="AE228" t="str">
            <v>Mutual agreement between parties</v>
          </cell>
          <cell r="AF228" t="str">
            <v>N/A</v>
          </cell>
          <cell r="AG228" t="str">
            <v>Yes</v>
          </cell>
          <cell r="AH228" t="str">
            <v>N/A</v>
          </cell>
        </row>
        <row r="229">
          <cell r="D229">
            <v>9511</v>
          </cell>
          <cell r="E229">
            <v>44222</v>
          </cell>
          <cell r="F229">
            <v>46339</v>
          </cell>
          <cell r="G229">
            <v>0</v>
          </cell>
          <cell r="H229" t="str">
            <v>GBP</v>
          </cell>
          <cell r="I229">
            <v>1000000000</v>
          </cell>
          <cell r="J229" t="str">
            <v>UNITED KINGDOM</v>
          </cell>
          <cell r="K229" t="str">
            <v>Internal</v>
          </cell>
          <cell r="L229" t="str">
            <v>Eligible Liabilities</v>
          </cell>
          <cell r="M229" t="str">
            <v>Template TLAC2 (creditor ranking)</v>
          </cell>
          <cell r="N229" t="str">
            <v>Compliant</v>
          </cell>
          <cell r="O229" t="str">
            <v>N/A</v>
          </cell>
          <cell r="P229" t="str">
            <v>N/A</v>
          </cell>
          <cell r="Q229" t="str">
            <v>Compliant</v>
          </cell>
          <cell r="R229" t="str">
            <v>Contractual</v>
          </cell>
          <cell r="S229" t="str">
            <v>Contractual</v>
          </cell>
          <cell r="T229" t="str">
            <v>Compliant</v>
          </cell>
          <cell r="U229" t="str">
            <v>Compliant</v>
          </cell>
          <cell r="V229" t="str">
            <v>N/A</v>
          </cell>
          <cell r="W229" t="str">
            <v>N/A</v>
          </cell>
          <cell r="X229" t="str">
            <v>TLAC 2</v>
          </cell>
          <cell r="Y229" t="str">
            <v>N/A</v>
          </cell>
          <cell r="Z229">
            <v>4</v>
          </cell>
          <cell r="AA229" t="str">
            <v>Senior Subordinated Loans (Internal)</v>
          </cell>
          <cell r="AB229" t="str">
            <v>No</v>
          </cell>
          <cell r="AC229" t="str">
            <v>Yes</v>
          </cell>
          <cell r="AD229" t="str">
            <v>No</v>
          </cell>
          <cell r="AE229" t="str">
            <v>Mutual agreement between parties</v>
          </cell>
          <cell r="AF229" t="str">
            <v>N/A</v>
          </cell>
          <cell r="AG229" t="str">
            <v>Yes</v>
          </cell>
          <cell r="AH229" t="str">
            <v>N/A</v>
          </cell>
        </row>
        <row r="230">
          <cell r="D230">
            <v>9512</v>
          </cell>
          <cell r="E230">
            <v>44251</v>
          </cell>
          <cell r="F230">
            <v>47346</v>
          </cell>
          <cell r="G230">
            <v>0</v>
          </cell>
          <cell r="H230" t="str">
            <v>GBP</v>
          </cell>
          <cell r="I230">
            <v>1000000000</v>
          </cell>
          <cell r="J230" t="str">
            <v>UNITED KINGDOM</v>
          </cell>
          <cell r="K230" t="str">
            <v>Internal</v>
          </cell>
          <cell r="L230" t="str">
            <v>Eligible Liabilities</v>
          </cell>
          <cell r="M230" t="str">
            <v>Template TLAC2 (creditor ranking)</v>
          </cell>
          <cell r="N230" t="str">
            <v>Compliant</v>
          </cell>
          <cell r="O230" t="str">
            <v>N/A</v>
          </cell>
          <cell r="P230" t="str">
            <v>N/A</v>
          </cell>
          <cell r="Q230" t="str">
            <v>Compliant</v>
          </cell>
          <cell r="R230" t="str">
            <v>Contractual</v>
          </cell>
          <cell r="S230" t="str">
            <v>Contractual</v>
          </cell>
          <cell r="T230" t="str">
            <v>Compliant</v>
          </cell>
          <cell r="U230" t="str">
            <v>Compliant</v>
          </cell>
          <cell r="V230" t="str">
            <v>N/A</v>
          </cell>
          <cell r="W230" t="str">
            <v>N/A</v>
          </cell>
          <cell r="X230" t="str">
            <v>TLAC 2</v>
          </cell>
          <cell r="Y230" t="str">
            <v>N/A</v>
          </cell>
          <cell r="Z230">
            <v>4</v>
          </cell>
          <cell r="AA230" t="str">
            <v>Senior Subordinated Loans (Internal)</v>
          </cell>
          <cell r="AB230" t="str">
            <v>No</v>
          </cell>
          <cell r="AC230" t="str">
            <v>Yes</v>
          </cell>
          <cell r="AD230" t="str">
            <v>No</v>
          </cell>
          <cell r="AE230" t="str">
            <v>Mutual agreement between parties</v>
          </cell>
          <cell r="AF230" t="str">
            <v>N/A</v>
          </cell>
          <cell r="AG230" t="str">
            <v>Yes</v>
          </cell>
          <cell r="AH230" t="str">
            <v>N/A</v>
          </cell>
        </row>
        <row r="231">
          <cell r="D231">
            <v>9520</v>
          </cell>
          <cell r="E231">
            <v>44279</v>
          </cell>
          <cell r="F231">
            <v>46592</v>
          </cell>
          <cell r="G231">
            <v>0</v>
          </cell>
          <cell r="H231" t="str">
            <v>GBP</v>
          </cell>
          <cell r="I231">
            <v>1000000000</v>
          </cell>
          <cell r="J231" t="str">
            <v>UNITED KINGDOM</v>
          </cell>
          <cell r="K231" t="str">
            <v>Internal</v>
          </cell>
          <cell r="L231" t="str">
            <v>Eligible Liabilities</v>
          </cell>
          <cell r="M231" t="str">
            <v>Template TLAC2 (creditor ranking)</v>
          </cell>
          <cell r="N231" t="str">
            <v>Compliant</v>
          </cell>
          <cell r="O231" t="str">
            <v>N/A</v>
          </cell>
          <cell r="P231" t="str">
            <v>N/A</v>
          </cell>
          <cell r="Q231" t="str">
            <v>Compliant</v>
          </cell>
          <cell r="R231" t="str">
            <v>Contractual</v>
          </cell>
          <cell r="S231" t="str">
            <v>Contractual</v>
          </cell>
          <cell r="T231" t="str">
            <v>Compliant</v>
          </cell>
          <cell r="U231" t="str">
            <v>Compliant</v>
          </cell>
          <cell r="V231" t="str">
            <v>N/A</v>
          </cell>
          <cell r="W231" t="str">
            <v>N/A</v>
          </cell>
          <cell r="X231" t="str">
            <v>TLAC 2</v>
          </cell>
          <cell r="Y231" t="str">
            <v>N/A</v>
          </cell>
          <cell r="Z231">
            <v>4</v>
          </cell>
          <cell r="AA231" t="str">
            <v>Senior Subordinated Loans (Internal)</v>
          </cell>
          <cell r="AB231" t="str">
            <v>No</v>
          </cell>
          <cell r="AC231" t="str">
            <v>Yes</v>
          </cell>
          <cell r="AD231" t="str">
            <v>No</v>
          </cell>
          <cell r="AE231" t="str">
            <v>Mutual agreement between parties</v>
          </cell>
          <cell r="AF231" t="str">
            <v>N/A</v>
          </cell>
          <cell r="AG231" t="str">
            <v>Yes</v>
          </cell>
          <cell r="AH231" t="str">
            <v>N/A</v>
          </cell>
        </row>
        <row r="232">
          <cell r="D232">
            <v>9526</v>
          </cell>
          <cell r="E232">
            <v>44340</v>
          </cell>
          <cell r="F232">
            <v>45801</v>
          </cell>
          <cell r="G232">
            <v>0</v>
          </cell>
          <cell r="H232" t="str">
            <v>GBP</v>
          </cell>
          <cell r="I232">
            <v>2000000000</v>
          </cell>
          <cell r="J232" t="str">
            <v>UNITED KINGDOM</v>
          </cell>
          <cell r="K232" t="str">
            <v>Internal</v>
          </cell>
          <cell r="L232" t="str">
            <v>Eligible Liabilities</v>
          </cell>
          <cell r="M232" t="str">
            <v>Template TLAC2 (creditor ranking)</v>
          </cell>
          <cell r="N232" t="str">
            <v>Compliant</v>
          </cell>
          <cell r="O232" t="str">
            <v>N/A</v>
          </cell>
          <cell r="P232" t="str">
            <v>N/A</v>
          </cell>
          <cell r="Q232" t="str">
            <v>Compliant</v>
          </cell>
          <cell r="R232" t="str">
            <v>Contractual</v>
          </cell>
          <cell r="S232" t="str">
            <v>Contractual</v>
          </cell>
          <cell r="T232" t="str">
            <v>Compliant</v>
          </cell>
          <cell r="U232" t="str">
            <v>Compliant</v>
          </cell>
          <cell r="V232" t="str">
            <v>N/A</v>
          </cell>
          <cell r="W232" t="str">
            <v>N/A</v>
          </cell>
          <cell r="X232" t="str">
            <v>TLAC 2</v>
          </cell>
          <cell r="Y232" t="str">
            <v>N/A</v>
          </cell>
          <cell r="Z232">
            <v>4</v>
          </cell>
          <cell r="AA232" t="str">
            <v>Senior Subordinated Loans (Internal)</v>
          </cell>
          <cell r="AB232" t="str">
            <v>No</v>
          </cell>
          <cell r="AC232" t="str">
            <v>Yes</v>
          </cell>
          <cell r="AD232" t="str">
            <v>No</v>
          </cell>
          <cell r="AE232" t="str">
            <v>Mutual agreement between parties</v>
          </cell>
          <cell r="AF232" t="str">
            <v>N/A</v>
          </cell>
          <cell r="AG232" t="str">
            <v>Yes</v>
          </cell>
          <cell r="AH232" t="str">
            <v>N/A</v>
          </cell>
        </row>
        <row r="233">
          <cell r="D233">
            <v>9537</v>
          </cell>
          <cell r="E233">
            <v>44463</v>
          </cell>
          <cell r="F233">
            <v>45924</v>
          </cell>
          <cell r="G233" t="str">
            <v>HBUK/ EUR500m/FRN 3mEuribor+1%/2025</v>
          </cell>
          <cell r="H233" t="str">
            <v>EUR</v>
          </cell>
          <cell r="I233">
            <v>500000000</v>
          </cell>
          <cell r="J233" t="str">
            <v>United Kingdom</v>
          </cell>
          <cell r="K233" t="str">
            <v>Internal</v>
          </cell>
          <cell r="L233" t="str">
            <v>Eligible liabilities</v>
          </cell>
          <cell r="M233" t="str">
            <v>Template TLAC2 (creditor ranking)</v>
          </cell>
          <cell r="N233" t="str">
            <v>Compliant</v>
          </cell>
          <cell r="O233" t="str">
            <v>N/A</v>
          </cell>
          <cell r="P233" t="str">
            <v>N/A</v>
          </cell>
          <cell r="Q233" t="str">
            <v>Compliant</v>
          </cell>
          <cell r="R233" t="str">
            <v>Contractual</v>
          </cell>
          <cell r="S233" t="str">
            <v>Contractual</v>
          </cell>
          <cell r="T233" t="str">
            <v>Compliant</v>
          </cell>
          <cell r="U233" t="str">
            <v>Compliant</v>
          </cell>
          <cell r="V233" t="str">
            <v>N/A</v>
          </cell>
          <cell r="W233" t="str">
            <v>N/A</v>
          </cell>
          <cell r="X233" t="str">
            <v>TLAC 2</v>
          </cell>
          <cell r="Y233" t="str">
            <v>N/A</v>
          </cell>
          <cell r="Z233">
            <v>4</v>
          </cell>
          <cell r="AA233" t="str">
            <v>Senior Subordinated Loans (Internal)</v>
          </cell>
          <cell r="AB233" t="str">
            <v>No</v>
          </cell>
          <cell r="AC233" t="str">
            <v>Yes</v>
          </cell>
          <cell r="AD233" t="str">
            <v>No</v>
          </cell>
          <cell r="AE233" t="str">
            <v>Mutual agreement between parties</v>
          </cell>
          <cell r="AF233" t="str">
            <v>N/A</v>
          </cell>
          <cell r="AG233" t="str">
            <v>Yes</v>
          </cell>
          <cell r="AH233" t="str">
            <v>N/A</v>
          </cell>
        </row>
        <row r="234">
          <cell r="D234" t="str">
            <v>FR005</v>
          </cell>
          <cell r="E234" t="str">
            <v>N/A</v>
          </cell>
          <cell r="F234" t="str">
            <v>Perpetual</v>
          </cell>
          <cell r="G234" t="str">
            <v>Ordinary Shares</v>
          </cell>
          <cell r="H234" t="str">
            <v>N/A</v>
          </cell>
          <cell r="I234">
            <v>367584940</v>
          </cell>
          <cell r="J234" t="str">
            <v>N/A</v>
          </cell>
          <cell r="K234" t="str">
            <v>Internal</v>
          </cell>
          <cell r="L234" t="str">
            <v>CET1**</v>
          </cell>
          <cell r="M234" t="str">
            <v>N/A</v>
          </cell>
          <cell r="N234" t="str">
            <v>N/A</v>
          </cell>
          <cell r="O234" t="str">
            <v>N/A</v>
          </cell>
          <cell r="P234" t="str">
            <v>N/A</v>
          </cell>
          <cell r="Q234" t="str">
            <v>N/A</v>
          </cell>
          <cell r="R234" t="str">
            <v>N/A</v>
          </cell>
          <cell r="S234" t="str">
            <v>N/A</v>
          </cell>
          <cell r="T234" t="str">
            <v>N/A</v>
          </cell>
          <cell r="U234" t="str">
            <v>N/A</v>
          </cell>
          <cell r="V234" t="str">
            <v>N/A</v>
          </cell>
          <cell r="W234" t="str">
            <v>N/A</v>
          </cell>
          <cell r="X234" t="str">
            <v>TLAC2</v>
          </cell>
          <cell r="Y234" t="str">
            <v>N/A</v>
          </cell>
          <cell r="Z234">
            <v>1</v>
          </cell>
          <cell r="AA234" t="str">
            <v>Ordinary Shares</v>
          </cell>
          <cell r="AB234" t="str">
            <v>No</v>
          </cell>
          <cell r="AC234" t="str">
            <v>N/A</v>
          </cell>
          <cell r="AD234" t="str">
            <v>N/A</v>
          </cell>
          <cell r="AE234" t="str">
            <v>N/A</v>
          </cell>
          <cell r="AF234" t="str">
            <v>N/A</v>
          </cell>
          <cell r="AG234" t="str">
            <v>N/A</v>
          </cell>
          <cell r="AH234" t="str">
            <v>N/A</v>
          </cell>
        </row>
        <row r="235">
          <cell r="D235" t="str">
            <v>FR006</v>
          </cell>
          <cell r="E235" t="str">
            <v>23 May 2017</v>
          </cell>
          <cell r="F235" t="str">
            <v>Perpetual</v>
          </cell>
          <cell r="G235" t="str">
            <v>EUR 200M Perpetual Deeply Subordinated Loan dated 23 May 2017</v>
          </cell>
          <cell r="H235" t="str">
            <v>EUR</v>
          </cell>
          <cell r="I235">
            <v>200000000</v>
          </cell>
          <cell r="J235" t="str">
            <v>French law</v>
          </cell>
          <cell r="K235" t="str">
            <v>Internal</v>
          </cell>
          <cell r="L235" t="str">
            <v>Additional Tier 1</v>
          </cell>
          <cell r="M235" t="str">
            <v>CRR2 / CCA opinion including CCA 3a and 34a
Local Law TLAC (SRM, BRRD and French law)
Template TLAC2 (creditor ranking)
Ibors</v>
          </cell>
          <cell r="N235" t="str">
            <v>Compliant</v>
          </cell>
          <cell r="O235" t="str">
            <v>N/A</v>
          </cell>
          <cell r="P235" t="str">
            <v>N/A</v>
          </cell>
          <cell r="Q235" t="str">
            <v xml:space="preserve">Compliant </v>
          </cell>
          <cell r="R235" t="str">
            <v>N/A</v>
          </cell>
          <cell r="S235" t="str">
            <v>Contractual</v>
          </cell>
          <cell r="T235" t="str">
            <v>N/A</v>
          </cell>
          <cell r="U235" t="str">
            <v>N/A</v>
          </cell>
          <cell r="V235" t="str">
            <v>Compliant</v>
          </cell>
          <cell r="W235" t="str">
            <v>N/A</v>
          </cell>
          <cell r="X235" t="str">
            <v>TLAC2</v>
          </cell>
          <cell r="Y235" t="str">
            <v>No</v>
          </cell>
          <cell r="Z235">
            <v>2</v>
          </cell>
          <cell r="AA235" t="str">
            <v>Deeply Subordinated Loans (Internal)</v>
          </cell>
          <cell r="AB235" t="str">
            <v>No</v>
          </cell>
          <cell r="AC235" t="str">
            <v>No</v>
          </cell>
          <cell r="AD235" t="str">
            <v>Yes</v>
          </cell>
          <cell r="AE235" t="str">
            <v xml:space="preserve">N/A </v>
          </cell>
          <cell r="AF235" t="str">
            <v xml:space="preserve">N/A </v>
          </cell>
          <cell r="AG235" t="str">
            <v>Yes</v>
          </cell>
          <cell r="AH235" t="str">
            <v>No</v>
          </cell>
        </row>
        <row r="236">
          <cell r="D236" t="str">
            <v>FR007</v>
          </cell>
          <cell r="E236" t="str">
            <v>26 March 2018</v>
          </cell>
          <cell r="F236" t="str">
            <v>Perpetual</v>
          </cell>
          <cell r="G236" t="str">
            <v>EUR 300M Perpetual Deeply Subordinated Loan dated 26 March 2018</v>
          </cell>
          <cell r="H236" t="str">
            <v>EUR</v>
          </cell>
          <cell r="I236">
            <v>300000000</v>
          </cell>
          <cell r="J236" t="str">
            <v>French law</v>
          </cell>
          <cell r="K236" t="str">
            <v>Internal</v>
          </cell>
          <cell r="L236" t="str">
            <v>Additional Tier 1</v>
          </cell>
          <cell r="M236" t="str">
            <v>CRR2 / CCA opinion including CCA 3a and 34a
Local Law TLAC (SRM, BRRD and French law)
Template TLAC2 (creditor ranking)
Ibors</v>
          </cell>
          <cell r="N236" t="str">
            <v>Compliant</v>
          </cell>
          <cell r="O236" t="str">
            <v>N/A</v>
          </cell>
          <cell r="P236" t="str">
            <v>N/A</v>
          </cell>
          <cell r="Q236" t="str">
            <v xml:space="preserve">Compliant </v>
          </cell>
          <cell r="R236" t="str">
            <v>N/A</v>
          </cell>
          <cell r="S236" t="str">
            <v>Contractual</v>
          </cell>
          <cell r="T236" t="str">
            <v>N/A</v>
          </cell>
          <cell r="U236" t="str">
            <v>N/A</v>
          </cell>
          <cell r="V236" t="str">
            <v>Compliant</v>
          </cell>
          <cell r="W236" t="str">
            <v>N/A</v>
          </cell>
          <cell r="X236" t="str">
            <v>TLAC2</v>
          </cell>
          <cell r="Y236" t="str">
            <v>No</v>
          </cell>
          <cell r="Z236">
            <v>2</v>
          </cell>
          <cell r="AA236" t="str">
            <v>Deeply Subordinated Loans (Internal)</v>
          </cell>
          <cell r="AB236" t="str">
            <v>No</v>
          </cell>
          <cell r="AC236" t="str">
            <v>No</v>
          </cell>
          <cell r="AD236" t="str">
            <v>Yes</v>
          </cell>
          <cell r="AE236" t="str">
            <v xml:space="preserve">N/A </v>
          </cell>
          <cell r="AF236" t="str">
            <v xml:space="preserve">N/A </v>
          </cell>
          <cell r="AG236" t="str">
            <v>Yes</v>
          </cell>
          <cell r="AH236" t="str">
            <v>No</v>
          </cell>
        </row>
        <row r="237">
          <cell r="D237" t="str">
            <v>FR012</v>
          </cell>
          <cell r="E237">
            <v>43817</v>
          </cell>
          <cell r="F237" t="str">
            <v>Perpetual</v>
          </cell>
          <cell r="G237" t="str">
            <v>EUR 250M Perpetual Deeply Subordinated Loan dated 18 December 2019</v>
          </cell>
          <cell r="H237" t="str">
            <v>EUR</v>
          </cell>
          <cell r="I237">
            <v>250000000</v>
          </cell>
          <cell r="J237" t="str">
            <v>French law</v>
          </cell>
          <cell r="K237" t="str">
            <v>Internal</v>
          </cell>
          <cell r="L237" t="str">
            <v>Additional Tier 1</v>
          </cell>
          <cell r="M237" t="str">
            <v>CRR2 / CCA opinion including CCA 3a and 34a
Local Law TLAC (SRM, BRRD and French law)
Template TLAC2 (creditor ranking)
Ibors</v>
          </cell>
          <cell r="N237" t="str">
            <v>Compliant</v>
          </cell>
          <cell r="O237" t="str">
            <v>N/A</v>
          </cell>
          <cell r="P237" t="str">
            <v>N/A</v>
          </cell>
          <cell r="Q237" t="str">
            <v xml:space="preserve">Compliant </v>
          </cell>
          <cell r="R237" t="str">
            <v>N/A</v>
          </cell>
          <cell r="S237" t="str">
            <v>Contractual</v>
          </cell>
          <cell r="T237" t="str">
            <v>N/A</v>
          </cell>
          <cell r="U237" t="str">
            <v>N/A</v>
          </cell>
          <cell r="V237" t="str">
            <v>Compliant</v>
          </cell>
          <cell r="W237" t="str">
            <v>N/A</v>
          </cell>
          <cell r="X237" t="str">
            <v>TLAC2</v>
          </cell>
          <cell r="Y237" t="str">
            <v>No</v>
          </cell>
          <cell r="Z237">
            <v>2</v>
          </cell>
          <cell r="AA237" t="str">
            <v>Deeply Subordinated Loans (Internal)</v>
          </cell>
          <cell r="AB237" t="str">
            <v>No</v>
          </cell>
          <cell r="AC237" t="str">
            <v>No</v>
          </cell>
          <cell r="AD237" t="str">
            <v>Yes</v>
          </cell>
          <cell r="AE237" t="str">
            <v xml:space="preserve">N/A </v>
          </cell>
          <cell r="AF237" t="str">
            <v xml:space="preserve">N/A </v>
          </cell>
          <cell r="AG237" t="str">
            <v>Yes</v>
          </cell>
          <cell r="AH237" t="str">
            <v>No</v>
          </cell>
        </row>
        <row r="238">
          <cell r="D238" t="str">
            <v>FR013</v>
          </cell>
          <cell r="E238">
            <v>43973</v>
          </cell>
          <cell r="F238">
            <v>47625</v>
          </cell>
          <cell r="G238" t="str">
            <v>EUR 500M Subordinated Loan dated 22 May 2020</v>
          </cell>
          <cell r="H238" t="str">
            <v>EUR</v>
          </cell>
          <cell r="I238">
            <v>500000000</v>
          </cell>
          <cell r="J238" t="str">
            <v>French law</v>
          </cell>
          <cell r="K238" t="str">
            <v>Internal</v>
          </cell>
          <cell r="L238" t="str">
            <v>Tier 2</v>
          </cell>
          <cell r="M238" t="str">
            <v>CRR2 / CCA opinion including CCA 3a and 34a
Local Law TLAC (SRM, BRRD and French law)
Template TLAC2 (creditor ranking)
Ibors</v>
          </cell>
          <cell r="N238" t="str">
            <v>Compliant</v>
          </cell>
          <cell r="O238" t="str">
            <v>N/A</v>
          </cell>
          <cell r="P238" t="str">
            <v>N/A</v>
          </cell>
          <cell r="Q238" t="str">
            <v xml:space="preserve">Compliant </v>
          </cell>
          <cell r="R238" t="str">
            <v>N/A</v>
          </cell>
          <cell r="S238" t="str">
            <v>Contractual</v>
          </cell>
          <cell r="T238" t="str">
            <v>N/A</v>
          </cell>
          <cell r="U238" t="str">
            <v>N/A</v>
          </cell>
          <cell r="V238" t="str">
            <v>Compliant</v>
          </cell>
          <cell r="W238" t="str">
            <v>N/A</v>
          </cell>
          <cell r="X238" t="str">
            <v>TLAC2</v>
          </cell>
          <cell r="Y238" t="str">
            <v>No</v>
          </cell>
          <cell r="Z238">
            <v>2</v>
          </cell>
          <cell r="AA238" t="str">
            <v>Deeply Subordinated Loans (Internal)</v>
          </cell>
          <cell r="AB238" t="str">
            <v>No</v>
          </cell>
          <cell r="AC238" t="str">
            <v>No</v>
          </cell>
          <cell r="AD238" t="str">
            <v>Yes</v>
          </cell>
          <cell r="AE238" t="str">
            <v xml:space="preserve">N/A </v>
          </cell>
          <cell r="AF238" t="str">
            <v xml:space="preserve">N/A </v>
          </cell>
          <cell r="AG238" t="str">
            <v>Yes</v>
          </cell>
          <cell r="AH238" t="str">
            <v>No</v>
          </cell>
        </row>
        <row r="239">
          <cell r="D239" t="str">
            <v>FR0000585333</v>
          </cell>
          <cell r="E239">
            <v>31250</v>
          </cell>
          <cell r="F239" t="str">
            <v>Perpetual</v>
          </cell>
          <cell r="G239" t="str">
            <v>EUR 16,179,000 Undated Subordinated Bonds dated 22 July 1985</v>
          </cell>
          <cell r="H239" t="str">
            <v>EUR</v>
          </cell>
          <cell r="I239">
            <v>16179000</v>
          </cell>
          <cell r="J239" t="str">
            <v>French law</v>
          </cell>
          <cell r="K239" t="str">
            <v>External</v>
          </cell>
          <cell r="L239" t="str">
            <v>Tier 2</v>
          </cell>
          <cell r="M239" t="str">
            <v>CRR2 / CCA opinion including CCA 3a and 34a
Local Law TLAC (SRM, BRRD and French law)
Template TLAC2 (creditor ranking)
Ibors</v>
          </cell>
          <cell r="N239" t="str">
            <v>Non-compliant but grandfathered</v>
          </cell>
          <cell r="O239" t="str">
            <v>N/A</v>
          </cell>
          <cell r="P239" t="str">
            <v>No express waiver of set-off but grandfathered for 6 years after the date of entry into force of CRR2</v>
          </cell>
          <cell r="Q239" t="str">
            <v>No reference at all to the required permission of the relevant competent authority for early redemptions</v>
          </cell>
          <cell r="R239" t="str">
            <v>N/A</v>
          </cell>
          <cell r="S239" t="str">
            <v>Contractual</v>
          </cell>
          <cell r="T239" t="str">
            <v>N/A</v>
          </cell>
          <cell r="U239" t="str">
            <v>N/A</v>
          </cell>
          <cell r="V239" t="str">
            <v>Compliant</v>
          </cell>
          <cell r="W239" t="str">
            <v>N/A</v>
          </cell>
          <cell r="X239" t="str">
            <v>TLAC2</v>
          </cell>
          <cell r="Y239" t="str">
            <v>No</v>
          </cell>
          <cell r="Z239">
            <v>4</v>
          </cell>
          <cell r="AA239" t="str">
            <v>Undated Subordinated Bonds (External)</v>
          </cell>
          <cell r="AB239" t="str">
            <v>No</v>
          </cell>
          <cell r="AC239" t="str">
            <v>Yes</v>
          </cell>
          <cell r="AD239" t="str">
            <v>No</v>
          </cell>
          <cell r="AE239" t="str">
            <v>N/A</v>
          </cell>
          <cell r="AF239" t="str">
            <v>N/A</v>
          </cell>
          <cell r="AG239" t="str">
            <v>No</v>
          </cell>
          <cell r="AH239" t="str">
            <v>N/A</v>
          </cell>
        </row>
        <row r="240">
          <cell r="D240">
            <v>9223</v>
          </cell>
          <cell r="E240" t="str">
            <v>19 December 2014</v>
          </cell>
          <cell r="F240">
            <v>47474</v>
          </cell>
          <cell r="G240" t="str">
            <v>EUR 260M Subordinated Loan dated 19 December 2014</v>
          </cell>
          <cell r="H240" t="str">
            <v>EUR</v>
          </cell>
          <cell r="I240">
            <v>260000000</v>
          </cell>
          <cell r="J240" t="str">
            <v>French law</v>
          </cell>
          <cell r="K240" t="str">
            <v>Internal</v>
          </cell>
          <cell r="L240" t="str">
            <v>Tier 2</v>
          </cell>
          <cell r="M240" t="str">
            <v>CRR2 / CCA opinion including CCA 3a and 34a
Local Law TLAC (SRM, BRRD and French law)
Template TLAC2 (creditor ranking)
Ibors</v>
          </cell>
          <cell r="N240" t="str">
            <v>Compliant</v>
          </cell>
          <cell r="O240" t="str">
            <v>N/A</v>
          </cell>
          <cell r="P240" t="str">
            <v>N/A</v>
          </cell>
          <cell r="Q240" t="str">
            <v xml:space="preserve">Compliant </v>
          </cell>
          <cell r="R240" t="str">
            <v>N/A</v>
          </cell>
          <cell r="S240" t="str">
            <v>Contractual</v>
          </cell>
          <cell r="T240" t="str">
            <v>N/A</v>
          </cell>
          <cell r="U240" t="str">
            <v>N/A</v>
          </cell>
          <cell r="V240" t="str">
            <v>Compliant</v>
          </cell>
          <cell r="W240" t="str">
            <v>N/A</v>
          </cell>
          <cell r="X240" t="str">
            <v>TLAC2</v>
          </cell>
          <cell r="Y240" t="str">
            <v>No</v>
          </cell>
          <cell r="Z240">
            <v>3</v>
          </cell>
          <cell r="AA240" t="str">
            <v>Subordinated Loans (Internal)</v>
          </cell>
          <cell r="AB240" t="str">
            <v>No</v>
          </cell>
          <cell r="AC240" t="str">
            <v>Yes</v>
          </cell>
          <cell r="AD240" t="str">
            <v>No</v>
          </cell>
          <cell r="AE240" t="str">
            <v>Mutual agreement between parties</v>
          </cell>
          <cell r="AF240" t="str">
            <v xml:space="preserve">N/A </v>
          </cell>
          <cell r="AG240" t="str">
            <v>No</v>
          </cell>
          <cell r="AH240" t="str">
            <v>N/A</v>
          </cell>
        </row>
        <row r="241">
          <cell r="D241" t="str">
            <v>FR010</v>
          </cell>
          <cell r="E241" t="str">
            <v>23 May 2017</v>
          </cell>
          <cell r="F241">
            <v>46533</v>
          </cell>
          <cell r="G241" t="str">
            <v>EUR 300M Subordinated Loan dated 23 May 2017</v>
          </cell>
          <cell r="H241" t="str">
            <v>EUR</v>
          </cell>
          <cell r="I241">
            <v>300000000</v>
          </cell>
          <cell r="J241" t="str">
            <v>French law</v>
          </cell>
          <cell r="K241" t="str">
            <v>Internal</v>
          </cell>
          <cell r="L241" t="str">
            <v>Tier 2</v>
          </cell>
          <cell r="M241" t="str">
            <v>CRR2 / CCA opinion including CCA 3a and 34a
Local Law TLAC (SRM, BRRD and French law)
Template TLAC2 (creditor ranking)
Ibors</v>
          </cell>
          <cell r="N241" t="str">
            <v>Compliant</v>
          </cell>
          <cell r="O241" t="str">
            <v>N/A</v>
          </cell>
          <cell r="P241" t="str">
            <v>N/A</v>
          </cell>
          <cell r="Q241" t="str">
            <v xml:space="preserve">Compliant </v>
          </cell>
          <cell r="R241" t="str">
            <v>N/A</v>
          </cell>
          <cell r="S241" t="str">
            <v>Contractual</v>
          </cell>
          <cell r="T241" t="str">
            <v>N/A</v>
          </cell>
          <cell r="U241" t="str">
            <v>N/A</v>
          </cell>
          <cell r="V241" t="str">
            <v>Compliant</v>
          </cell>
          <cell r="W241" t="str">
            <v>N/A</v>
          </cell>
          <cell r="X241" t="str">
            <v>TLAC2</v>
          </cell>
          <cell r="Y241" t="str">
            <v>No</v>
          </cell>
          <cell r="Z241">
            <v>3</v>
          </cell>
          <cell r="AA241" t="str">
            <v>Subordinated Loans (Internal)</v>
          </cell>
          <cell r="AB241" t="str">
            <v>No</v>
          </cell>
          <cell r="AC241" t="str">
            <v>Yes</v>
          </cell>
          <cell r="AD241" t="str">
            <v>No</v>
          </cell>
          <cell r="AE241" t="str">
            <v>Mutual agreement between parties</v>
          </cell>
          <cell r="AF241" t="str">
            <v xml:space="preserve">N/A </v>
          </cell>
          <cell r="AG241" t="str">
            <v>Yes</v>
          </cell>
          <cell r="AH241" t="str">
            <v>No</v>
          </cell>
        </row>
        <row r="242">
          <cell r="D242" t="str">
            <v>FR009</v>
          </cell>
          <cell r="E242" t="str">
            <v>18 June 2018</v>
          </cell>
          <cell r="F242">
            <v>46925</v>
          </cell>
          <cell r="G242" t="str">
            <v>EUR 300M Subordinated Loan dated 18 June 2018</v>
          </cell>
          <cell r="H242" t="str">
            <v>EUR</v>
          </cell>
          <cell r="I242">
            <v>300000000</v>
          </cell>
          <cell r="J242" t="str">
            <v>French law</v>
          </cell>
          <cell r="K242" t="str">
            <v>Internal</v>
          </cell>
          <cell r="L242" t="str">
            <v>Tier 2</v>
          </cell>
          <cell r="M242" t="str">
            <v>CRR2 / CCA opinion including CCA 3a and 34a
Local Law TLAC (SRM, BRRD and French law)
Template TLAC2 (creditor ranking)
Ibors</v>
          </cell>
          <cell r="N242" t="str">
            <v>Compliant</v>
          </cell>
          <cell r="O242" t="str">
            <v>N/A</v>
          </cell>
          <cell r="P242" t="str">
            <v>N/A</v>
          </cell>
          <cell r="Q242" t="str">
            <v xml:space="preserve">Compliant </v>
          </cell>
          <cell r="R242" t="str">
            <v>N/A</v>
          </cell>
          <cell r="S242" t="str">
            <v>Contractual</v>
          </cell>
          <cell r="T242" t="str">
            <v>N/A</v>
          </cell>
          <cell r="U242" t="str">
            <v>N/A</v>
          </cell>
          <cell r="V242" t="str">
            <v>Compliant</v>
          </cell>
          <cell r="W242" t="str">
            <v>N/A</v>
          </cell>
          <cell r="X242" t="str">
            <v>TLAC2</v>
          </cell>
          <cell r="Y242" t="str">
            <v>No</v>
          </cell>
          <cell r="Z242">
            <v>3</v>
          </cell>
          <cell r="AA242" t="str">
            <v>Subordinated Loans (Internal)</v>
          </cell>
          <cell r="AB242" t="str">
            <v>No</v>
          </cell>
          <cell r="AC242" t="str">
            <v>Yes</v>
          </cell>
          <cell r="AD242" t="str">
            <v>No</v>
          </cell>
          <cell r="AE242" t="str">
            <v>Mutual agreement between parties</v>
          </cell>
          <cell r="AF242" t="str">
            <v xml:space="preserve">N/A </v>
          </cell>
          <cell r="AG242" t="str">
            <v>Yes</v>
          </cell>
          <cell r="AH242" t="str">
            <v>No</v>
          </cell>
        </row>
        <row r="243">
          <cell r="D243" t="str">
            <v>FR008</v>
          </cell>
          <cell r="E243" t="str">
            <v>24 January 2019</v>
          </cell>
          <cell r="F243" t="str">
            <v>29 January 2029</v>
          </cell>
          <cell r="G243" t="str">
            <v>EUR 400M Subordinated Loan dated 24 January 2019</v>
          </cell>
          <cell r="H243" t="str">
            <v>EUR</v>
          </cell>
          <cell r="I243">
            <v>400000000</v>
          </cell>
          <cell r="J243" t="str">
            <v>French law</v>
          </cell>
          <cell r="K243" t="str">
            <v>Internal</v>
          </cell>
          <cell r="L243" t="str">
            <v>Tier 2</v>
          </cell>
          <cell r="M243" t="str">
            <v>CRR2 / CCA opinion including CCA 3a and 34a
Local Law TLAC (SRM, BRRD and French law)
Template TLAC2 (creditor ranking)
Ibors</v>
          </cell>
          <cell r="N243" t="str">
            <v>Compliant</v>
          </cell>
          <cell r="O243" t="str">
            <v>N/A</v>
          </cell>
          <cell r="P243" t="str">
            <v>N/A</v>
          </cell>
          <cell r="Q243" t="str">
            <v xml:space="preserve">Compliant </v>
          </cell>
          <cell r="R243" t="str">
            <v>N/A</v>
          </cell>
          <cell r="S243" t="str">
            <v>Contractual</v>
          </cell>
          <cell r="T243" t="str">
            <v>N/A</v>
          </cell>
          <cell r="U243" t="str">
            <v>N/A</v>
          </cell>
          <cell r="V243" t="str">
            <v>Compliant</v>
          </cell>
          <cell r="W243" t="str">
            <v>N/A</v>
          </cell>
          <cell r="X243" t="str">
            <v>TLAC2</v>
          </cell>
          <cell r="Y243" t="str">
            <v>No</v>
          </cell>
          <cell r="Z243">
            <v>3</v>
          </cell>
          <cell r="AA243" t="str">
            <v>Subordinated Loans (Internal)</v>
          </cell>
          <cell r="AB243" t="str">
            <v>No</v>
          </cell>
          <cell r="AC243" t="str">
            <v>Yes</v>
          </cell>
          <cell r="AD243" t="str">
            <v>No</v>
          </cell>
          <cell r="AE243" t="str">
            <v>Mutual agreement between parties</v>
          </cell>
          <cell r="AF243" t="str">
            <v xml:space="preserve">N/A </v>
          </cell>
          <cell r="AG243" t="str">
            <v>Yes</v>
          </cell>
          <cell r="AH243" t="str">
            <v>No</v>
          </cell>
        </row>
        <row r="244">
          <cell r="D244" t="str">
            <v>FR011</v>
          </cell>
          <cell r="E244" t="str">
            <v>25 June 2019</v>
          </cell>
          <cell r="F244">
            <v>47119</v>
          </cell>
          <cell r="G244" t="str">
            <v>EUR 100,000,000 Floating Rate Subordinated Loan dated 24 June 2019</v>
          </cell>
          <cell r="H244" t="str">
            <v>EUR</v>
          </cell>
          <cell r="I244">
            <v>100000000</v>
          </cell>
          <cell r="J244" t="str">
            <v>French law</v>
          </cell>
          <cell r="K244" t="str">
            <v>Internal</v>
          </cell>
          <cell r="L244" t="str">
            <v>Tier 2</v>
          </cell>
          <cell r="M244" t="str">
            <v>CRR2 / CCA opinion including CCA 3a and 34a
Local Law TLAC (SRM, BRRD and French law)
Template TLAC2 (creditor ranking)
Ibors</v>
          </cell>
          <cell r="N244" t="str">
            <v>Compliant</v>
          </cell>
          <cell r="O244" t="str">
            <v>N/A</v>
          </cell>
          <cell r="P244" t="str">
            <v>N/A</v>
          </cell>
          <cell r="Q244" t="str">
            <v xml:space="preserve">Compliant </v>
          </cell>
          <cell r="R244" t="str">
            <v>N/A</v>
          </cell>
          <cell r="S244" t="str">
            <v>Contractual</v>
          </cell>
          <cell r="T244" t="str">
            <v>N/A</v>
          </cell>
          <cell r="U244" t="str">
            <v>N/A</v>
          </cell>
          <cell r="V244" t="str">
            <v>Compliant</v>
          </cell>
          <cell r="W244" t="str">
            <v>N/A</v>
          </cell>
          <cell r="X244" t="str">
            <v>TLAC2</v>
          </cell>
          <cell r="Y244" t="str">
            <v>No</v>
          </cell>
          <cell r="Z244">
            <v>3</v>
          </cell>
          <cell r="AA244" t="str">
            <v>Subordinated Loans (Internal)</v>
          </cell>
          <cell r="AB244" t="str">
            <v>No</v>
          </cell>
          <cell r="AC244" t="str">
            <v>Yes</v>
          </cell>
          <cell r="AD244" t="str">
            <v>No</v>
          </cell>
          <cell r="AE244" t="str">
            <v>Mutual agreement between parties</v>
          </cell>
          <cell r="AF244" t="str">
            <v xml:space="preserve">N/A </v>
          </cell>
          <cell r="AG244" t="str">
            <v>Yes</v>
          </cell>
          <cell r="AH244" t="str">
            <v>Yes</v>
          </cell>
        </row>
        <row r="245">
          <cell r="D245" t="str">
            <v>Private Placement 17</v>
          </cell>
          <cell r="E245">
            <v>38541</v>
          </cell>
          <cell r="F245">
            <v>45845</v>
          </cell>
          <cell r="G245" t="str">
            <v xml:space="preserve">EUR 4.21 per cent. subordinated promissory note issued 8 July 2005 due 7 July 2025 </v>
          </cell>
          <cell r="H245" t="str">
            <v>EUR</v>
          </cell>
          <cell r="I245">
            <v>10000000</v>
          </cell>
          <cell r="J245" t="str">
            <v>German law</v>
          </cell>
          <cell r="K245" t="str">
            <v>External</v>
          </cell>
          <cell r="L245" t="str">
            <v>Tier 2</v>
          </cell>
          <cell r="M245" t="str">
            <v>CRR2 / CCA opinion including CCA 3a and 34a 
Template TLAC1  (confirm MREL eligibility)
Ibors</v>
          </cell>
          <cell r="N245" t="str">
            <v>Non-compliant but grandfathered</v>
          </cell>
          <cell r="O245" t="str">
            <v>N/A</v>
          </cell>
          <cell r="P245" t="str">
            <v xml:space="preserve">No express waiver of set-off but grandfathered for 6 years after the date of entry into force of CRR2
</v>
          </cell>
          <cell r="Q245" t="str">
            <v>Regulator permission details not covered
No reference to successor regulator</v>
          </cell>
          <cell r="R245" t="str">
            <v>Statutory</v>
          </cell>
          <cell r="S245" t="str">
            <v>Contractual</v>
          </cell>
          <cell r="T245" t="str">
            <v>N/A</v>
          </cell>
          <cell r="U245" t="str">
            <v>N/A</v>
          </cell>
          <cell r="V245" t="str">
            <v>N/A</v>
          </cell>
          <cell r="W245" t="str">
            <v>N/A</v>
          </cell>
          <cell r="X245" t="str">
            <v>TLAC1</v>
          </cell>
          <cell r="Y245" t="str">
            <v>N/A</v>
          </cell>
          <cell r="Z245" t="str">
            <v>N/A</v>
          </cell>
          <cell r="AA245" t="str">
            <v>N/A</v>
          </cell>
          <cell r="AB245" t="str">
            <v>No</v>
          </cell>
          <cell r="AC245" t="str">
            <v>No</v>
          </cell>
          <cell r="AD245" t="str">
            <v>No</v>
          </cell>
          <cell r="AE245" t="str">
            <v>N/A</v>
          </cell>
          <cell r="AF245" t="str">
            <v>N/A</v>
          </cell>
          <cell r="AG245" t="str">
            <v>No</v>
          </cell>
          <cell r="AH245" t="str">
            <v>N/A</v>
          </cell>
        </row>
        <row r="246">
          <cell r="D246" t="str">
            <v>Private Placement 18</v>
          </cell>
          <cell r="E246">
            <v>38544</v>
          </cell>
          <cell r="F246">
            <v>45846</v>
          </cell>
          <cell r="G246" t="str">
            <v>EUR 4.21 per cent. subordinated promissory note issued 11 July 2005 due 8 July 2025</v>
          </cell>
          <cell r="H246" t="str">
            <v>EUR</v>
          </cell>
          <cell r="I246">
            <v>5000000</v>
          </cell>
          <cell r="J246" t="str">
            <v>German law</v>
          </cell>
          <cell r="K246" t="str">
            <v>External</v>
          </cell>
          <cell r="L246" t="str">
            <v>Tier 2</v>
          </cell>
          <cell r="M246" t="str">
            <v>CRR2 / CCA opinion including CCA 3a and 34a
Template TLAC1  (confirm MREL eligibility)
Ibors</v>
          </cell>
          <cell r="N246" t="str">
            <v>Non-compliant but grandfathered</v>
          </cell>
          <cell r="O246" t="str">
            <v>N/A</v>
          </cell>
          <cell r="P246" t="str">
            <v xml:space="preserve">No express waiver of set-off but grandfathered for 6 years after the date of entry into force of CRR2
</v>
          </cell>
          <cell r="Q246" t="str">
            <v>Regulator permission details not covered
No reference to successor regulator</v>
          </cell>
          <cell r="R246" t="str">
            <v>Statutory</v>
          </cell>
          <cell r="S246" t="str">
            <v>Contractual</v>
          </cell>
          <cell r="T246" t="str">
            <v>N/A</v>
          </cell>
          <cell r="U246" t="str">
            <v>N/A</v>
          </cell>
          <cell r="V246" t="str">
            <v>N/A</v>
          </cell>
          <cell r="W246" t="str">
            <v>N/A</v>
          </cell>
          <cell r="X246" t="str">
            <v>TLAC1</v>
          </cell>
          <cell r="Y246" t="str">
            <v>N/A</v>
          </cell>
          <cell r="Z246" t="str">
            <v>N/A</v>
          </cell>
          <cell r="AA246" t="str">
            <v>N/A</v>
          </cell>
          <cell r="AB246" t="str">
            <v>No</v>
          </cell>
          <cell r="AC246" t="str">
            <v>No</v>
          </cell>
          <cell r="AD246" t="str">
            <v>No</v>
          </cell>
          <cell r="AE246" t="str">
            <v>N/A</v>
          </cell>
          <cell r="AF246" t="str">
            <v>N/A</v>
          </cell>
          <cell r="AG246" t="str">
            <v>No</v>
          </cell>
          <cell r="AH246" t="str">
            <v>N/A</v>
          </cell>
        </row>
        <row r="247">
          <cell r="D247" t="str">
            <v>Private Placement 16</v>
          </cell>
          <cell r="E247">
            <v>37433</v>
          </cell>
          <cell r="F247">
            <v>45103</v>
          </cell>
          <cell r="G247" t="str">
            <v>EUR 5.50 per cent. subordinated promissory note issued 26 June 2002 due 26 June 2023</v>
          </cell>
          <cell r="H247" t="str">
            <v>EUR</v>
          </cell>
          <cell r="I247">
            <v>10000000</v>
          </cell>
          <cell r="J247" t="str">
            <v>German law</v>
          </cell>
          <cell r="K247" t="str">
            <v>External</v>
          </cell>
          <cell r="L247" t="str">
            <v>Tier 2</v>
          </cell>
          <cell r="M247" t="str">
            <v>CRR2 / CCA opinion including CCA 3a and 34a
Template TLAC1  (confirm MREL eligibility)
Ibors</v>
          </cell>
          <cell r="N247" t="str">
            <v>Non-compliant but grandfathered</v>
          </cell>
          <cell r="O247" t="str">
            <v>N/A</v>
          </cell>
          <cell r="P247" t="str">
            <v xml:space="preserve">No express waiver of set-off but grandfathered for 6 years after the date of entry into force of CRR2
</v>
          </cell>
          <cell r="Q247" t="str">
            <v>Regulator permission details not covered
No reference to successor regulator</v>
          </cell>
          <cell r="R247" t="str">
            <v>Statutory</v>
          </cell>
          <cell r="S247" t="str">
            <v>Contractual</v>
          </cell>
          <cell r="T247" t="str">
            <v>N/A</v>
          </cell>
          <cell r="U247" t="str">
            <v>N/A</v>
          </cell>
          <cell r="V247" t="str">
            <v>N/A</v>
          </cell>
          <cell r="W247" t="str">
            <v>N/A</v>
          </cell>
          <cell r="X247" t="str">
            <v>TLAC1</v>
          </cell>
          <cell r="Y247" t="str">
            <v>N/A</v>
          </cell>
          <cell r="Z247" t="str">
            <v>N/A</v>
          </cell>
          <cell r="AA247" t="str">
            <v>N/A</v>
          </cell>
          <cell r="AB247" t="str">
            <v>No</v>
          </cell>
          <cell r="AC247" t="str">
            <v>No</v>
          </cell>
          <cell r="AD247" t="str">
            <v>No</v>
          </cell>
          <cell r="AE247" t="str">
            <v>N/A</v>
          </cell>
          <cell r="AF247" t="str">
            <v>N/A</v>
          </cell>
          <cell r="AG247" t="str">
            <v>No</v>
          </cell>
          <cell r="AH247" t="str">
            <v>N/A</v>
          </cell>
        </row>
        <row r="248">
          <cell r="D248" t="str">
            <v>Private Placement 14</v>
          </cell>
          <cell r="E248">
            <v>39020</v>
          </cell>
          <cell r="F248">
            <v>44480</v>
          </cell>
          <cell r="G248" t="str">
            <v>EUR 4.50 per cent. subordinated promissory note issued 30 October 2006 due 11 October 2021</v>
          </cell>
          <cell r="H248" t="str">
            <v>EUR</v>
          </cell>
          <cell r="I248">
            <v>5000000</v>
          </cell>
          <cell r="J248" t="str">
            <v>German law</v>
          </cell>
          <cell r="K248" t="str">
            <v>External</v>
          </cell>
          <cell r="L248" t="str">
            <v>Tier 2</v>
          </cell>
          <cell r="M248" t="str">
            <v>CRR2 / CCA opinion including CCA 3a and 34a
Template TLAC1  (confirm MREL eligibility)
Ibors</v>
          </cell>
          <cell r="N248" t="str">
            <v>Non-compliant but grandfathered</v>
          </cell>
          <cell r="O248" t="str">
            <v>N/A</v>
          </cell>
          <cell r="P248" t="str">
            <v xml:space="preserve">No express waiver of set-off but grandfathered for 6 years after the date of entry into force of CRR2
</v>
          </cell>
          <cell r="Q248" t="str">
            <v>Regulator permission details not covered
No reference to successor regulator</v>
          </cell>
          <cell r="R248" t="str">
            <v>Statutory</v>
          </cell>
          <cell r="S248" t="str">
            <v>Contractual</v>
          </cell>
          <cell r="T248" t="str">
            <v>N/A</v>
          </cell>
          <cell r="U248" t="str">
            <v>N/A</v>
          </cell>
          <cell r="V248" t="str">
            <v>N/A</v>
          </cell>
          <cell r="W248" t="str">
            <v>N/A</v>
          </cell>
          <cell r="X248" t="str">
            <v>TLAC1</v>
          </cell>
          <cell r="Y248" t="str">
            <v>N/A</v>
          </cell>
          <cell r="Z248" t="str">
            <v>N/A</v>
          </cell>
          <cell r="AA248" t="str">
            <v>N/A</v>
          </cell>
          <cell r="AB248" t="str">
            <v>No</v>
          </cell>
          <cell r="AC248" t="str">
            <v>No</v>
          </cell>
          <cell r="AD248" t="str">
            <v>No</v>
          </cell>
          <cell r="AE248" t="str">
            <v>N/A</v>
          </cell>
          <cell r="AF248" t="str">
            <v>N/A</v>
          </cell>
          <cell r="AG248" t="str">
            <v>No</v>
          </cell>
          <cell r="AH248" t="str">
            <v>N/A</v>
          </cell>
        </row>
        <row r="249">
          <cell r="D249" t="str">
            <v>Private Placement 19</v>
          </cell>
          <cell r="E249">
            <v>37433</v>
          </cell>
          <cell r="F249">
            <v>46930</v>
          </cell>
          <cell r="G249" t="str">
            <v>EUR 5.50 per cent. subordinated promissory note issued 26 June 2002 due 26 June 2028</v>
          </cell>
          <cell r="H249" t="str">
            <v>EUR</v>
          </cell>
          <cell r="I249">
            <v>10000000</v>
          </cell>
          <cell r="J249" t="str">
            <v>German law</v>
          </cell>
          <cell r="K249" t="str">
            <v>External</v>
          </cell>
          <cell r="L249" t="str">
            <v>Tier 2</v>
          </cell>
          <cell r="M249" t="str">
            <v>CRR2 / CCA opinion including CCA 3a and 34a
Template TLAC1  (confirm MREL eligibility)
Ibors</v>
          </cell>
          <cell r="N249" t="str">
            <v>Non-compliant but grandfathered</v>
          </cell>
          <cell r="O249" t="str">
            <v>N/A</v>
          </cell>
          <cell r="P249" t="str">
            <v xml:space="preserve">No express waiver of set-off but grandfathered for 6 years after the date of entry into force of CRR2
</v>
          </cell>
          <cell r="Q249" t="str">
            <v>Regulator permission details not covered
No reference to successor regulator</v>
          </cell>
          <cell r="R249" t="str">
            <v>Statutory</v>
          </cell>
          <cell r="S249" t="str">
            <v>Contractual</v>
          </cell>
          <cell r="T249" t="str">
            <v>N/A</v>
          </cell>
          <cell r="U249" t="str">
            <v>N/A</v>
          </cell>
          <cell r="V249" t="str">
            <v>N/A</v>
          </cell>
          <cell r="W249" t="str">
            <v>N/A</v>
          </cell>
          <cell r="X249" t="str">
            <v>TLAC1</v>
          </cell>
          <cell r="Y249" t="str">
            <v>N/A</v>
          </cell>
          <cell r="Z249" t="str">
            <v>N/A</v>
          </cell>
          <cell r="AA249" t="str">
            <v>N/A</v>
          </cell>
          <cell r="AB249" t="str">
            <v>No</v>
          </cell>
          <cell r="AC249" t="str">
            <v>No</v>
          </cell>
          <cell r="AD249" t="str">
            <v>No</v>
          </cell>
          <cell r="AE249" t="str">
            <v>N/A</v>
          </cell>
          <cell r="AF249" t="str">
            <v>N/A</v>
          </cell>
          <cell r="AG249" t="str">
            <v>No</v>
          </cell>
          <cell r="AH249" t="str">
            <v>N/A</v>
          </cell>
        </row>
        <row r="250">
          <cell r="D250" t="str">
            <v>Private Placement 15</v>
          </cell>
          <cell r="E250">
            <v>37433</v>
          </cell>
          <cell r="F250">
            <v>44739</v>
          </cell>
          <cell r="G250" t="str">
            <v>EUR 5.50 per cent. subordinated promissory note issued 26 June 2002 due 27 June 2022</v>
          </cell>
          <cell r="H250" t="str">
            <v>EUR</v>
          </cell>
          <cell r="I250">
            <v>10000000</v>
          </cell>
          <cell r="J250" t="str">
            <v>German law</v>
          </cell>
          <cell r="K250" t="str">
            <v>External</v>
          </cell>
          <cell r="L250" t="str">
            <v>Tier 2</v>
          </cell>
          <cell r="M250" t="str">
            <v>CRR2 / CCA opinion including CCA 3a and 34a
Template TLAC1  (confirm MREL eligibility)
Ibors</v>
          </cell>
          <cell r="N250" t="str">
            <v>Non-compliant but grandfathered</v>
          </cell>
          <cell r="O250" t="str">
            <v>N/A</v>
          </cell>
          <cell r="P250" t="str">
            <v xml:space="preserve">No express waiver of set-off but grandfathered for 6 years after the date of entry into force of CRR2
</v>
          </cell>
          <cell r="Q250" t="str">
            <v>Regulator permission details not covered
No reference to successor regulator</v>
          </cell>
          <cell r="R250" t="str">
            <v>Statutory</v>
          </cell>
          <cell r="S250" t="str">
            <v>Contractual</v>
          </cell>
          <cell r="T250" t="str">
            <v>N/A</v>
          </cell>
          <cell r="U250" t="str">
            <v>N/A</v>
          </cell>
          <cell r="V250" t="str">
            <v>N/A</v>
          </cell>
          <cell r="W250" t="str">
            <v>N/A</v>
          </cell>
          <cell r="X250" t="str">
            <v>TLAC1</v>
          </cell>
          <cell r="Y250" t="str">
            <v>N/A</v>
          </cell>
          <cell r="Z250" t="str">
            <v>N/A</v>
          </cell>
          <cell r="AA250" t="str">
            <v>N/A</v>
          </cell>
          <cell r="AB250" t="str">
            <v>No</v>
          </cell>
          <cell r="AC250" t="str">
            <v>No</v>
          </cell>
          <cell r="AD250" t="str">
            <v>No</v>
          </cell>
          <cell r="AE250" t="str">
            <v>N/A</v>
          </cell>
          <cell r="AF250" t="str">
            <v>N/A</v>
          </cell>
          <cell r="AG250" t="str">
            <v>No</v>
          </cell>
          <cell r="AH250" t="str">
            <v>N/A</v>
          </cell>
        </row>
        <row r="251">
          <cell r="D251" t="str">
            <v>Private Placement 12</v>
          </cell>
          <cell r="E251">
            <v>38526</v>
          </cell>
          <cell r="F251">
            <v>44004</v>
          </cell>
          <cell r="G251" t="str">
            <v>EUR 4.10 per cent. subordinated promissory note issued 23 June 2005 due 22 June 2020</v>
          </cell>
          <cell r="H251" t="str">
            <v>EUR</v>
          </cell>
          <cell r="I251">
            <v>5000000</v>
          </cell>
          <cell r="J251" t="str">
            <v>German law</v>
          </cell>
          <cell r="K251" t="str">
            <v>External</v>
          </cell>
          <cell r="L251" t="str">
            <v>Tier 2</v>
          </cell>
          <cell r="M251" t="str">
            <v>CRR2 / CCA opinion including CCA 3a and 34a
Template TLAC1  (confirm MREL eligibility)
Ibors</v>
          </cell>
          <cell r="N251" t="str">
            <v>Non-compliant but grandfathered</v>
          </cell>
          <cell r="O251" t="str">
            <v>N/A</v>
          </cell>
          <cell r="P251" t="str">
            <v xml:space="preserve">No express waiver of set-off but grandfathered for 6 years after the date of entry into force of CRR2
</v>
          </cell>
          <cell r="Q251" t="str">
            <v>Regulator permission details not covered
No reference to successor regulator</v>
          </cell>
          <cell r="R251" t="str">
            <v>Statutory</v>
          </cell>
          <cell r="S251" t="str">
            <v>Contractual</v>
          </cell>
          <cell r="T251" t="str">
            <v>N/A</v>
          </cell>
          <cell r="U251" t="str">
            <v>N/A</v>
          </cell>
          <cell r="V251" t="str">
            <v>N/A</v>
          </cell>
          <cell r="W251" t="str">
            <v>N/A</v>
          </cell>
          <cell r="X251" t="str">
            <v>TLAC1</v>
          </cell>
          <cell r="Y251" t="str">
            <v>N/A</v>
          </cell>
          <cell r="Z251" t="str">
            <v>N/A</v>
          </cell>
          <cell r="AA251" t="str">
            <v>N/A</v>
          </cell>
          <cell r="AB251" t="str">
            <v>No</v>
          </cell>
          <cell r="AC251" t="str">
            <v>No</v>
          </cell>
          <cell r="AD251" t="str">
            <v>No</v>
          </cell>
          <cell r="AE251" t="str">
            <v>N/A</v>
          </cell>
          <cell r="AF251" t="str">
            <v>N/A</v>
          </cell>
          <cell r="AG251" t="str">
            <v>No</v>
          </cell>
          <cell r="AH251" t="str">
            <v>N/A</v>
          </cell>
        </row>
        <row r="252">
          <cell r="D252" t="str">
            <v>Private Placement 13</v>
          </cell>
          <cell r="E252">
            <v>38909</v>
          </cell>
          <cell r="F252">
            <v>44326</v>
          </cell>
          <cell r="G252" t="str">
            <v>EUR 4.77 per cent. subordinated promissory note issued 11 July 2006 due 10 May 2021</v>
          </cell>
          <cell r="H252" t="str">
            <v>EUR</v>
          </cell>
          <cell r="I252">
            <v>10000000</v>
          </cell>
          <cell r="J252" t="str">
            <v>German law</v>
          </cell>
          <cell r="K252" t="str">
            <v>External</v>
          </cell>
          <cell r="L252" t="str">
            <v>Tier 2</v>
          </cell>
          <cell r="M252" t="str">
            <v>CRR2 / CCA opinion including CCA 3a and 34a
Template TLAC1  (confirm MREL eligibility)
Ibors</v>
          </cell>
          <cell r="N252" t="str">
            <v>Non-compliant but grandfathered</v>
          </cell>
          <cell r="O252" t="str">
            <v>N/A</v>
          </cell>
          <cell r="P252" t="str">
            <v xml:space="preserve">No express waiver of set-off but grandfathered for 6 years after the date of entry into force of CRR2
</v>
          </cell>
          <cell r="Q252" t="str">
            <v>Regulator permission details not covered
No reference to successor regulator</v>
          </cell>
          <cell r="R252" t="str">
            <v>Statutory</v>
          </cell>
          <cell r="S252" t="str">
            <v>Contractual</v>
          </cell>
          <cell r="T252" t="str">
            <v>N/A</v>
          </cell>
          <cell r="U252" t="str">
            <v>N/A</v>
          </cell>
          <cell r="V252" t="str">
            <v>N/A</v>
          </cell>
          <cell r="W252" t="str">
            <v>N/A</v>
          </cell>
          <cell r="X252" t="str">
            <v>TLAC1</v>
          </cell>
          <cell r="Y252" t="str">
            <v>N/A</v>
          </cell>
          <cell r="Z252" t="str">
            <v>N/A</v>
          </cell>
          <cell r="AA252" t="str">
            <v>N/A</v>
          </cell>
          <cell r="AB252" t="str">
            <v>No</v>
          </cell>
          <cell r="AC252" t="str">
            <v>No</v>
          </cell>
          <cell r="AD252" t="str">
            <v>No</v>
          </cell>
          <cell r="AE252" t="str">
            <v>N/A</v>
          </cell>
          <cell r="AF252" t="str">
            <v>N/A</v>
          </cell>
          <cell r="AG252" t="str">
            <v>No</v>
          </cell>
          <cell r="AH252" t="str">
            <v>N/A</v>
          </cell>
        </row>
        <row r="253">
          <cell r="D253" t="str">
            <v>XF0004249177</v>
          </cell>
          <cell r="E253">
            <v>38991</v>
          </cell>
          <cell r="F253">
            <v>44377</v>
          </cell>
          <cell r="G253" t="str">
            <v>EUR 4.89% Fixed rate non-negotiable registered participation bond (Namens-Genussschein)</v>
          </cell>
          <cell r="H253" t="str">
            <v>EUR</v>
          </cell>
          <cell r="I253">
            <v>52000000</v>
          </cell>
          <cell r="J253" t="str">
            <v>German law</v>
          </cell>
          <cell r="K253" t="str">
            <v xml:space="preserve">External </v>
          </cell>
          <cell r="L253" t="str">
            <v xml:space="preserve">Tier 2 </v>
          </cell>
          <cell r="M253" t="str">
            <v>CRR2 / CCA opinion including CCA 3a and 34a
Template TLAC1  (confirm MREL eligibility)
Ibors</v>
          </cell>
          <cell r="N253" t="str">
            <v>Compliant</v>
          </cell>
          <cell r="O253" t="str">
            <v xml:space="preserve">N/A </v>
          </cell>
          <cell r="P253" t="str">
            <v xml:space="preserve">N/A
</v>
          </cell>
          <cell r="Q253" t="str">
            <v>Regulator permission details not covered
No reference to successor regulator</v>
          </cell>
          <cell r="R253" t="str">
            <v>Statutory</v>
          </cell>
          <cell r="S253" t="str">
            <v>Contractual</v>
          </cell>
          <cell r="T253" t="str">
            <v>N/A</v>
          </cell>
          <cell r="U253" t="str">
            <v>N/A</v>
          </cell>
          <cell r="V253" t="str">
            <v>N/A</v>
          </cell>
          <cell r="W253" t="str">
            <v>N/A</v>
          </cell>
          <cell r="X253" t="str">
            <v>TLAC1</v>
          </cell>
          <cell r="Y253" t="str">
            <v>N/A</v>
          </cell>
          <cell r="Z253" t="str">
            <v>N/A</v>
          </cell>
          <cell r="AA253" t="str">
            <v>N/A</v>
          </cell>
          <cell r="AB253" t="str">
            <v>No</v>
          </cell>
          <cell r="AC253" t="str">
            <v>No</v>
          </cell>
          <cell r="AD253" t="str">
            <v>No</v>
          </cell>
          <cell r="AE253" t="str">
            <v>N/A</v>
          </cell>
          <cell r="AF253" t="str">
            <v>N/A</v>
          </cell>
          <cell r="AG253" t="str">
            <v>No</v>
          </cell>
          <cell r="AH253" t="str">
            <v>N/A</v>
          </cell>
        </row>
        <row r="254">
          <cell r="D254" t="str">
            <v>XF0004249136</v>
          </cell>
          <cell r="E254">
            <v>38991</v>
          </cell>
          <cell r="F254">
            <v>44377</v>
          </cell>
          <cell r="G254" t="str">
            <v>EUR 4.91% Fixed rate non-negotiable registered participation bond (Namens-Genussschein)</v>
          </cell>
          <cell r="H254" t="str">
            <v>EUR</v>
          </cell>
          <cell r="I254">
            <v>37000000</v>
          </cell>
          <cell r="J254" t="str">
            <v>German law</v>
          </cell>
          <cell r="K254" t="str">
            <v xml:space="preserve">External </v>
          </cell>
          <cell r="L254" t="str">
            <v xml:space="preserve">Tier 2 </v>
          </cell>
          <cell r="M254" t="str">
            <v>CRR2 / CCA opinion including CCA 3a and 34a
Template TLAC1  (confirm MREL eligibility)
Ibors</v>
          </cell>
          <cell r="N254" t="str">
            <v>Compliant</v>
          </cell>
          <cell r="O254" t="str">
            <v>N/A</v>
          </cell>
          <cell r="P254" t="str">
            <v xml:space="preserve">N/A
</v>
          </cell>
          <cell r="Q254" t="str">
            <v>Regulator permission details not covered
No reference to successor regulator</v>
          </cell>
          <cell r="R254" t="str">
            <v>Statutory</v>
          </cell>
          <cell r="S254" t="str">
            <v>Contractual</v>
          </cell>
          <cell r="T254" t="str">
            <v>N/A</v>
          </cell>
          <cell r="U254" t="str">
            <v>N/A</v>
          </cell>
          <cell r="V254" t="str">
            <v>N/A</v>
          </cell>
          <cell r="W254" t="str">
            <v>N/A</v>
          </cell>
          <cell r="X254" t="str">
            <v>TLAC1</v>
          </cell>
          <cell r="Y254" t="str">
            <v>N/A</v>
          </cell>
          <cell r="Z254" t="str">
            <v>N/A</v>
          </cell>
          <cell r="AA254" t="str">
            <v>N/A</v>
          </cell>
          <cell r="AB254" t="str">
            <v>No</v>
          </cell>
          <cell r="AC254" t="str">
            <v>No</v>
          </cell>
          <cell r="AD254" t="str">
            <v>No</v>
          </cell>
          <cell r="AE254" t="str">
            <v>N/A</v>
          </cell>
          <cell r="AF254" t="str">
            <v>N(A</v>
          </cell>
          <cell r="AG254" t="str">
            <v>No</v>
          </cell>
          <cell r="AH254" t="str">
            <v>N/A</v>
          </cell>
        </row>
        <row r="255">
          <cell r="D255" t="str">
            <v>HAHOCET1</v>
          </cell>
          <cell r="E255" t="str">
            <v>N/A</v>
          </cell>
          <cell r="F255" t="str">
            <v>Perpetual</v>
          </cell>
          <cell r="G255" t="str">
            <v>Ordinary Shares</v>
          </cell>
          <cell r="H255" t="str">
            <v>HKD</v>
          </cell>
          <cell r="I255">
            <v>56587183004</v>
          </cell>
          <cell r="J255" t="str">
            <v>N/A</v>
          </cell>
          <cell r="K255" t="str">
            <v>Internal</v>
          </cell>
          <cell r="L255" t="str">
            <v>CET1**</v>
          </cell>
          <cell r="M255" t="str">
            <v xml:space="preserve">Template TLAC1  (confirm MREL eligibility)
Template TLAC3 (creditor ranking) </v>
          </cell>
          <cell r="N255" t="str">
            <v>N/A</v>
          </cell>
          <cell r="O255" t="str">
            <v>N/A</v>
          </cell>
          <cell r="P255" t="str">
            <v>N/A</v>
          </cell>
          <cell r="Q255" t="str">
            <v>N/A</v>
          </cell>
          <cell r="R255" t="str">
            <v>N/A</v>
          </cell>
          <cell r="S255" t="str">
            <v>N/A</v>
          </cell>
          <cell r="T255" t="str">
            <v>N/A</v>
          </cell>
          <cell r="U255" t="str">
            <v>N/A</v>
          </cell>
          <cell r="V255" t="str">
            <v>N/A</v>
          </cell>
          <cell r="W255" t="str">
            <v>N/A</v>
          </cell>
          <cell r="X255" t="str">
            <v>TLAC1 and TLAC3</v>
          </cell>
          <cell r="Y255" t="str">
            <v>N/A</v>
          </cell>
          <cell r="Z255">
            <v>1</v>
          </cell>
          <cell r="AA255" t="str">
            <v>Ordinary Shares (Internal)</v>
          </cell>
          <cell r="AB255" t="str">
            <v>N/A</v>
          </cell>
          <cell r="AC255" t="str">
            <v>N/A</v>
          </cell>
          <cell r="AD255" t="str">
            <v>N/A</v>
          </cell>
          <cell r="AE255" t="str">
            <v>N/A</v>
          </cell>
          <cell r="AF255" t="str">
            <v>N/A</v>
          </cell>
          <cell r="AG255" t="str">
            <v>N/A</v>
          </cell>
          <cell r="AH255" t="str">
            <v>N/A</v>
          </cell>
        </row>
        <row r="256">
          <cell r="D256" t="str">
            <v>N/A</v>
          </cell>
          <cell r="E256" t="str">
            <v>N/A</v>
          </cell>
          <cell r="F256" t="str">
            <v>N/A</v>
          </cell>
          <cell r="G256" t="str">
            <v>N/A</v>
          </cell>
          <cell r="H256" t="str">
            <v>N/A</v>
          </cell>
          <cell r="I256" t="str">
            <v>N/A</v>
          </cell>
          <cell r="J256" t="str">
            <v>N/A</v>
          </cell>
          <cell r="K256" t="str">
            <v>N/A</v>
          </cell>
          <cell r="L256" t="str">
            <v>N/A</v>
          </cell>
          <cell r="N256" t="str">
            <v>N/A</v>
          </cell>
          <cell r="O256" t="str">
            <v>N/A</v>
          </cell>
          <cell r="P256" t="str">
            <v>N/A</v>
          </cell>
          <cell r="Q256" t="str">
            <v>N/A</v>
          </cell>
          <cell r="R256" t="str">
            <v>N/A</v>
          </cell>
          <cell r="S256" t="str">
            <v>N/A</v>
          </cell>
          <cell r="T256" t="str">
            <v>N/A</v>
          </cell>
          <cell r="U256" t="str">
            <v>N/A</v>
          </cell>
          <cell r="V256" t="str">
            <v>N/A</v>
          </cell>
          <cell r="W256" t="str">
            <v>N/A</v>
          </cell>
          <cell r="X256" t="str">
            <v>N/A</v>
          </cell>
          <cell r="Y256" t="str">
            <v>N/A</v>
          </cell>
          <cell r="Z256" t="str">
            <v>N/A</v>
          </cell>
          <cell r="AA256" t="str">
            <v>N/A</v>
          </cell>
          <cell r="AB256" t="str">
            <v>N/A</v>
          </cell>
          <cell r="AC256" t="str">
            <v>N/A</v>
          </cell>
          <cell r="AD256" t="str">
            <v>N/A</v>
          </cell>
          <cell r="AE256" t="str">
            <v>N/A</v>
          </cell>
          <cell r="AF256" t="str">
            <v>N/A</v>
          </cell>
          <cell r="AG256" t="str">
            <v>N/A</v>
          </cell>
          <cell r="AH256" t="str">
            <v>N/A</v>
          </cell>
        </row>
        <row r="257">
          <cell r="D257">
            <v>9456</v>
          </cell>
          <cell r="E257">
            <v>43634</v>
          </cell>
          <cell r="F257" t="str">
            <v>Perpetual</v>
          </cell>
          <cell r="G257" t="str">
            <v>U.S.$1,000,000,0000 AT1 Loan to be dated 14 June 2019</v>
          </cell>
          <cell r="H257" t="str">
            <v>USD</v>
          </cell>
          <cell r="I257">
            <v>1000000000</v>
          </cell>
          <cell r="J257" t="str">
            <v>Hong Kong</v>
          </cell>
          <cell r="K257" t="str">
            <v>Internal</v>
          </cell>
          <cell r="L257" t="str">
            <v>Additional Tier 1</v>
          </cell>
          <cell r="M257" t="str">
            <v xml:space="preserve">Template TLAC1  (confirm MREL eligibility)
Template TLAC3 (creditor ranking) </v>
          </cell>
          <cell r="N257" t="str">
            <v>N/A</v>
          </cell>
          <cell r="O257" t="str">
            <v>N/A</v>
          </cell>
          <cell r="P257" t="str">
            <v>N/A</v>
          </cell>
          <cell r="Q257" t="str">
            <v>N/A</v>
          </cell>
          <cell r="R257" t="str">
            <v>N/A</v>
          </cell>
          <cell r="S257" t="str">
            <v>N/A</v>
          </cell>
          <cell r="T257" t="str">
            <v>N/A</v>
          </cell>
          <cell r="U257" t="str">
            <v>N/A</v>
          </cell>
          <cell r="V257" t="str">
            <v>N/A</v>
          </cell>
          <cell r="W257" t="str">
            <v>N/A</v>
          </cell>
          <cell r="X257" t="str">
            <v>TLAC1 and TLAC3</v>
          </cell>
          <cell r="Y257" t="str">
            <v>N/A</v>
          </cell>
          <cell r="Z257">
            <v>2</v>
          </cell>
          <cell r="AA257" t="str">
            <v>AT1 Instruments (Internal)</v>
          </cell>
          <cell r="AB257" t="str">
            <v>N/A</v>
          </cell>
          <cell r="AC257" t="str">
            <v>N/A</v>
          </cell>
          <cell r="AD257" t="str">
            <v>N/A</v>
          </cell>
          <cell r="AE257" t="str">
            <v>N/A</v>
          </cell>
          <cell r="AF257" t="str">
            <v>N/A</v>
          </cell>
          <cell r="AG257" t="str">
            <v>N/A</v>
          </cell>
          <cell r="AH257" t="str">
            <v>N/A</v>
          </cell>
        </row>
        <row r="258">
          <cell r="D258">
            <v>9436</v>
          </cell>
          <cell r="E258">
            <v>43615</v>
          </cell>
          <cell r="F258" t="str">
            <v>Perpetual</v>
          </cell>
          <cell r="G258" t="str">
            <v>U.S.$900,000,000 AT1 Loan dated 29 May 2019</v>
          </cell>
          <cell r="H258" t="str">
            <v>USD</v>
          </cell>
          <cell r="I258">
            <v>900000000</v>
          </cell>
          <cell r="J258" t="str">
            <v>Hong Kong</v>
          </cell>
          <cell r="K258" t="str">
            <v>Internal</v>
          </cell>
          <cell r="L258" t="str">
            <v>Additional Tier 1</v>
          </cell>
          <cell r="M258" t="str">
            <v xml:space="preserve">Template TLAC1  (confirm MREL eligibility)
Template TLAC3 (creditor ranking) </v>
          </cell>
          <cell r="N258" t="str">
            <v>N/A</v>
          </cell>
          <cell r="O258" t="str">
            <v>N/A</v>
          </cell>
          <cell r="P258" t="str">
            <v>N/A</v>
          </cell>
          <cell r="Q258" t="str">
            <v>N/A</v>
          </cell>
          <cell r="R258" t="str">
            <v>N/A</v>
          </cell>
          <cell r="S258" t="str">
            <v>N/A</v>
          </cell>
          <cell r="T258" t="str">
            <v>N/A</v>
          </cell>
          <cell r="U258" t="str">
            <v>N/A</v>
          </cell>
          <cell r="V258" t="str">
            <v>N/A</v>
          </cell>
          <cell r="W258" t="str">
            <v>N/A</v>
          </cell>
          <cell r="X258" t="str">
            <v>TLAC1 and TLAC3</v>
          </cell>
          <cell r="Y258" t="str">
            <v>N/A</v>
          </cell>
          <cell r="Z258">
            <v>2</v>
          </cell>
          <cell r="AA258" t="str">
            <v>AT1 Instruments (Internal)</v>
          </cell>
          <cell r="AB258" t="str">
            <v>N/A</v>
          </cell>
          <cell r="AC258" t="str">
            <v>N/A</v>
          </cell>
          <cell r="AD258" t="str">
            <v>N/A</v>
          </cell>
          <cell r="AE258" t="str">
            <v>N/A</v>
          </cell>
          <cell r="AF258" t="str">
            <v>N/A</v>
          </cell>
          <cell r="AG258" t="str">
            <v>N/A</v>
          </cell>
          <cell r="AH258" t="str">
            <v>N/A</v>
          </cell>
        </row>
        <row r="259">
          <cell r="D259">
            <v>9468</v>
          </cell>
          <cell r="E259">
            <v>43637</v>
          </cell>
          <cell r="F259" t="str">
            <v>Perpetual</v>
          </cell>
          <cell r="G259" t="str">
            <v>U.S.$500,000,000 AT1 Loan to be dated 13 June 2019</v>
          </cell>
          <cell r="H259" t="str">
            <v>USD</v>
          </cell>
          <cell r="I259">
            <v>500000000</v>
          </cell>
          <cell r="J259" t="str">
            <v>Hong Kong</v>
          </cell>
          <cell r="K259" t="str">
            <v>Internal</v>
          </cell>
          <cell r="L259" t="str">
            <v>Additional Tier 1</v>
          </cell>
          <cell r="M259" t="str">
            <v xml:space="preserve">Template TLAC1  (confirm MREL eligibility)
Template TLAC3 (creditor ranking) </v>
          </cell>
          <cell r="N259" t="str">
            <v>N/A</v>
          </cell>
          <cell r="O259" t="str">
            <v>N/A</v>
          </cell>
          <cell r="P259" t="str">
            <v>N/A</v>
          </cell>
          <cell r="Q259" t="str">
            <v>N/A</v>
          </cell>
          <cell r="R259" t="str">
            <v>N/A</v>
          </cell>
          <cell r="S259" t="str">
            <v>N/A</v>
          </cell>
          <cell r="T259" t="str">
            <v>N/A</v>
          </cell>
          <cell r="U259" t="str">
            <v>N/A</v>
          </cell>
          <cell r="V259" t="str">
            <v>N/A</v>
          </cell>
          <cell r="W259" t="str">
            <v>N/A</v>
          </cell>
          <cell r="X259" t="str">
            <v>TLAC1 and TLAC3</v>
          </cell>
          <cell r="Y259" t="str">
            <v>N/A</v>
          </cell>
          <cell r="Z259">
            <v>2</v>
          </cell>
          <cell r="AA259" t="str">
            <v>AT1 Instruments (Internal)</v>
          </cell>
          <cell r="AB259" t="str">
            <v>N/A</v>
          </cell>
          <cell r="AC259" t="str">
            <v>N/A</v>
          </cell>
          <cell r="AD259" t="str">
            <v>N/A</v>
          </cell>
          <cell r="AE259" t="str">
            <v>N/A</v>
          </cell>
          <cell r="AF259" t="str">
            <v>N/A</v>
          </cell>
          <cell r="AG259" t="str">
            <v>N/A</v>
          </cell>
          <cell r="AH259" t="str">
            <v>N/A</v>
          </cell>
        </row>
        <row r="260">
          <cell r="D260">
            <v>9472</v>
          </cell>
          <cell r="E260">
            <v>43642</v>
          </cell>
          <cell r="F260" t="str">
            <v>Perpetual</v>
          </cell>
          <cell r="G260" t="str">
            <v>U.S.$600,000,000 AT1 Loan dated 10 June 2019</v>
          </cell>
          <cell r="H260" t="str">
            <v>USD</v>
          </cell>
          <cell r="I260">
            <v>600000000</v>
          </cell>
          <cell r="J260" t="str">
            <v>Hong Kong</v>
          </cell>
          <cell r="K260" t="str">
            <v>Internal</v>
          </cell>
          <cell r="L260" t="str">
            <v>Additional Tier 1</v>
          </cell>
          <cell r="M260" t="str">
            <v xml:space="preserve">Template TLAC1  (confirm MREL eligibility)
Template TLAC3 (creditor ranking) </v>
          </cell>
          <cell r="N260" t="str">
            <v>N/A</v>
          </cell>
          <cell r="O260" t="str">
            <v>N/A</v>
          </cell>
          <cell r="P260" t="str">
            <v>N/A</v>
          </cell>
          <cell r="Q260" t="str">
            <v>N/A</v>
          </cell>
          <cell r="R260" t="str">
            <v>N/A</v>
          </cell>
          <cell r="S260" t="str">
            <v>N/A</v>
          </cell>
          <cell r="T260" t="str">
            <v>N/A</v>
          </cell>
          <cell r="U260" t="str">
            <v>N/A</v>
          </cell>
          <cell r="V260" t="str">
            <v>N/A</v>
          </cell>
          <cell r="W260" t="str">
            <v>N/A</v>
          </cell>
          <cell r="X260" t="str">
            <v>TLAC1 and TLAC3</v>
          </cell>
          <cell r="Y260" t="str">
            <v>N/A</v>
          </cell>
          <cell r="Z260">
            <v>2</v>
          </cell>
          <cell r="AA260" t="str">
            <v>AT1 Instruments (Internal)</v>
          </cell>
          <cell r="AB260" t="str">
            <v>N/A</v>
          </cell>
          <cell r="AC260" t="str">
            <v>N/A</v>
          </cell>
          <cell r="AD260" t="str">
            <v>N/A</v>
          </cell>
          <cell r="AE260" t="str">
            <v>N/A</v>
          </cell>
          <cell r="AF260" t="str">
            <v>N/A</v>
          </cell>
          <cell r="AG260" t="str">
            <v>N/A</v>
          </cell>
          <cell r="AH260" t="str">
            <v>N/A</v>
          </cell>
        </row>
        <row r="261">
          <cell r="D261">
            <v>9470</v>
          </cell>
          <cell r="E261">
            <v>43637</v>
          </cell>
          <cell r="F261" t="str">
            <v>Perpetual</v>
          </cell>
          <cell r="G261" t="str">
            <v>U.S.$700,000,000 AT1 Loan to be dated 13 June 2019</v>
          </cell>
          <cell r="H261" t="str">
            <v>USD</v>
          </cell>
          <cell r="I261">
            <v>700000000</v>
          </cell>
          <cell r="J261" t="str">
            <v>Hong Kong</v>
          </cell>
          <cell r="K261" t="str">
            <v>Internal</v>
          </cell>
          <cell r="L261" t="str">
            <v>Additional Tier 1</v>
          </cell>
          <cell r="M261" t="str">
            <v xml:space="preserve">Template TLAC1  (confirm MREL eligibility)
Template TLAC3 (creditor ranking) </v>
          </cell>
          <cell r="N261" t="str">
            <v>N/A</v>
          </cell>
          <cell r="O261" t="str">
            <v>N/A</v>
          </cell>
          <cell r="P261" t="str">
            <v>N/A</v>
          </cell>
          <cell r="Q261" t="str">
            <v>N/A</v>
          </cell>
          <cell r="R261" t="str">
            <v>N/A</v>
          </cell>
          <cell r="S261" t="str">
            <v>N/A</v>
          </cell>
          <cell r="T261" t="str">
            <v>N/A</v>
          </cell>
          <cell r="U261" t="str">
            <v>N/A</v>
          </cell>
          <cell r="V261" t="str">
            <v>N/A</v>
          </cell>
          <cell r="W261" t="str">
            <v>N/A</v>
          </cell>
          <cell r="X261" t="str">
            <v>TLAC1 and TLAC3</v>
          </cell>
          <cell r="Y261" t="str">
            <v>N/A</v>
          </cell>
          <cell r="Z261">
            <v>2</v>
          </cell>
          <cell r="AA261" t="str">
            <v>AT1 Instruments (Internal)</v>
          </cell>
          <cell r="AB261" t="str">
            <v>N/A</v>
          </cell>
          <cell r="AC261" t="str">
            <v>N/A</v>
          </cell>
          <cell r="AD261" t="str">
            <v>N/A</v>
          </cell>
          <cell r="AE261" t="str">
            <v>N/A</v>
          </cell>
          <cell r="AF261" t="str">
            <v>N/A</v>
          </cell>
          <cell r="AG261" t="str">
            <v>N/A</v>
          </cell>
          <cell r="AH261" t="str">
            <v>N/A</v>
          </cell>
        </row>
        <row r="262">
          <cell r="D262">
            <v>9449</v>
          </cell>
          <cell r="E262">
            <v>43630</v>
          </cell>
          <cell r="F262" t="str">
            <v>Perpetual</v>
          </cell>
          <cell r="G262" t="str">
            <v>U.S.$900,000,000 AT1 Loan to be dated 14 June 2019</v>
          </cell>
          <cell r="H262" t="str">
            <v>USD</v>
          </cell>
          <cell r="I262">
            <v>900000000</v>
          </cell>
          <cell r="J262" t="str">
            <v>Hong Kong</v>
          </cell>
          <cell r="K262" t="str">
            <v>Internal</v>
          </cell>
          <cell r="L262" t="str">
            <v>Additional Tier 1</v>
          </cell>
          <cell r="M262" t="str">
            <v xml:space="preserve">Template TLAC1  (confirm MREL eligibility)
Template TLAC3 (creditor ranking) </v>
          </cell>
          <cell r="N262" t="str">
            <v>N/A</v>
          </cell>
          <cell r="O262" t="str">
            <v>N/A</v>
          </cell>
          <cell r="P262" t="str">
            <v>N/A</v>
          </cell>
          <cell r="Q262" t="str">
            <v>N/A</v>
          </cell>
          <cell r="R262" t="str">
            <v>N/A</v>
          </cell>
          <cell r="S262" t="str">
            <v>N/A</v>
          </cell>
          <cell r="T262" t="str">
            <v>N/A</v>
          </cell>
          <cell r="U262" t="str">
            <v>N/A</v>
          </cell>
          <cell r="V262" t="str">
            <v>N/A</v>
          </cell>
          <cell r="W262" t="str">
            <v>N/A</v>
          </cell>
          <cell r="X262" t="str">
            <v>TLAC1 and TLAC3</v>
          </cell>
          <cell r="Y262" t="str">
            <v>N/A</v>
          </cell>
          <cell r="Z262">
            <v>2</v>
          </cell>
          <cell r="AA262" t="str">
            <v>AT1 Instruments (Internal)</v>
          </cell>
          <cell r="AB262" t="str">
            <v>N/A</v>
          </cell>
          <cell r="AC262" t="str">
            <v>N/A</v>
          </cell>
          <cell r="AD262" t="str">
            <v>N/A</v>
          </cell>
          <cell r="AE262" t="str">
            <v>N/A</v>
          </cell>
          <cell r="AF262" t="str">
            <v>N/A</v>
          </cell>
          <cell r="AG262" t="str">
            <v>N/A</v>
          </cell>
          <cell r="AH262" t="str">
            <v>N/A</v>
          </cell>
        </row>
        <row r="263">
          <cell r="D263">
            <v>9459</v>
          </cell>
          <cell r="E263">
            <v>43634</v>
          </cell>
          <cell r="F263" t="str">
            <v>Perpetual</v>
          </cell>
          <cell r="G263" t="str">
            <v>U.S.$1,100,000,000 AT1 Loan issued on 13 June 2019</v>
          </cell>
          <cell r="H263" t="str">
            <v>USD</v>
          </cell>
          <cell r="I263">
            <v>1100000000</v>
          </cell>
          <cell r="J263" t="str">
            <v>Hong Kong</v>
          </cell>
          <cell r="K263" t="str">
            <v>Internal</v>
          </cell>
          <cell r="L263" t="str">
            <v>Additional Tier 1</v>
          </cell>
          <cell r="M263" t="str">
            <v xml:space="preserve">Template TLAC1  (confirm MREL eligibility)
Template TLAC3 (creditor ranking) </v>
          </cell>
          <cell r="N263" t="str">
            <v>N/A</v>
          </cell>
          <cell r="O263" t="str">
            <v>N/A</v>
          </cell>
          <cell r="P263" t="str">
            <v>N/A</v>
          </cell>
          <cell r="Q263" t="str">
            <v>N/A</v>
          </cell>
          <cell r="R263" t="str">
            <v>N/A</v>
          </cell>
          <cell r="S263" t="str">
            <v>N/A</v>
          </cell>
          <cell r="T263" t="str">
            <v>N/A</v>
          </cell>
          <cell r="U263" t="str">
            <v>N/A</v>
          </cell>
          <cell r="V263" t="str">
            <v>N/A</v>
          </cell>
          <cell r="W263" t="str">
            <v>N/A</v>
          </cell>
          <cell r="X263" t="str">
            <v>TLAC1 and TLAC3</v>
          </cell>
          <cell r="Y263" t="str">
            <v>N/A</v>
          </cell>
          <cell r="Z263">
            <v>2</v>
          </cell>
          <cell r="AA263" t="str">
            <v>AT1 Instruments (Internal)</v>
          </cell>
          <cell r="AB263" t="str">
            <v>N/A</v>
          </cell>
          <cell r="AC263" t="str">
            <v>N/A</v>
          </cell>
          <cell r="AD263" t="str">
            <v>N/A</v>
          </cell>
          <cell r="AE263" t="str">
            <v>N/A</v>
          </cell>
          <cell r="AF263" t="str">
            <v>N/A</v>
          </cell>
          <cell r="AG263" t="str">
            <v>N/A</v>
          </cell>
          <cell r="AH263" t="str">
            <v>N/A</v>
          </cell>
        </row>
        <row r="264">
          <cell r="D264">
            <v>9451</v>
          </cell>
          <cell r="E264">
            <v>43630</v>
          </cell>
          <cell r="F264">
            <v>48175</v>
          </cell>
          <cell r="G264" t="str">
            <v xml:space="preserve">U.S.$600,000,000 T2 Loan due 23 November 2031 </v>
          </cell>
          <cell r="H264" t="str">
            <v>USD</v>
          </cell>
          <cell r="I264">
            <v>600000000</v>
          </cell>
          <cell r="J264" t="str">
            <v>Hong Kong</v>
          </cell>
          <cell r="K264" t="str">
            <v>Internal</v>
          </cell>
          <cell r="L264" t="str">
            <v>Tier 2</v>
          </cell>
          <cell r="M264" t="str">
            <v xml:space="preserve">Template TLAC1  (confirm MREL eligibility)
Template TLAC3 (creditor ranking) </v>
          </cell>
          <cell r="N264" t="str">
            <v>N/A</v>
          </cell>
          <cell r="O264" t="str">
            <v>N/A</v>
          </cell>
          <cell r="P264" t="str">
            <v>N/A</v>
          </cell>
          <cell r="Q264" t="str">
            <v>N/A</v>
          </cell>
          <cell r="R264" t="str">
            <v>N/A</v>
          </cell>
          <cell r="S264" t="str">
            <v>N/A</v>
          </cell>
          <cell r="T264" t="str">
            <v>N/A</v>
          </cell>
          <cell r="U264" t="str">
            <v>N/A</v>
          </cell>
          <cell r="V264" t="str">
            <v>N/A</v>
          </cell>
          <cell r="W264" t="str">
            <v>N/A</v>
          </cell>
          <cell r="X264" t="str">
            <v>TLAC1 and TLAC3</v>
          </cell>
          <cell r="Y264" t="str">
            <v>N/A</v>
          </cell>
          <cell r="Z264">
            <v>3</v>
          </cell>
          <cell r="AA264" t="str">
            <v>Tier 2 Instruments (Internal)</v>
          </cell>
          <cell r="AB264" t="str">
            <v>N/A</v>
          </cell>
          <cell r="AC264" t="str">
            <v>N/A</v>
          </cell>
          <cell r="AD264" t="str">
            <v>N/A</v>
          </cell>
          <cell r="AE264" t="str">
            <v>N/A</v>
          </cell>
          <cell r="AF264" t="str">
            <v>N/A</v>
          </cell>
          <cell r="AG264" t="str">
            <v>N/A</v>
          </cell>
          <cell r="AH264" t="str">
            <v>N/A</v>
          </cell>
        </row>
        <row r="265">
          <cell r="D265">
            <v>9454</v>
          </cell>
          <cell r="E265">
            <v>43634</v>
          </cell>
          <cell r="F265">
            <v>47713</v>
          </cell>
          <cell r="G265" t="str">
            <v xml:space="preserve">U.S.$1,000,000,000 T2 Loan due 18 August 2030 </v>
          </cell>
          <cell r="H265" t="str">
            <v>USD</v>
          </cell>
          <cell r="I265">
            <v>1000000000</v>
          </cell>
          <cell r="J265" t="str">
            <v>Hong Kong</v>
          </cell>
          <cell r="K265" t="str">
            <v>Internal</v>
          </cell>
          <cell r="L265" t="str">
            <v>Tier 2</v>
          </cell>
          <cell r="M265" t="str">
            <v xml:space="preserve">Template TLAC1  (confirm MREL eligibility)
Template TLAC3 (creditor ranking) </v>
          </cell>
          <cell r="N265" t="str">
            <v>N/A</v>
          </cell>
          <cell r="O265" t="str">
            <v>N/A</v>
          </cell>
          <cell r="P265" t="str">
            <v>N/A</v>
          </cell>
          <cell r="Q265" t="str">
            <v>N/A</v>
          </cell>
          <cell r="R265" t="str">
            <v>N/A</v>
          </cell>
          <cell r="S265" t="str">
            <v>N/A</v>
          </cell>
          <cell r="T265" t="str">
            <v>N/A</v>
          </cell>
          <cell r="U265" t="str">
            <v>N/A</v>
          </cell>
          <cell r="V265" t="str">
            <v>N/A</v>
          </cell>
          <cell r="W265" t="str">
            <v>N/A</v>
          </cell>
          <cell r="X265" t="str">
            <v>TLAC1 and TLAC3</v>
          </cell>
          <cell r="Y265" t="str">
            <v>N/A</v>
          </cell>
          <cell r="Z265">
            <v>3</v>
          </cell>
          <cell r="AA265" t="str">
            <v>Tier 2 Instruments (Internal)</v>
          </cell>
          <cell r="AB265" t="str">
            <v>N/A</v>
          </cell>
          <cell r="AC265" t="str">
            <v>N/A</v>
          </cell>
          <cell r="AD265" t="str">
            <v>N/A</v>
          </cell>
          <cell r="AE265" t="str">
            <v>N/A</v>
          </cell>
          <cell r="AF265" t="str">
            <v>N/A</v>
          </cell>
          <cell r="AG265" t="str">
            <v>N/A</v>
          </cell>
          <cell r="AH265" t="str">
            <v>N/A</v>
          </cell>
        </row>
        <row r="266">
          <cell r="D266">
            <v>9438</v>
          </cell>
          <cell r="E266">
            <v>43615</v>
          </cell>
          <cell r="F266">
            <v>47713</v>
          </cell>
          <cell r="G266" t="str">
            <v xml:space="preserve">U.S.$180,000,000 T2 Loan due 18 August 2030 </v>
          </cell>
          <cell r="H266" t="str">
            <v>USD</v>
          </cell>
          <cell r="I266">
            <v>180000000</v>
          </cell>
          <cell r="J266" t="str">
            <v>Hong Kong</v>
          </cell>
          <cell r="K266" t="str">
            <v>Internal</v>
          </cell>
          <cell r="L266" t="str">
            <v>Tier 2</v>
          </cell>
          <cell r="M266" t="str">
            <v xml:space="preserve">Template TLAC1  (confirm MREL eligibility)
Template TLAC3 (creditor ranking) </v>
          </cell>
          <cell r="N266" t="str">
            <v>N/A</v>
          </cell>
          <cell r="O266" t="str">
            <v>N/A</v>
          </cell>
          <cell r="P266" t="str">
            <v>N/A</v>
          </cell>
          <cell r="Q266" t="str">
            <v>N/A</v>
          </cell>
          <cell r="R266" t="str">
            <v>N/A</v>
          </cell>
          <cell r="S266" t="str">
            <v>N/A</v>
          </cell>
          <cell r="T266" t="str">
            <v>N/A</v>
          </cell>
          <cell r="U266" t="str">
            <v>N/A</v>
          </cell>
          <cell r="V266" t="str">
            <v>N/A</v>
          </cell>
          <cell r="W266" t="str">
            <v>N/A</v>
          </cell>
          <cell r="X266" t="str">
            <v>TLAC1 and TLAC3</v>
          </cell>
          <cell r="Y266" t="str">
            <v>N/A</v>
          </cell>
          <cell r="Z266">
            <v>3</v>
          </cell>
          <cell r="AA266" t="str">
            <v>Tier 2 Instruments (Internal)</v>
          </cell>
          <cell r="AB266" t="str">
            <v>N/A</v>
          </cell>
          <cell r="AC266" t="str">
            <v>N/A</v>
          </cell>
          <cell r="AD266" t="str">
            <v>N/A</v>
          </cell>
          <cell r="AE266" t="str">
            <v>N/A</v>
          </cell>
          <cell r="AF266" t="str">
            <v>N/A</v>
          </cell>
          <cell r="AG266" t="str">
            <v>N/A</v>
          </cell>
          <cell r="AH266" t="str">
            <v>N/A</v>
          </cell>
        </row>
        <row r="267">
          <cell r="D267">
            <v>9460</v>
          </cell>
          <cell r="E267">
            <v>43637</v>
          </cell>
          <cell r="F267">
            <v>44828</v>
          </cell>
          <cell r="G267" t="str">
            <v xml:space="preserve">U.S.$570,000,000 LAC Loan due 24 September 2022 </v>
          </cell>
          <cell r="H267" t="str">
            <v>USD</v>
          </cell>
          <cell r="I267">
            <v>570000000</v>
          </cell>
          <cell r="J267" t="str">
            <v>Hong Kong</v>
          </cell>
          <cell r="K267" t="str">
            <v>Internal</v>
          </cell>
          <cell r="L267" t="str">
            <v>Eligible Liabilities</v>
          </cell>
          <cell r="M267" t="str">
            <v xml:space="preserve">Template TLAC1  (confirm MREL eligibility)
Template TLAC3 (creditor ranking) </v>
          </cell>
          <cell r="N267" t="str">
            <v>N/A</v>
          </cell>
          <cell r="O267" t="str">
            <v>N/A</v>
          </cell>
          <cell r="P267" t="str">
            <v>N/A</v>
          </cell>
          <cell r="Q267" t="str">
            <v>N/A</v>
          </cell>
          <cell r="R267" t="str">
            <v>N/A</v>
          </cell>
          <cell r="S267" t="str">
            <v>N/A</v>
          </cell>
          <cell r="T267" t="str">
            <v>N/A</v>
          </cell>
          <cell r="U267" t="str">
            <v>N/A</v>
          </cell>
          <cell r="V267" t="str">
            <v>N/A</v>
          </cell>
          <cell r="W267" t="str">
            <v>N/A</v>
          </cell>
          <cell r="X267" t="str">
            <v>TLAC1 and TLAC3</v>
          </cell>
          <cell r="Y267" t="str">
            <v>N/A</v>
          </cell>
          <cell r="Z267">
            <v>4</v>
          </cell>
          <cell r="AA267" t="str">
            <v>LAC Loans (Internal)</v>
          </cell>
          <cell r="AB267" t="str">
            <v>N/A</v>
          </cell>
          <cell r="AC267" t="str">
            <v>N/A</v>
          </cell>
          <cell r="AD267" t="str">
            <v>N/A</v>
          </cell>
          <cell r="AE267" t="str">
            <v>N/A</v>
          </cell>
          <cell r="AF267" t="str">
            <v>N/A</v>
          </cell>
          <cell r="AG267" t="str">
            <v>N/A</v>
          </cell>
          <cell r="AH267" t="str">
            <v>N/A</v>
          </cell>
        </row>
        <row r="268">
          <cell r="D268">
            <v>9462</v>
          </cell>
          <cell r="E268">
            <v>43637</v>
          </cell>
          <cell r="F268">
            <v>45561</v>
          </cell>
          <cell r="G268" t="str">
            <v xml:space="preserve">U.S.$575,000,000 LAC Loan due 26 September 2024 </v>
          </cell>
          <cell r="H268" t="str">
            <v>USD</v>
          </cell>
          <cell r="I268">
            <v>575000000</v>
          </cell>
          <cell r="J268" t="str">
            <v>Hong Kong</v>
          </cell>
          <cell r="K268" t="str">
            <v>Internal</v>
          </cell>
          <cell r="L268" t="str">
            <v>Eligible Liabilities</v>
          </cell>
          <cell r="M268" t="str">
            <v xml:space="preserve">Template TLAC1  (confirm MREL eligibility)
Template TLAC3 (creditor ranking) </v>
          </cell>
          <cell r="N268" t="str">
            <v>N/A</v>
          </cell>
          <cell r="O268" t="str">
            <v>N/A</v>
          </cell>
          <cell r="P268" t="str">
            <v>N/A</v>
          </cell>
          <cell r="Q268" t="str">
            <v>N/A</v>
          </cell>
          <cell r="R268" t="str">
            <v>N/A</v>
          </cell>
          <cell r="S268" t="str">
            <v>N/A</v>
          </cell>
          <cell r="T268" t="str">
            <v>N/A</v>
          </cell>
          <cell r="U268" t="str">
            <v>N/A</v>
          </cell>
          <cell r="V268" t="str">
            <v>N/A</v>
          </cell>
          <cell r="W268" t="str">
            <v>N/A</v>
          </cell>
          <cell r="X268" t="str">
            <v>TLAC1 and TLAC3</v>
          </cell>
          <cell r="Y268" t="str">
            <v>N/A</v>
          </cell>
          <cell r="Z268">
            <v>4</v>
          </cell>
          <cell r="AA268" t="str">
            <v>LAC Loans (Internal)</v>
          </cell>
          <cell r="AB268" t="str">
            <v>N/A</v>
          </cell>
          <cell r="AC268" t="str">
            <v>N/A</v>
          </cell>
          <cell r="AD268" t="str">
            <v>N/A</v>
          </cell>
          <cell r="AE268" t="str">
            <v>N/A</v>
          </cell>
          <cell r="AF268" t="str">
            <v>N/A</v>
          </cell>
          <cell r="AG268" t="str">
            <v>N/A</v>
          </cell>
          <cell r="AH268" t="str">
            <v>N/A</v>
          </cell>
        </row>
        <row r="269">
          <cell r="D269">
            <v>9466</v>
          </cell>
          <cell r="E269">
            <v>43637</v>
          </cell>
          <cell r="F269">
            <v>46814</v>
          </cell>
          <cell r="G269" t="str">
            <v xml:space="preserve">U.S.$725,000,000 LAC Loan due 2 March 2028 </v>
          </cell>
          <cell r="H269" t="str">
            <v>USD</v>
          </cell>
          <cell r="I269">
            <v>725000000</v>
          </cell>
          <cell r="J269" t="str">
            <v>Hong Kong</v>
          </cell>
          <cell r="K269" t="str">
            <v>Internal</v>
          </cell>
          <cell r="L269" t="str">
            <v>Eligible Liabilities</v>
          </cell>
          <cell r="M269" t="str">
            <v xml:space="preserve">Template TLAC1  (confirm MREL eligibility)
Template TLAC3 (creditor ranking) </v>
          </cell>
          <cell r="N269" t="str">
            <v>N/A</v>
          </cell>
          <cell r="O269" t="str">
            <v>N/A</v>
          </cell>
          <cell r="P269" t="str">
            <v>N/A</v>
          </cell>
          <cell r="Q269" t="str">
            <v>N/A</v>
          </cell>
          <cell r="R269" t="str">
            <v>N/A</v>
          </cell>
          <cell r="S269" t="str">
            <v>N/A</v>
          </cell>
          <cell r="T269" t="str">
            <v>N/A</v>
          </cell>
          <cell r="U269" t="str">
            <v>N/A</v>
          </cell>
          <cell r="V269" t="str">
            <v>N/A</v>
          </cell>
          <cell r="W269" t="str">
            <v>N/A</v>
          </cell>
          <cell r="X269" t="str">
            <v>TLAC1 and TLAC3</v>
          </cell>
          <cell r="Y269" t="str">
            <v>N/A</v>
          </cell>
          <cell r="Z269">
            <v>4</v>
          </cell>
          <cell r="AA269" t="str">
            <v>LAC Loans (Internal)</v>
          </cell>
          <cell r="AB269" t="str">
            <v>N/A</v>
          </cell>
          <cell r="AC269" t="str">
            <v>N/A</v>
          </cell>
          <cell r="AD269" t="str">
            <v>N/A</v>
          </cell>
          <cell r="AE269" t="str">
            <v>N/A</v>
          </cell>
          <cell r="AF269" t="str">
            <v>N/A</v>
          </cell>
          <cell r="AG269" t="str">
            <v>N/A</v>
          </cell>
          <cell r="AH269" t="str">
            <v>N/A</v>
          </cell>
        </row>
        <row r="270">
          <cell r="D270">
            <v>9440</v>
          </cell>
          <cell r="E270">
            <v>43629</v>
          </cell>
          <cell r="F270">
            <v>45338</v>
          </cell>
          <cell r="G270" t="str">
            <v xml:space="preserve">AUD 650,000,000 LAC Loan due 16 February 2024 </v>
          </cell>
          <cell r="H270" t="str">
            <v>AUD</v>
          </cell>
          <cell r="I270">
            <v>650000000</v>
          </cell>
          <cell r="J270" t="str">
            <v>Hong Kong</v>
          </cell>
          <cell r="K270" t="str">
            <v>Internal</v>
          </cell>
          <cell r="L270" t="str">
            <v>Eligible Liabilities</v>
          </cell>
          <cell r="M270" t="str">
            <v xml:space="preserve">Template TLAC1  (confirm MREL eligibility)
Template TLAC3 (creditor ranking) </v>
          </cell>
          <cell r="N270" t="str">
            <v>N/A</v>
          </cell>
          <cell r="O270" t="str">
            <v>N/A</v>
          </cell>
          <cell r="P270" t="str">
            <v>N/A</v>
          </cell>
          <cell r="Q270" t="str">
            <v>N/A</v>
          </cell>
          <cell r="R270" t="str">
            <v>N/A</v>
          </cell>
          <cell r="S270" t="str">
            <v>N/A</v>
          </cell>
          <cell r="T270" t="str">
            <v>N/A</v>
          </cell>
          <cell r="U270" t="str">
            <v>N/A</v>
          </cell>
          <cell r="V270" t="str">
            <v>N/A</v>
          </cell>
          <cell r="W270" t="str">
            <v>N/A</v>
          </cell>
          <cell r="X270" t="str">
            <v>TLAC1 and TLAC3</v>
          </cell>
          <cell r="Y270" t="str">
            <v>N/A</v>
          </cell>
          <cell r="Z270">
            <v>4</v>
          </cell>
          <cell r="AA270" t="str">
            <v>LAC Loans (Internal)</v>
          </cell>
          <cell r="AB270" t="str">
            <v>N/A</v>
          </cell>
          <cell r="AC270" t="str">
            <v>N/A</v>
          </cell>
          <cell r="AD270" t="str">
            <v>N/A</v>
          </cell>
          <cell r="AE270" t="str">
            <v>N/A</v>
          </cell>
          <cell r="AF270" t="str">
            <v>N/A</v>
          </cell>
          <cell r="AG270" t="str">
            <v>N/A</v>
          </cell>
          <cell r="AH270" t="str">
            <v>N/A</v>
          </cell>
        </row>
        <row r="271">
          <cell r="D271">
            <v>9441</v>
          </cell>
          <cell r="E271">
            <v>43629</v>
          </cell>
          <cell r="F271">
            <v>45338</v>
          </cell>
          <cell r="G271" t="str">
            <v xml:space="preserve">AUD 350,000,000 LAC Loan due 16 February 2024 </v>
          </cell>
          <cell r="H271" t="str">
            <v>AUD</v>
          </cell>
          <cell r="I271">
            <v>350000000</v>
          </cell>
          <cell r="J271" t="str">
            <v>Hong Kong</v>
          </cell>
          <cell r="K271" t="str">
            <v>Internal</v>
          </cell>
          <cell r="L271" t="str">
            <v>Eligible Liabilities</v>
          </cell>
          <cell r="M271" t="str">
            <v xml:space="preserve">Template TLAC1  (confirm MREL eligibility)
Template TLAC3 (creditor ranking) </v>
          </cell>
          <cell r="N271" t="str">
            <v>N/A</v>
          </cell>
          <cell r="O271" t="str">
            <v>N/A</v>
          </cell>
          <cell r="P271" t="str">
            <v>N/A</v>
          </cell>
          <cell r="Q271" t="str">
            <v>N/A</v>
          </cell>
          <cell r="R271" t="str">
            <v>N/A</v>
          </cell>
          <cell r="S271" t="str">
            <v>N/A</v>
          </cell>
          <cell r="T271" t="str">
            <v>N/A</v>
          </cell>
          <cell r="U271" t="str">
            <v>N/A</v>
          </cell>
          <cell r="V271" t="str">
            <v>N/A</v>
          </cell>
          <cell r="W271" t="str">
            <v>N/A</v>
          </cell>
          <cell r="X271" t="str">
            <v>TLAC1 and TLAC3</v>
          </cell>
          <cell r="Y271" t="str">
            <v>N/A</v>
          </cell>
          <cell r="Z271">
            <v>4</v>
          </cell>
          <cell r="AA271" t="str">
            <v>LAC Loans (Internal)</v>
          </cell>
          <cell r="AB271" t="str">
            <v>N/A</v>
          </cell>
          <cell r="AC271" t="str">
            <v>N/A</v>
          </cell>
          <cell r="AD271" t="str">
            <v>N/A</v>
          </cell>
          <cell r="AE271" t="str">
            <v>N/A</v>
          </cell>
          <cell r="AF271" t="str">
            <v>N/A</v>
          </cell>
          <cell r="AG271" t="str">
            <v>N/A</v>
          </cell>
          <cell r="AH271" t="str">
            <v>N/A</v>
          </cell>
        </row>
        <row r="272">
          <cell r="D272">
            <v>9442</v>
          </cell>
          <cell r="E272">
            <v>43629</v>
          </cell>
          <cell r="F272">
            <v>44998</v>
          </cell>
          <cell r="G272" t="str">
            <v xml:space="preserve">U.S.$1,750,000,000 LAC Loan due 13 March 2023 </v>
          </cell>
          <cell r="H272" t="str">
            <v>USD</v>
          </cell>
          <cell r="I272">
            <v>1750000000</v>
          </cell>
          <cell r="J272" t="str">
            <v>Hong Kong</v>
          </cell>
          <cell r="K272" t="str">
            <v>Internal</v>
          </cell>
          <cell r="L272" t="str">
            <v>Eligible Liabilities</v>
          </cell>
          <cell r="M272" t="str">
            <v xml:space="preserve">Template TLAC1  (confirm MREL eligibility)
Template TLAC3 (creditor ranking) </v>
          </cell>
          <cell r="N272" t="str">
            <v>N/A</v>
          </cell>
          <cell r="O272" t="str">
            <v>N/A</v>
          </cell>
          <cell r="P272" t="str">
            <v>N/A</v>
          </cell>
          <cell r="Q272" t="str">
            <v>N/A</v>
          </cell>
          <cell r="R272" t="str">
            <v>N/A</v>
          </cell>
          <cell r="S272" t="str">
            <v>N/A</v>
          </cell>
          <cell r="T272" t="str">
            <v>N/A</v>
          </cell>
          <cell r="U272" t="str">
            <v>N/A</v>
          </cell>
          <cell r="V272" t="str">
            <v>N/A</v>
          </cell>
          <cell r="W272" t="str">
            <v>N/A</v>
          </cell>
          <cell r="X272" t="str">
            <v>TLAC1 and TLAC3</v>
          </cell>
          <cell r="Y272" t="str">
            <v>N/A</v>
          </cell>
          <cell r="Z272">
            <v>4</v>
          </cell>
          <cell r="AA272" t="str">
            <v>LAC Loans (Internal)</v>
          </cell>
          <cell r="AB272" t="str">
            <v>N/A</v>
          </cell>
          <cell r="AC272" t="str">
            <v>N/A</v>
          </cell>
          <cell r="AD272" t="str">
            <v>N/A</v>
          </cell>
          <cell r="AE272" t="str">
            <v>N/A</v>
          </cell>
          <cell r="AF272" t="str">
            <v>N/A</v>
          </cell>
          <cell r="AG272" t="str">
            <v>N/A</v>
          </cell>
          <cell r="AH272" t="str">
            <v>N/A</v>
          </cell>
        </row>
        <row r="273">
          <cell r="D273">
            <v>9443</v>
          </cell>
          <cell r="E273">
            <v>43629</v>
          </cell>
          <cell r="F273">
            <v>46825</v>
          </cell>
          <cell r="G273" t="str">
            <v xml:space="preserve">U.S.$1,750,000,000 LAC Loan due 13 March 2028 </v>
          </cell>
          <cell r="H273" t="str">
            <v>USD</v>
          </cell>
          <cell r="I273">
            <v>1750000000</v>
          </cell>
          <cell r="J273" t="str">
            <v>Hong Kong</v>
          </cell>
          <cell r="K273" t="str">
            <v>Internal</v>
          </cell>
          <cell r="L273" t="str">
            <v>Eligible Liabilities</v>
          </cell>
          <cell r="M273" t="str">
            <v xml:space="preserve">Template TLAC1  (confirm MREL eligibility)
Template TLAC3 (creditor ranking) </v>
          </cell>
          <cell r="N273" t="str">
            <v>N/A</v>
          </cell>
          <cell r="O273" t="str">
            <v>N/A</v>
          </cell>
          <cell r="P273" t="str">
            <v>N/A</v>
          </cell>
          <cell r="Q273" t="str">
            <v>N/A</v>
          </cell>
          <cell r="R273" t="str">
            <v>N/A</v>
          </cell>
          <cell r="S273" t="str">
            <v>N/A</v>
          </cell>
          <cell r="T273" t="str">
            <v>N/A</v>
          </cell>
          <cell r="U273" t="str">
            <v>N/A</v>
          </cell>
          <cell r="V273" t="str">
            <v>N/A</v>
          </cell>
          <cell r="W273" t="str">
            <v>N/A</v>
          </cell>
          <cell r="X273" t="str">
            <v>TLAC1 and TLAC3</v>
          </cell>
          <cell r="Y273" t="str">
            <v>N/A</v>
          </cell>
          <cell r="Z273">
            <v>4</v>
          </cell>
          <cell r="AA273" t="str">
            <v>LAC Loans (Internal)</v>
          </cell>
          <cell r="AB273" t="str">
            <v>N/A</v>
          </cell>
          <cell r="AC273" t="str">
            <v>N/A</v>
          </cell>
          <cell r="AD273" t="str">
            <v>N/A</v>
          </cell>
          <cell r="AE273" t="str">
            <v>N/A</v>
          </cell>
          <cell r="AF273" t="str">
            <v>N/A</v>
          </cell>
          <cell r="AG273" t="str">
            <v>N/A</v>
          </cell>
          <cell r="AH273" t="str">
            <v>No</v>
          </cell>
        </row>
        <row r="274">
          <cell r="D274">
            <v>9444</v>
          </cell>
          <cell r="E274">
            <v>43629</v>
          </cell>
          <cell r="F274">
            <v>45430</v>
          </cell>
          <cell r="G274" t="str">
            <v xml:space="preserve">U.S.$2,000,000,000 LAC Loan due 18 May 2024 </v>
          </cell>
          <cell r="H274" t="str">
            <v>USD</v>
          </cell>
          <cell r="I274">
            <v>2000000000</v>
          </cell>
          <cell r="J274" t="str">
            <v>Hong Kong</v>
          </cell>
          <cell r="K274" t="str">
            <v>Internal</v>
          </cell>
          <cell r="L274" t="str">
            <v>Eligible Liabilities</v>
          </cell>
          <cell r="M274" t="str">
            <v xml:space="preserve">Template TLAC1  (confirm MREL eligibility)
Template TLAC3 (creditor ranking) </v>
          </cell>
          <cell r="N274" t="str">
            <v>N/A</v>
          </cell>
          <cell r="O274" t="str">
            <v>N/A</v>
          </cell>
          <cell r="P274" t="str">
            <v>N/A</v>
          </cell>
          <cell r="Q274" t="str">
            <v>N/A</v>
          </cell>
          <cell r="R274" t="str">
            <v>N/A</v>
          </cell>
          <cell r="S274" t="str">
            <v>N/A</v>
          </cell>
          <cell r="T274" t="str">
            <v>N/A</v>
          </cell>
          <cell r="U274" t="str">
            <v>N/A</v>
          </cell>
          <cell r="V274" t="str">
            <v>N/A</v>
          </cell>
          <cell r="W274" t="str">
            <v>N/A</v>
          </cell>
          <cell r="X274" t="str">
            <v>TLAC1 and TLAC3</v>
          </cell>
          <cell r="Y274" t="str">
            <v>N/A</v>
          </cell>
          <cell r="Z274">
            <v>4</v>
          </cell>
          <cell r="AA274" t="str">
            <v>LAC Loans (Internal)</v>
          </cell>
          <cell r="AB274" t="str">
            <v>N/A</v>
          </cell>
          <cell r="AC274" t="str">
            <v>N/A</v>
          </cell>
          <cell r="AD274" t="str">
            <v>N/A</v>
          </cell>
          <cell r="AE274" t="str">
            <v>N/A</v>
          </cell>
          <cell r="AF274" t="str">
            <v>N/A</v>
          </cell>
          <cell r="AG274" t="str">
            <v>N/A</v>
          </cell>
          <cell r="AH274" t="str">
            <v>No</v>
          </cell>
        </row>
        <row r="275">
          <cell r="D275">
            <v>9445</v>
          </cell>
          <cell r="E275">
            <v>43629</v>
          </cell>
          <cell r="F275">
            <v>47288</v>
          </cell>
          <cell r="G275" t="str">
            <v xml:space="preserve">U.S.$3,000,000,000 LAC Loan due 19 June 2029 </v>
          </cell>
          <cell r="H275" t="str">
            <v>USD</v>
          </cell>
          <cell r="I275">
            <v>3000000000</v>
          </cell>
          <cell r="J275" t="str">
            <v>Hong Kong</v>
          </cell>
          <cell r="K275" t="str">
            <v>Internal</v>
          </cell>
          <cell r="L275" t="str">
            <v>Eligible Liabilities</v>
          </cell>
          <cell r="M275" t="str">
            <v xml:space="preserve">Template TLAC1  (confirm MREL eligibility)
Template TLAC3 (creditor ranking) </v>
          </cell>
          <cell r="N275" t="str">
            <v>N/A</v>
          </cell>
          <cell r="O275" t="str">
            <v>N/A</v>
          </cell>
          <cell r="P275" t="str">
            <v>N/A</v>
          </cell>
          <cell r="Q275" t="str">
            <v>N/A</v>
          </cell>
          <cell r="R275" t="str">
            <v>N/A</v>
          </cell>
          <cell r="S275" t="str">
            <v>N/A</v>
          </cell>
          <cell r="T275" t="str">
            <v>N/A</v>
          </cell>
          <cell r="U275" t="str">
            <v>N/A</v>
          </cell>
          <cell r="V275" t="str">
            <v>N/A</v>
          </cell>
          <cell r="W275" t="str">
            <v>N/A</v>
          </cell>
          <cell r="X275" t="str">
            <v>TLAC1 and TLAC3</v>
          </cell>
          <cell r="Y275" t="str">
            <v>N/A</v>
          </cell>
          <cell r="Z275">
            <v>4</v>
          </cell>
          <cell r="AA275" t="str">
            <v>LAC Loans (Internal)</v>
          </cell>
          <cell r="AB275" t="str">
            <v>N/A</v>
          </cell>
          <cell r="AC275" t="str">
            <v>N/A</v>
          </cell>
          <cell r="AD275" t="str">
            <v>N/A</v>
          </cell>
          <cell r="AE275" t="str">
            <v>N/A</v>
          </cell>
          <cell r="AF275" t="str">
            <v>N/A</v>
          </cell>
          <cell r="AG275" t="str">
            <v>N/A</v>
          </cell>
          <cell r="AH275" t="str">
            <v>No</v>
          </cell>
        </row>
        <row r="276">
          <cell r="D276">
            <v>9446</v>
          </cell>
          <cell r="E276">
            <v>43628</v>
          </cell>
          <cell r="F276">
            <v>45547</v>
          </cell>
          <cell r="G276" t="str">
            <v xml:space="preserve">JPY 79,300,000,000 LAC Loan due 12 September 2024 </v>
          </cell>
          <cell r="H276" t="str">
            <v>JPY</v>
          </cell>
          <cell r="I276">
            <v>79300000000</v>
          </cell>
          <cell r="J276" t="str">
            <v>Hong Kong</v>
          </cell>
          <cell r="K276" t="str">
            <v>Internal</v>
          </cell>
          <cell r="L276" t="str">
            <v>Eligible Liabilities</v>
          </cell>
          <cell r="M276" t="str">
            <v xml:space="preserve">Template TLAC1  (confirm MREL eligibility)
Template TLAC3 (creditor ranking) </v>
          </cell>
          <cell r="N276" t="str">
            <v>N/A</v>
          </cell>
          <cell r="O276" t="str">
            <v>N/A</v>
          </cell>
          <cell r="P276" t="str">
            <v>N/A</v>
          </cell>
          <cell r="Q276" t="str">
            <v>N/A</v>
          </cell>
          <cell r="R276" t="str">
            <v>N/A</v>
          </cell>
          <cell r="S276" t="str">
            <v>N/A</v>
          </cell>
          <cell r="T276" t="str">
            <v>N/A</v>
          </cell>
          <cell r="U276" t="str">
            <v>N/A</v>
          </cell>
          <cell r="V276" t="str">
            <v>N/A</v>
          </cell>
          <cell r="W276" t="str">
            <v>N/A</v>
          </cell>
          <cell r="X276" t="str">
            <v>TLAC1 and TLAC3</v>
          </cell>
          <cell r="Y276" t="str">
            <v>N/A</v>
          </cell>
          <cell r="Z276">
            <v>4</v>
          </cell>
          <cell r="AA276" t="str">
            <v>LAC Loans (Internal)</v>
          </cell>
          <cell r="AB276" t="str">
            <v>N/A</v>
          </cell>
          <cell r="AC276" t="str">
            <v>N/A</v>
          </cell>
          <cell r="AD276" t="str">
            <v>N/A</v>
          </cell>
          <cell r="AE276" t="str">
            <v>N/A</v>
          </cell>
          <cell r="AF276" t="str">
            <v>N/A</v>
          </cell>
          <cell r="AG276" t="str">
            <v>N/A</v>
          </cell>
          <cell r="AH276" t="str">
            <v>No</v>
          </cell>
        </row>
        <row r="277">
          <cell r="D277">
            <v>9447</v>
          </cell>
          <cell r="E277">
            <v>43628</v>
          </cell>
          <cell r="F277">
            <v>46277</v>
          </cell>
          <cell r="G277" t="str">
            <v xml:space="preserve">JPY 13,100,000,000 LAC Loan due 12 September 2026 </v>
          </cell>
          <cell r="H277" t="str">
            <v>JPY</v>
          </cell>
          <cell r="I277">
            <v>13100000000</v>
          </cell>
          <cell r="J277" t="str">
            <v>Hong Kong</v>
          </cell>
          <cell r="K277" t="str">
            <v>Internal</v>
          </cell>
          <cell r="L277" t="str">
            <v>Eligible Liabilities</v>
          </cell>
          <cell r="M277" t="str">
            <v xml:space="preserve">Template TLAC1  (confirm MREL eligibility)
Template TLAC3 (creditor ranking) </v>
          </cell>
          <cell r="N277" t="str">
            <v>N/A</v>
          </cell>
          <cell r="O277" t="str">
            <v>N/A</v>
          </cell>
          <cell r="P277" t="str">
            <v>N/A</v>
          </cell>
          <cell r="Q277" t="str">
            <v>N/A</v>
          </cell>
          <cell r="R277" t="str">
            <v>N/A</v>
          </cell>
          <cell r="S277" t="str">
            <v>N/A</v>
          </cell>
          <cell r="T277" t="str">
            <v>N/A</v>
          </cell>
          <cell r="U277" t="str">
            <v>N/A</v>
          </cell>
          <cell r="V277" t="str">
            <v>N/A</v>
          </cell>
          <cell r="W277" t="str">
            <v>N/A</v>
          </cell>
          <cell r="X277" t="str">
            <v>TLAC1 and TLAC3</v>
          </cell>
          <cell r="Y277" t="str">
            <v>N/A</v>
          </cell>
          <cell r="Z277">
            <v>4</v>
          </cell>
          <cell r="AA277" t="str">
            <v>LAC Loans (Internal)</v>
          </cell>
          <cell r="AB277" t="str">
            <v>N/A</v>
          </cell>
          <cell r="AC277" t="str">
            <v>N/A</v>
          </cell>
          <cell r="AD277" t="str">
            <v>N/A</v>
          </cell>
          <cell r="AE277" t="str">
            <v>N/A</v>
          </cell>
          <cell r="AF277" t="str">
            <v>N/A</v>
          </cell>
          <cell r="AG277" t="str">
            <v>N/A</v>
          </cell>
          <cell r="AH277" t="str">
            <v>No</v>
          </cell>
        </row>
        <row r="278">
          <cell r="D278">
            <v>9448</v>
          </cell>
          <cell r="E278">
            <v>43628</v>
          </cell>
          <cell r="F278">
            <v>47008</v>
          </cell>
          <cell r="G278" t="str">
            <v xml:space="preserve">JPY 67,600,000,000 LAC Loan due 12 September 2028 </v>
          </cell>
          <cell r="H278" t="str">
            <v>JPY</v>
          </cell>
          <cell r="I278">
            <v>67600000000</v>
          </cell>
          <cell r="J278" t="str">
            <v>Hong Kong</v>
          </cell>
          <cell r="K278" t="str">
            <v>Internal</v>
          </cell>
          <cell r="L278" t="str">
            <v>Eligible Liabilities</v>
          </cell>
          <cell r="M278" t="str">
            <v xml:space="preserve">Template TLAC1  (confirm MREL eligibility)
Template TLAC3 (creditor ranking) </v>
          </cell>
          <cell r="N278" t="str">
            <v>N/A</v>
          </cell>
          <cell r="O278" t="str">
            <v>N/A</v>
          </cell>
          <cell r="P278" t="str">
            <v>N/A</v>
          </cell>
          <cell r="Q278" t="str">
            <v>N/A</v>
          </cell>
          <cell r="R278" t="str">
            <v>N/A</v>
          </cell>
          <cell r="S278" t="str">
            <v>N/A</v>
          </cell>
          <cell r="T278" t="str">
            <v>N/A</v>
          </cell>
          <cell r="U278" t="str">
            <v>N/A</v>
          </cell>
          <cell r="V278" t="str">
            <v>N/A</v>
          </cell>
          <cell r="W278" t="str">
            <v>N/A</v>
          </cell>
          <cell r="X278" t="str">
            <v>TLAC1 and TLAC3</v>
          </cell>
          <cell r="Y278" t="str">
            <v>N/A</v>
          </cell>
          <cell r="Z278">
            <v>4</v>
          </cell>
          <cell r="AA278" t="str">
            <v>LAC Loans (Internal)</v>
          </cell>
          <cell r="AB278" t="str">
            <v>N/A</v>
          </cell>
          <cell r="AC278" t="str">
            <v>N/A</v>
          </cell>
          <cell r="AD278" t="str">
            <v>N/A</v>
          </cell>
          <cell r="AE278" t="str">
            <v>N/A</v>
          </cell>
          <cell r="AF278" t="str">
            <v>N/A</v>
          </cell>
          <cell r="AG278" t="str">
            <v>N/A</v>
          </cell>
          <cell r="AH278" t="str">
            <v>No</v>
          </cell>
        </row>
        <row r="279">
          <cell r="D279">
            <v>9433</v>
          </cell>
          <cell r="E279">
            <v>43615</v>
          </cell>
          <cell r="F279">
            <v>49926</v>
          </cell>
          <cell r="G279" t="str">
            <v xml:space="preserve">U.S.$2,000,000,000 LAC Loan due 8 September 2036 </v>
          </cell>
          <cell r="H279" t="str">
            <v>USD</v>
          </cell>
          <cell r="I279">
            <v>2000000000</v>
          </cell>
          <cell r="J279" t="str">
            <v>Hong Kong</v>
          </cell>
          <cell r="K279" t="str">
            <v>Internal</v>
          </cell>
          <cell r="L279" t="str">
            <v>Eligible Liabilities</v>
          </cell>
          <cell r="M279" t="str">
            <v xml:space="preserve">Template TLAC1  (confirm MREL eligibility)
Template TLAC3 (creditor ranking) </v>
          </cell>
          <cell r="N279" t="str">
            <v>N/A</v>
          </cell>
          <cell r="O279" t="str">
            <v>N/A</v>
          </cell>
          <cell r="P279" t="str">
            <v>N/A</v>
          </cell>
          <cell r="Q279" t="str">
            <v>N/A</v>
          </cell>
          <cell r="R279" t="str">
            <v>N/A</v>
          </cell>
          <cell r="S279" t="str">
            <v>N/A</v>
          </cell>
          <cell r="T279" t="str">
            <v>N/A</v>
          </cell>
          <cell r="U279" t="str">
            <v>N/A</v>
          </cell>
          <cell r="V279" t="str">
            <v>N/A</v>
          </cell>
          <cell r="W279" t="str">
            <v>N/A</v>
          </cell>
          <cell r="X279" t="str">
            <v>TLAC1 and TLAC3</v>
          </cell>
          <cell r="Y279" t="str">
            <v>N/A</v>
          </cell>
          <cell r="Z279">
            <v>4</v>
          </cell>
          <cell r="AA279" t="str">
            <v>LAC Loans (Internal)</v>
          </cell>
          <cell r="AB279" t="str">
            <v>N/A</v>
          </cell>
          <cell r="AC279" t="str">
            <v>N/A</v>
          </cell>
          <cell r="AD279" t="str">
            <v>N/A</v>
          </cell>
          <cell r="AE279" t="str">
            <v>N/A</v>
          </cell>
          <cell r="AF279" t="str">
            <v>N/A</v>
          </cell>
          <cell r="AG279" t="str">
            <v>N/A</v>
          </cell>
          <cell r="AH279" t="str">
            <v>No</v>
          </cell>
        </row>
        <row r="280">
          <cell r="D280">
            <v>9434</v>
          </cell>
          <cell r="E280">
            <v>43615</v>
          </cell>
          <cell r="F280">
            <v>46167</v>
          </cell>
          <cell r="G280" t="str">
            <v xml:space="preserve">U.S.$2,500,000,000 LAC Loan due 25 May 2026 </v>
          </cell>
          <cell r="H280" t="str">
            <v>USD</v>
          </cell>
          <cell r="I280">
            <v>2500000000</v>
          </cell>
          <cell r="J280" t="str">
            <v>Hong Kong</v>
          </cell>
          <cell r="K280" t="str">
            <v>Internal</v>
          </cell>
          <cell r="L280" t="str">
            <v>Eligible Liabilities</v>
          </cell>
          <cell r="M280" t="str">
            <v xml:space="preserve">Template TLAC1  (confirm MREL eligibility)
Template TLAC3 (creditor ranking) </v>
          </cell>
          <cell r="N280" t="str">
            <v>N/A</v>
          </cell>
          <cell r="O280" t="str">
            <v>N/A</v>
          </cell>
          <cell r="P280" t="str">
            <v>N/A</v>
          </cell>
          <cell r="Q280" t="str">
            <v>N/A</v>
          </cell>
          <cell r="R280" t="str">
            <v>N/A</v>
          </cell>
          <cell r="S280" t="str">
            <v>N/A</v>
          </cell>
          <cell r="T280" t="str">
            <v>N/A</v>
          </cell>
          <cell r="U280" t="str">
            <v>N/A</v>
          </cell>
          <cell r="V280" t="str">
            <v>N/A</v>
          </cell>
          <cell r="W280" t="str">
            <v>N/A</v>
          </cell>
          <cell r="X280" t="str">
            <v>TLAC1 and TLAC3</v>
          </cell>
          <cell r="Y280" t="str">
            <v>N/A</v>
          </cell>
          <cell r="Z280">
            <v>4</v>
          </cell>
          <cell r="AA280" t="str">
            <v>LAC Loans (Internal)</v>
          </cell>
          <cell r="AB280" t="str">
            <v>N/A</v>
          </cell>
          <cell r="AC280" t="str">
            <v>N/A</v>
          </cell>
          <cell r="AD280" t="str">
            <v>N/A</v>
          </cell>
          <cell r="AE280" t="str">
            <v>N/A</v>
          </cell>
          <cell r="AF280" t="str">
            <v>N/A</v>
          </cell>
          <cell r="AG280" t="str">
            <v>N/A</v>
          </cell>
          <cell r="AH280" t="str">
            <v>No</v>
          </cell>
        </row>
        <row r="281">
          <cell r="D281">
            <v>9435</v>
          </cell>
          <cell r="E281">
            <v>43615</v>
          </cell>
          <cell r="F281">
            <v>44566</v>
          </cell>
          <cell r="G281" t="str">
            <v xml:space="preserve">U.S.$2,500,000,000 LAC Loan due 5 January 2022 </v>
          </cell>
          <cell r="H281" t="str">
            <v>USD</v>
          </cell>
          <cell r="I281">
            <v>2500000000</v>
          </cell>
          <cell r="J281" t="str">
            <v>Hong Kong</v>
          </cell>
          <cell r="K281" t="str">
            <v>Internal</v>
          </cell>
          <cell r="L281" t="str">
            <v>Eligible Liabilities</v>
          </cell>
          <cell r="M281" t="str">
            <v xml:space="preserve">Template TLAC1  (confirm MREL eligibility)
Template TLAC3 (creditor ranking) </v>
          </cell>
          <cell r="N281" t="str">
            <v>N/A</v>
          </cell>
          <cell r="O281" t="str">
            <v>N/A</v>
          </cell>
          <cell r="P281" t="str">
            <v>N/A</v>
          </cell>
          <cell r="Q281" t="str">
            <v>N/A</v>
          </cell>
          <cell r="R281" t="str">
            <v>N/A</v>
          </cell>
          <cell r="S281" t="str">
            <v>N/A</v>
          </cell>
          <cell r="T281" t="str">
            <v>N/A</v>
          </cell>
          <cell r="U281" t="str">
            <v>N/A</v>
          </cell>
          <cell r="V281" t="str">
            <v>N/A</v>
          </cell>
          <cell r="W281" t="str">
            <v>N/A</v>
          </cell>
          <cell r="X281" t="str">
            <v>TLAC1 and TLAC3</v>
          </cell>
          <cell r="Y281" t="str">
            <v>N/A</v>
          </cell>
          <cell r="Z281">
            <v>4</v>
          </cell>
          <cell r="AA281" t="str">
            <v>LAC Loans (Internal)</v>
          </cell>
          <cell r="AB281" t="str">
            <v>N/A</v>
          </cell>
          <cell r="AC281" t="str">
            <v>N/A</v>
          </cell>
          <cell r="AD281" t="str">
            <v>N/A</v>
          </cell>
          <cell r="AE281" t="str">
            <v>N/A</v>
          </cell>
          <cell r="AF281" t="str">
            <v>N/A</v>
          </cell>
          <cell r="AG281" t="str">
            <v>N/A</v>
          </cell>
          <cell r="AH281" t="str">
            <v>No</v>
          </cell>
        </row>
        <row r="282">
          <cell r="D282">
            <v>9432</v>
          </cell>
          <cell r="E282">
            <v>43615</v>
          </cell>
          <cell r="F282">
            <v>45252</v>
          </cell>
          <cell r="G282" t="str">
            <v xml:space="preserve">U.S.$1,000,000,000 LAC Loan due 22 November 2023 </v>
          </cell>
          <cell r="H282" t="str">
            <v>USD</v>
          </cell>
          <cell r="I282">
            <v>1000000000</v>
          </cell>
          <cell r="J282" t="str">
            <v>Hong Kong</v>
          </cell>
          <cell r="K282" t="str">
            <v>Internal</v>
          </cell>
          <cell r="L282" t="str">
            <v>Eligible Liabilities</v>
          </cell>
          <cell r="M282" t="str">
            <v xml:space="preserve">Template TLAC1  (confirm MREL eligibility)
Template TLAC3 (creditor ranking) </v>
          </cell>
          <cell r="N282" t="str">
            <v>N/A</v>
          </cell>
          <cell r="O282" t="str">
            <v>N/A</v>
          </cell>
          <cell r="P282" t="str">
            <v>N/A</v>
          </cell>
          <cell r="Q282" t="str">
            <v>N/A</v>
          </cell>
          <cell r="R282" t="str">
            <v>N/A</v>
          </cell>
          <cell r="S282" t="str">
            <v>N/A</v>
          </cell>
          <cell r="T282" t="str">
            <v>N/A</v>
          </cell>
          <cell r="U282" t="str">
            <v>N/A</v>
          </cell>
          <cell r="V282" t="str">
            <v>N/A</v>
          </cell>
          <cell r="W282" t="str">
            <v>N/A</v>
          </cell>
          <cell r="X282" t="str">
            <v>TLAC1 and TLAC3</v>
          </cell>
          <cell r="Y282" t="str">
            <v>N/A</v>
          </cell>
          <cell r="Z282">
            <v>4</v>
          </cell>
          <cell r="AA282" t="str">
            <v>LAC Loans (Internal)</v>
          </cell>
          <cell r="AB282" t="str">
            <v>N/A</v>
          </cell>
          <cell r="AC282" t="str">
            <v>N/A</v>
          </cell>
          <cell r="AD282" t="str">
            <v>N/A</v>
          </cell>
          <cell r="AE282" t="str">
            <v>N/A</v>
          </cell>
          <cell r="AF282" t="str">
            <v>N/A</v>
          </cell>
          <cell r="AG282" t="str">
            <v>N/A</v>
          </cell>
          <cell r="AH282" t="str">
            <v>No</v>
          </cell>
        </row>
        <row r="283">
          <cell r="D283">
            <v>9464</v>
          </cell>
          <cell r="E283">
            <v>43637</v>
          </cell>
          <cell r="F283">
            <v>46655</v>
          </cell>
          <cell r="G283" t="str">
            <v xml:space="preserve">U.S.$630,000,000 LAC Loan due 25 September 2027 </v>
          </cell>
          <cell r="H283" t="str">
            <v>USD</v>
          </cell>
          <cell r="I283">
            <v>630000000</v>
          </cell>
          <cell r="J283" t="str">
            <v>Hong Kong</v>
          </cell>
          <cell r="K283" t="str">
            <v>Internal</v>
          </cell>
          <cell r="L283" t="str">
            <v>Eligible Liabilities</v>
          </cell>
          <cell r="M283" t="str">
            <v xml:space="preserve">Template TLAC1  (confirm MREL eligibility)
Template TLAC3 (creditor ranking) </v>
          </cell>
          <cell r="N283" t="str">
            <v>N/A</v>
          </cell>
          <cell r="O283" t="str">
            <v>N/A</v>
          </cell>
          <cell r="P283" t="str">
            <v>N/A</v>
          </cell>
          <cell r="Q283" t="str">
            <v>N/A</v>
          </cell>
          <cell r="R283" t="str">
            <v>N/A</v>
          </cell>
          <cell r="S283" t="str">
            <v>N/A</v>
          </cell>
          <cell r="T283" t="str">
            <v>N/A</v>
          </cell>
          <cell r="U283" t="str">
            <v>N/A</v>
          </cell>
          <cell r="V283" t="str">
            <v>N/A</v>
          </cell>
          <cell r="W283" t="str">
            <v>N/A</v>
          </cell>
          <cell r="X283" t="str">
            <v>TLAC1 and TLAC3</v>
          </cell>
          <cell r="Y283" t="str">
            <v>N/A</v>
          </cell>
          <cell r="Z283">
            <v>4</v>
          </cell>
          <cell r="AA283" t="str">
            <v>LAC Loans (Internal)</v>
          </cell>
          <cell r="AB283" t="str">
            <v>N/A</v>
          </cell>
          <cell r="AC283" t="str">
            <v>N/A</v>
          </cell>
          <cell r="AD283" t="str">
            <v>N/A</v>
          </cell>
          <cell r="AE283" t="str">
            <v>N/A</v>
          </cell>
          <cell r="AF283" t="str">
            <v>N/A</v>
          </cell>
          <cell r="AG283" t="str">
            <v>N/A</v>
          </cell>
          <cell r="AH283" t="str">
            <v>No</v>
          </cell>
        </row>
        <row r="284">
          <cell r="D284" t="str">
            <v>HBAPCET1</v>
          </cell>
          <cell r="E284" t="str">
            <v>N/A</v>
          </cell>
          <cell r="F284" t="str">
            <v>Perpetual</v>
          </cell>
          <cell r="G284" t="str">
            <v>21,953,582,634.2843</v>
          </cell>
          <cell r="H284" t="str">
            <v>N/A</v>
          </cell>
          <cell r="I284" t="str">
            <v>N/A</v>
          </cell>
          <cell r="J284" t="str">
            <v>N/A</v>
          </cell>
          <cell r="K284" t="str">
            <v>Internal</v>
          </cell>
          <cell r="L284" t="str">
            <v>CET1**</v>
          </cell>
          <cell r="M284" t="str">
            <v>Template TLAC2 (creditor ranking)</v>
          </cell>
          <cell r="N284" t="str">
            <v>N/A</v>
          </cell>
          <cell r="O284" t="str">
            <v>N/A</v>
          </cell>
          <cell r="P284" t="str">
            <v>N/A</v>
          </cell>
          <cell r="Q284" t="str">
            <v>N/A</v>
          </cell>
          <cell r="R284" t="str">
            <v>N/A</v>
          </cell>
          <cell r="S284" t="str">
            <v>N/A</v>
          </cell>
          <cell r="T284" t="str">
            <v>N/A</v>
          </cell>
          <cell r="U284" t="str">
            <v>N/A</v>
          </cell>
          <cell r="V284" t="str">
            <v>N/A</v>
          </cell>
          <cell r="W284" t="str">
            <v>N/A</v>
          </cell>
          <cell r="X284" t="str">
            <v>TLAC2</v>
          </cell>
          <cell r="Y284" t="str">
            <v>N/A</v>
          </cell>
          <cell r="Z284">
            <v>1</v>
          </cell>
          <cell r="AA284" t="str">
            <v>Ordinary Shares (Internal)</v>
          </cell>
          <cell r="AB284" t="str">
            <v>N/A</v>
          </cell>
          <cell r="AC284" t="str">
            <v>N/A</v>
          </cell>
          <cell r="AD284" t="str">
            <v>N/A</v>
          </cell>
          <cell r="AE284" t="str">
            <v>N/A</v>
          </cell>
          <cell r="AF284" t="str">
            <v>N/A</v>
          </cell>
          <cell r="AG284" t="str">
            <v>N/A</v>
          </cell>
          <cell r="AH284" t="str">
            <v>No</v>
          </cell>
        </row>
        <row r="285">
          <cell r="D285" t="str">
            <v>N/A</v>
          </cell>
          <cell r="E285" t="str">
            <v>N/A</v>
          </cell>
          <cell r="F285" t="str">
            <v>N/A</v>
          </cell>
          <cell r="G285" t="str">
            <v>N/A</v>
          </cell>
          <cell r="H285" t="str">
            <v>N/A</v>
          </cell>
          <cell r="I285" t="str">
            <v>N/A</v>
          </cell>
          <cell r="J285" t="str">
            <v>N/A</v>
          </cell>
          <cell r="K285" t="str">
            <v>N/A</v>
          </cell>
          <cell r="L285" t="str">
            <v>N/A</v>
          </cell>
          <cell r="M285" t="str">
            <v>N/A</v>
          </cell>
          <cell r="N285" t="str">
            <v>N/A</v>
          </cell>
          <cell r="O285" t="str">
            <v>N/A</v>
          </cell>
          <cell r="P285" t="str">
            <v>N/A</v>
          </cell>
          <cell r="Q285" t="str">
            <v>N/A</v>
          </cell>
          <cell r="R285" t="str">
            <v>N/A</v>
          </cell>
          <cell r="S285" t="str">
            <v>N/A</v>
          </cell>
          <cell r="T285" t="str">
            <v>N/A</v>
          </cell>
          <cell r="U285" t="str">
            <v>N/A</v>
          </cell>
          <cell r="V285" t="str">
            <v>N/A</v>
          </cell>
          <cell r="W285" t="str">
            <v>N/A</v>
          </cell>
          <cell r="X285" t="str">
            <v>N/A</v>
          </cell>
          <cell r="Y285" t="str">
            <v>N/A</v>
          </cell>
          <cell r="Z285" t="str">
            <v>N/A</v>
          </cell>
          <cell r="AA285" t="str">
            <v>N/A</v>
          </cell>
          <cell r="AB285" t="str">
            <v>N/A</v>
          </cell>
          <cell r="AC285" t="str">
            <v>N/A</v>
          </cell>
          <cell r="AD285" t="str">
            <v>N/A</v>
          </cell>
          <cell r="AE285" t="str">
            <v>N/A</v>
          </cell>
          <cell r="AF285" t="str">
            <v>N/A</v>
          </cell>
          <cell r="AG285" t="str">
            <v>N/A</v>
          </cell>
          <cell r="AH285" t="str">
            <v>No</v>
          </cell>
        </row>
        <row r="286">
          <cell r="D286">
            <v>9461</v>
          </cell>
          <cell r="E286">
            <v>43637</v>
          </cell>
          <cell r="F286">
            <v>44828</v>
          </cell>
          <cell r="G286" t="str">
            <v xml:space="preserve">U.S.$570,000,000 LAC Loan due 24 September 2022 </v>
          </cell>
          <cell r="H286" t="str">
            <v>USD</v>
          </cell>
          <cell r="I286">
            <v>570000000</v>
          </cell>
          <cell r="J286" t="str">
            <v>Hong Kong</v>
          </cell>
          <cell r="K286" t="str">
            <v>Internal</v>
          </cell>
          <cell r="L286" t="str">
            <v xml:space="preserve">Eligible Liabilities </v>
          </cell>
          <cell r="M286" t="str">
            <v>Template TLAC2 (creditor ranking)</v>
          </cell>
          <cell r="N286" t="str">
            <v>N/A</v>
          </cell>
          <cell r="O286" t="str">
            <v>N/A</v>
          </cell>
          <cell r="P286" t="str">
            <v>N/A</v>
          </cell>
          <cell r="Q286" t="str">
            <v>N/A</v>
          </cell>
          <cell r="R286" t="str">
            <v>N/A</v>
          </cell>
          <cell r="S286" t="str">
            <v>N/A</v>
          </cell>
          <cell r="T286" t="str">
            <v>N/A</v>
          </cell>
          <cell r="U286" t="str">
            <v>N/A</v>
          </cell>
          <cell r="V286" t="str">
            <v>N/A</v>
          </cell>
          <cell r="W286" t="str">
            <v>N/A</v>
          </cell>
          <cell r="X286" t="str">
            <v>TLAC2</v>
          </cell>
          <cell r="Y286" t="str">
            <v>N/A</v>
          </cell>
          <cell r="Z286">
            <v>5</v>
          </cell>
          <cell r="AA286" t="str">
            <v>LAC Loans (Internal)</v>
          </cell>
          <cell r="AB286" t="str">
            <v>N/A</v>
          </cell>
          <cell r="AC286" t="str">
            <v>N/A</v>
          </cell>
          <cell r="AD286" t="str">
            <v>N/A</v>
          </cell>
          <cell r="AE286" t="str">
            <v>N/A</v>
          </cell>
          <cell r="AF286" t="str">
            <v>N/A</v>
          </cell>
          <cell r="AG286" t="str">
            <v>N/A</v>
          </cell>
          <cell r="AH286" t="str">
            <v>No</v>
          </cell>
        </row>
        <row r="287">
          <cell r="D287">
            <v>9457</v>
          </cell>
          <cell r="E287">
            <v>43634</v>
          </cell>
          <cell r="F287" t="str">
            <v>Perpetual</v>
          </cell>
          <cell r="G287" t="str">
            <v>U.S.$1,000,000,0000 AT1 Loan to be dated 14 June 2019</v>
          </cell>
          <cell r="H287" t="str">
            <v>USD</v>
          </cell>
          <cell r="I287">
            <v>1000000000</v>
          </cell>
          <cell r="J287" t="str">
            <v>Hong Kong</v>
          </cell>
          <cell r="K287" t="str">
            <v>Internal</v>
          </cell>
          <cell r="L287" t="str">
            <v>Additional Tier 1</v>
          </cell>
          <cell r="M287" t="str">
            <v>Template TLAC2 (creditor ranking)</v>
          </cell>
          <cell r="N287" t="str">
            <v>N/A</v>
          </cell>
          <cell r="O287" t="str">
            <v>N/A</v>
          </cell>
          <cell r="P287" t="str">
            <v>N/A</v>
          </cell>
          <cell r="Q287" t="str">
            <v>N/A</v>
          </cell>
          <cell r="R287" t="str">
            <v>N/A</v>
          </cell>
          <cell r="S287" t="str">
            <v>N/A</v>
          </cell>
          <cell r="T287" t="str">
            <v>N/A</v>
          </cell>
          <cell r="U287" t="str">
            <v>N/A</v>
          </cell>
          <cell r="V287" t="str">
            <v>N/A</v>
          </cell>
          <cell r="W287" t="str">
            <v>N/A</v>
          </cell>
          <cell r="X287" t="str">
            <v>TLAC2</v>
          </cell>
          <cell r="Y287" t="str">
            <v>N/A</v>
          </cell>
          <cell r="Z287">
            <v>2</v>
          </cell>
          <cell r="AA287" t="str">
            <v>AT1 Instruments (Internal)</v>
          </cell>
          <cell r="AB287" t="str">
            <v>N/A</v>
          </cell>
          <cell r="AC287" t="str">
            <v>N/A</v>
          </cell>
          <cell r="AD287" t="str">
            <v>N/A</v>
          </cell>
          <cell r="AE287" t="str">
            <v>N/A</v>
          </cell>
          <cell r="AF287" t="str">
            <v>N/A</v>
          </cell>
          <cell r="AG287" t="str">
            <v>N/A</v>
          </cell>
          <cell r="AH287" t="str">
            <v>No</v>
          </cell>
        </row>
        <row r="288">
          <cell r="D288">
            <v>9437</v>
          </cell>
          <cell r="E288">
            <v>43615</v>
          </cell>
          <cell r="F288" t="str">
            <v>Perpetual</v>
          </cell>
          <cell r="G288" t="str">
            <v>U.S.$900,000,000 AT1 Loan dated 29 May 2019</v>
          </cell>
          <cell r="H288" t="str">
            <v>USD</v>
          </cell>
          <cell r="I288">
            <v>900000000</v>
          </cell>
          <cell r="J288" t="str">
            <v>Hong Kong</v>
          </cell>
          <cell r="K288" t="str">
            <v>Internal</v>
          </cell>
          <cell r="L288" t="str">
            <v>Additional Tier 1</v>
          </cell>
          <cell r="M288" t="str">
            <v>Template TLAC2 (creditor ranking)</v>
          </cell>
          <cell r="N288" t="str">
            <v>N/A</v>
          </cell>
          <cell r="O288" t="str">
            <v>N/A</v>
          </cell>
          <cell r="P288" t="str">
            <v>N/A</v>
          </cell>
          <cell r="Q288" t="str">
            <v>N/A</v>
          </cell>
          <cell r="R288" t="str">
            <v>N/A</v>
          </cell>
          <cell r="S288" t="str">
            <v>N/A</v>
          </cell>
          <cell r="T288" t="str">
            <v>N/A</v>
          </cell>
          <cell r="U288" t="str">
            <v>N/A</v>
          </cell>
          <cell r="V288" t="str">
            <v>N/A</v>
          </cell>
          <cell r="W288" t="str">
            <v>N/A</v>
          </cell>
          <cell r="X288" t="str">
            <v>TLAC2</v>
          </cell>
          <cell r="Y288" t="str">
            <v>N/A</v>
          </cell>
          <cell r="Z288">
            <v>2</v>
          </cell>
          <cell r="AA288" t="str">
            <v>AT1 Instruments (Internal)</v>
          </cell>
          <cell r="AB288" t="str">
            <v>N/A</v>
          </cell>
          <cell r="AC288" t="str">
            <v>N/A</v>
          </cell>
          <cell r="AD288" t="str">
            <v>N/A</v>
          </cell>
          <cell r="AE288" t="str">
            <v>N/A</v>
          </cell>
          <cell r="AF288" t="str">
            <v>N/A</v>
          </cell>
          <cell r="AG288" t="str">
            <v>N/A</v>
          </cell>
          <cell r="AH288" t="str">
            <v>No</v>
          </cell>
        </row>
        <row r="289">
          <cell r="D289">
            <v>9469</v>
          </cell>
          <cell r="E289">
            <v>43637</v>
          </cell>
          <cell r="F289" t="str">
            <v>Perpetual</v>
          </cell>
          <cell r="G289" t="str">
            <v>U.S.$500,000,000 AT1 Loan to be dated 13 June 2019</v>
          </cell>
          <cell r="H289" t="str">
            <v>USD</v>
          </cell>
          <cell r="I289">
            <v>500000000</v>
          </cell>
          <cell r="J289" t="str">
            <v>Hong Kong</v>
          </cell>
          <cell r="K289" t="str">
            <v>Internal</v>
          </cell>
          <cell r="L289" t="str">
            <v>Additional Tier 1</v>
          </cell>
          <cell r="M289" t="str">
            <v>Template TLAC2 (creditor ranking)</v>
          </cell>
          <cell r="N289" t="str">
            <v>N/A</v>
          </cell>
          <cell r="O289" t="str">
            <v>N/A</v>
          </cell>
          <cell r="P289" t="str">
            <v>N/A</v>
          </cell>
          <cell r="Q289" t="str">
            <v>N/A</v>
          </cell>
          <cell r="R289" t="str">
            <v>N/A</v>
          </cell>
          <cell r="S289" t="str">
            <v>N/A</v>
          </cell>
          <cell r="T289" t="str">
            <v>N/A</v>
          </cell>
          <cell r="U289" t="str">
            <v>N/A</v>
          </cell>
          <cell r="V289" t="str">
            <v>N/A</v>
          </cell>
          <cell r="W289" t="str">
            <v>N/A</v>
          </cell>
          <cell r="X289" t="str">
            <v>TLAC2</v>
          </cell>
          <cell r="Y289" t="str">
            <v>N/A</v>
          </cell>
          <cell r="Z289">
            <v>2</v>
          </cell>
          <cell r="AA289" t="str">
            <v>AT1 Instruments (Internal)</v>
          </cell>
          <cell r="AB289" t="str">
            <v>N/A</v>
          </cell>
          <cell r="AC289" t="str">
            <v>N/A</v>
          </cell>
          <cell r="AD289" t="str">
            <v>N/A</v>
          </cell>
          <cell r="AE289" t="str">
            <v>N/A</v>
          </cell>
          <cell r="AF289" t="str">
            <v>N/A</v>
          </cell>
          <cell r="AG289" t="str">
            <v>N/A</v>
          </cell>
          <cell r="AH289" t="str">
            <v>No</v>
          </cell>
        </row>
        <row r="290">
          <cell r="D290">
            <v>9471</v>
          </cell>
          <cell r="E290">
            <v>43637</v>
          </cell>
          <cell r="F290" t="str">
            <v>Perpetual</v>
          </cell>
          <cell r="G290" t="str">
            <v>U.S.$700,000,000 AT1 Loan to be dated 13 June 2019</v>
          </cell>
          <cell r="H290" t="str">
            <v>USD</v>
          </cell>
          <cell r="I290">
            <v>700000000</v>
          </cell>
          <cell r="J290" t="str">
            <v>Hong Kong</v>
          </cell>
          <cell r="K290" t="str">
            <v>Internal</v>
          </cell>
          <cell r="L290" t="str">
            <v>Additional Tier 1</v>
          </cell>
          <cell r="M290" t="str">
            <v>Template TLAC2 (creditor ranking)</v>
          </cell>
          <cell r="N290" t="str">
            <v>N/A</v>
          </cell>
          <cell r="O290" t="str">
            <v>N/A</v>
          </cell>
          <cell r="P290" t="str">
            <v>N/A</v>
          </cell>
          <cell r="Q290" t="str">
            <v>N/A</v>
          </cell>
          <cell r="R290" t="str">
            <v>N/A</v>
          </cell>
          <cell r="S290" t="str">
            <v>N/A</v>
          </cell>
          <cell r="T290" t="str">
            <v>N/A</v>
          </cell>
          <cell r="U290" t="str">
            <v>N/A</v>
          </cell>
          <cell r="V290" t="str">
            <v>N/A</v>
          </cell>
          <cell r="W290" t="str">
            <v>N/A</v>
          </cell>
          <cell r="X290" t="str">
            <v>TLAC2</v>
          </cell>
          <cell r="Y290" t="str">
            <v>N/A</v>
          </cell>
          <cell r="Z290">
            <v>2</v>
          </cell>
          <cell r="AA290" t="str">
            <v>AT1 Instruments (Internal)</v>
          </cell>
          <cell r="AB290" t="str">
            <v>N/A</v>
          </cell>
          <cell r="AC290" t="str">
            <v>N/A</v>
          </cell>
          <cell r="AD290" t="str">
            <v>N/A</v>
          </cell>
          <cell r="AE290" t="str">
            <v>N/A</v>
          </cell>
          <cell r="AF290" t="str">
            <v>N/A</v>
          </cell>
          <cell r="AG290" t="str">
            <v>N/A</v>
          </cell>
          <cell r="AH290" t="str">
            <v>No</v>
          </cell>
        </row>
        <row r="291">
          <cell r="D291">
            <v>9450</v>
          </cell>
          <cell r="E291">
            <v>43630</v>
          </cell>
          <cell r="F291" t="str">
            <v>Perpetual</v>
          </cell>
          <cell r="G291" t="str">
            <v>U.S.$900,000,000 AT1 Loan to be dated 14 June 2019</v>
          </cell>
          <cell r="H291" t="str">
            <v>USD</v>
          </cell>
          <cell r="I291">
            <v>900000000</v>
          </cell>
          <cell r="J291" t="str">
            <v>Hong Kong</v>
          </cell>
          <cell r="K291" t="str">
            <v>Internal</v>
          </cell>
          <cell r="L291" t="str">
            <v>Additional Tier 1</v>
          </cell>
          <cell r="M291" t="str">
            <v>Template TLAC2 (creditor ranking)</v>
          </cell>
          <cell r="N291" t="str">
            <v>N/A</v>
          </cell>
          <cell r="O291" t="str">
            <v>N/A</v>
          </cell>
          <cell r="P291" t="str">
            <v>N/A</v>
          </cell>
          <cell r="Q291" t="str">
            <v>N/A</v>
          </cell>
          <cell r="R291" t="str">
            <v>N/A</v>
          </cell>
          <cell r="S291" t="str">
            <v>N/A</v>
          </cell>
          <cell r="T291" t="str">
            <v>N/A</v>
          </cell>
          <cell r="U291" t="str">
            <v>N/A</v>
          </cell>
          <cell r="V291" t="str">
            <v>N/A</v>
          </cell>
          <cell r="W291" t="str">
            <v>N/A</v>
          </cell>
          <cell r="X291" t="str">
            <v>TLAC2</v>
          </cell>
          <cell r="Y291" t="str">
            <v>N/A</v>
          </cell>
          <cell r="Z291">
            <v>2</v>
          </cell>
          <cell r="AA291" t="str">
            <v>AT1 Instruments (Internal)</v>
          </cell>
          <cell r="AB291" t="str">
            <v>N/A</v>
          </cell>
          <cell r="AC291" t="str">
            <v>N/A</v>
          </cell>
          <cell r="AD291" t="str">
            <v>N/A</v>
          </cell>
          <cell r="AE291" t="str">
            <v>N/A</v>
          </cell>
          <cell r="AF291" t="str">
            <v>N/A</v>
          </cell>
          <cell r="AG291" t="str">
            <v>N/A</v>
          </cell>
          <cell r="AH291" t="str">
            <v>No</v>
          </cell>
        </row>
        <row r="292">
          <cell r="D292">
            <v>9458</v>
          </cell>
          <cell r="E292">
            <v>43634</v>
          </cell>
          <cell r="F292" t="str">
            <v>Perpetual</v>
          </cell>
          <cell r="G292" t="str">
            <v>U.S.$1,100,000,000 AT1 Loan issued on 13 June 2019</v>
          </cell>
          <cell r="H292" t="str">
            <v>USD</v>
          </cell>
          <cell r="I292">
            <v>1100000000</v>
          </cell>
          <cell r="J292" t="str">
            <v>Hong Kong</v>
          </cell>
          <cell r="K292" t="str">
            <v>Internal</v>
          </cell>
          <cell r="L292" t="str">
            <v>Additional Tier 1</v>
          </cell>
          <cell r="M292" t="str">
            <v>Template TLAC2 (creditor ranking)</v>
          </cell>
          <cell r="N292" t="str">
            <v>N/A</v>
          </cell>
          <cell r="O292" t="str">
            <v>N/A</v>
          </cell>
          <cell r="P292" t="str">
            <v>N/A</v>
          </cell>
          <cell r="Q292" t="str">
            <v>N/A</v>
          </cell>
          <cell r="R292" t="str">
            <v>N/A</v>
          </cell>
          <cell r="S292" t="str">
            <v>N/A</v>
          </cell>
          <cell r="T292" t="str">
            <v>N/A</v>
          </cell>
          <cell r="U292" t="str">
            <v>N/A</v>
          </cell>
          <cell r="V292" t="str">
            <v>N/A</v>
          </cell>
          <cell r="W292" t="str">
            <v>N/A</v>
          </cell>
          <cell r="X292" t="str">
            <v>TLAC2</v>
          </cell>
          <cell r="Y292" t="str">
            <v>N/A</v>
          </cell>
          <cell r="Z292">
            <v>2</v>
          </cell>
          <cell r="AA292" t="str">
            <v>AT1 Instruments (Internal)</v>
          </cell>
          <cell r="AB292" t="str">
            <v>N/A</v>
          </cell>
          <cell r="AC292" t="str">
            <v>N/A</v>
          </cell>
          <cell r="AD292" t="str">
            <v>N/A</v>
          </cell>
          <cell r="AE292" t="str">
            <v>N/A</v>
          </cell>
          <cell r="AF292" t="str">
            <v>N/A</v>
          </cell>
          <cell r="AG292" t="str">
            <v>N/A</v>
          </cell>
          <cell r="AH292" t="str">
            <v>No</v>
          </cell>
        </row>
        <row r="293">
          <cell r="D293" t="str">
            <v>GB0004355490</v>
          </cell>
          <cell r="E293">
            <v>31602</v>
          </cell>
          <cell r="F293" t="str">
            <v>Perpetual</v>
          </cell>
          <cell r="G293" t="str">
            <v>USD 400,000,000 Perpetual Primary Capital Notes</v>
          </cell>
          <cell r="H293" t="str">
            <v>USD</v>
          </cell>
          <cell r="I293">
            <v>400000000</v>
          </cell>
          <cell r="J293" t="str">
            <v>English Law</v>
          </cell>
          <cell r="K293" t="str">
            <v>External</v>
          </cell>
          <cell r="L293" t="str">
            <v>Tier 2</v>
          </cell>
          <cell r="M293" t="str">
            <v>CRR2 / CCA opinion including CCA 3a and 34a, Local law bail-in
No. 2 Order (MREL)
BoE Statement of Policy (MREL) (External / Internal)
Template TLAC1  (confirm MREL eligibility),
Template TLAC2 (creditor ranking)
IBORS</v>
          </cell>
          <cell r="N293" t="str">
            <v>Non-compliant but grandfathered</v>
          </cell>
          <cell r="O293" t="str">
            <v>Yes</v>
          </cell>
          <cell r="P293" t="str">
            <v xml:space="preserve">No waiver of set-off but grandfathered for 6 years after the date of entry into force of CRR2
</v>
          </cell>
          <cell r="Q293" t="str">
            <v>No reference at all to the required permission of the relevant competent authority for early redemptions</v>
          </cell>
          <cell r="R293" t="str">
            <v>Statutory</v>
          </cell>
          <cell r="S293" t="str">
            <v>Contractual</v>
          </cell>
          <cell r="T293" t="str">
            <v>Compliant</v>
          </cell>
          <cell r="U293" t="str">
            <v>Other considerations - see opinion for further details</v>
          </cell>
          <cell r="V293" t="str">
            <v>N/A</v>
          </cell>
          <cell r="W293" t="str">
            <v>PRA Permission</v>
          </cell>
          <cell r="X293" t="str">
            <v>TLAC1 and TLAC2</v>
          </cell>
          <cell r="Y293" t="str">
            <v>Yes</v>
          </cell>
          <cell r="Z293">
            <v>3</v>
          </cell>
          <cell r="AA293" t="str">
            <v>Primary Capital Notes (External)</v>
          </cell>
          <cell r="AB293" t="str">
            <v>No</v>
          </cell>
          <cell r="AC293" t="str">
            <v>Yes</v>
          </cell>
          <cell r="AD293" t="str">
            <v>No</v>
          </cell>
          <cell r="AE293" t="str">
            <v>Rate last set</v>
          </cell>
          <cell r="AF293" t="str">
            <v>N/A</v>
          </cell>
          <cell r="AG293" t="str">
            <v>Yes</v>
          </cell>
          <cell r="AH293" t="str">
            <v>No</v>
          </cell>
        </row>
        <row r="294">
          <cell r="D294" t="str">
            <v>N/A</v>
          </cell>
          <cell r="E294" t="str">
            <v>N/A</v>
          </cell>
          <cell r="F294" t="str">
            <v>N/A</v>
          </cell>
          <cell r="G294" t="str">
            <v>N/A</v>
          </cell>
          <cell r="H294" t="str">
            <v>N/A</v>
          </cell>
          <cell r="I294" t="str">
            <v>N/A</v>
          </cell>
          <cell r="J294" t="str">
            <v>N/A</v>
          </cell>
          <cell r="K294" t="str">
            <v>N/A</v>
          </cell>
          <cell r="L294" t="str">
            <v>N/A</v>
          </cell>
          <cell r="M294" t="str">
            <v>N/A</v>
          </cell>
          <cell r="N294" t="str">
            <v>N/A</v>
          </cell>
          <cell r="O294" t="str">
            <v>N/A</v>
          </cell>
          <cell r="P294" t="str">
            <v>N/A</v>
          </cell>
          <cell r="Q294" t="str">
            <v>N/A</v>
          </cell>
          <cell r="R294" t="str">
            <v>N/A</v>
          </cell>
          <cell r="S294" t="str">
            <v>N/A</v>
          </cell>
          <cell r="T294" t="str">
            <v>N/A</v>
          </cell>
          <cell r="U294" t="str">
            <v>N/A</v>
          </cell>
          <cell r="V294" t="str">
            <v>N/A</v>
          </cell>
          <cell r="W294" t="str">
            <v>N/A</v>
          </cell>
          <cell r="X294" t="str">
            <v>N/A</v>
          </cell>
          <cell r="Y294" t="str">
            <v>N/A</v>
          </cell>
          <cell r="Z294" t="str">
            <v>N/A</v>
          </cell>
          <cell r="AA294" t="str">
            <v>N/A</v>
          </cell>
          <cell r="AB294" t="str">
            <v>N/A</v>
          </cell>
          <cell r="AC294" t="str">
            <v>N/A</v>
          </cell>
          <cell r="AD294" t="str">
            <v>N/A</v>
          </cell>
          <cell r="AE294" t="str">
            <v>N/A</v>
          </cell>
          <cell r="AF294" t="str">
            <v>N/A</v>
          </cell>
          <cell r="AG294" t="str">
            <v>N/A</v>
          </cell>
          <cell r="AH294" t="str">
            <v>No</v>
          </cell>
        </row>
        <row r="295">
          <cell r="D295">
            <v>9452</v>
          </cell>
          <cell r="E295">
            <v>43630</v>
          </cell>
          <cell r="F295">
            <v>48175</v>
          </cell>
          <cell r="G295" t="str">
            <v xml:space="preserve">U.S.$600,000,000 T2 Loan due 23 November 2031 </v>
          </cell>
          <cell r="H295" t="str">
            <v>USD</v>
          </cell>
          <cell r="I295">
            <v>600000000</v>
          </cell>
          <cell r="J295" t="str">
            <v>Hong Kong</v>
          </cell>
          <cell r="K295" t="str">
            <v>Internal</v>
          </cell>
          <cell r="L295" t="str">
            <v>Tier 2</v>
          </cell>
          <cell r="M295" t="str">
            <v>Template TLAC2 (creditor ranking)</v>
          </cell>
          <cell r="N295" t="str">
            <v>N/A</v>
          </cell>
          <cell r="O295" t="str">
            <v>N/A</v>
          </cell>
          <cell r="P295" t="str">
            <v>N/A</v>
          </cell>
          <cell r="Q295" t="str">
            <v>N/A</v>
          </cell>
          <cell r="R295" t="str">
            <v>N/A</v>
          </cell>
          <cell r="S295" t="str">
            <v>N/A</v>
          </cell>
          <cell r="T295" t="str">
            <v>N/A</v>
          </cell>
          <cell r="U295" t="str">
            <v>N/A</v>
          </cell>
          <cell r="V295" t="str">
            <v>N/A</v>
          </cell>
          <cell r="W295" t="str">
            <v>N/A</v>
          </cell>
          <cell r="X295" t="str">
            <v>TLAC2</v>
          </cell>
          <cell r="Y295" t="str">
            <v>N/A</v>
          </cell>
          <cell r="Z295">
            <v>4</v>
          </cell>
          <cell r="AA295" t="str">
            <v>Tier 2 Instruments (Internal)</v>
          </cell>
          <cell r="AB295" t="str">
            <v>N/A</v>
          </cell>
          <cell r="AC295" t="str">
            <v>N/A</v>
          </cell>
          <cell r="AD295" t="str">
            <v>N/A</v>
          </cell>
          <cell r="AE295" t="str">
            <v>N/A</v>
          </cell>
          <cell r="AF295" t="str">
            <v>N/A</v>
          </cell>
          <cell r="AG295" t="str">
            <v>N/A</v>
          </cell>
          <cell r="AH295" t="str">
            <v>No</v>
          </cell>
        </row>
        <row r="296">
          <cell r="D296">
            <v>9455</v>
          </cell>
          <cell r="E296">
            <v>43634</v>
          </cell>
          <cell r="F296">
            <v>47713</v>
          </cell>
          <cell r="G296" t="str">
            <v>U.S.$1,000,000,000 T2 Loan due 18 August 2030</v>
          </cell>
          <cell r="H296" t="str">
            <v>USD</v>
          </cell>
          <cell r="I296">
            <v>1000000000</v>
          </cell>
          <cell r="J296" t="str">
            <v>Hong Kong</v>
          </cell>
          <cell r="K296" t="str">
            <v>Internal</v>
          </cell>
          <cell r="L296" t="str">
            <v>Tier 2</v>
          </cell>
          <cell r="M296" t="str">
            <v>Template TLAC2 (creditor ranking)</v>
          </cell>
          <cell r="N296" t="str">
            <v>N/A</v>
          </cell>
          <cell r="O296" t="str">
            <v>N/A</v>
          </cell>
          <cell r="P296" t="str">
            <v>N/A</v>
          </cell>
          <cell r="Q296" t="str">
            <v>N/A</v>
          </cell>
          <cell r="R296" t="str">
            <v>N/A</v>
          </cell>
          <cell r="S296" t="str">
            <v>N/A</v>
          </cell>
          <cell r="T296" t="str">
            <v>N/A</v>
          </cell>
          <cell r="U296" t="str">
            <v>N/A</v>
          </cell>
          <cell r="V296" t="str">
            <v>N/A</v>
          </cell>
          <cell r="W296" t="str">
            <v>N/A</v>
          </cell>
          <cell r="X296" t="str">
            <v>TLAC2</v>
          </cell>
          <cell r="Y296" t="str">
            <v>N/A</v>
          </cell>
          <cell r="Z296">
            <v>4</v>
          </cell>
          <cell r="AA296" t="str">
            <v>Tier 2 Instruments (Internal)</v>
          </cell>
          <cell r="AB296" t="str">
            <v>N/A</v>
          </cell>
          <cell r="AC296" t="str">
            <v>N/A</v>
          </cell>
          <cell r="AD296" t="str">
            <v>N/A</v>
          </cell>
          <cell r="AE296" t="str">
            <v>N/A</v>
          </cell>
          <cell r="AF296" t="str">
            <v>N/A</v>
          </cell>
          <cell r="AG296" t="str">
            <v>N/A</v>
          </cell>
          <cell r="AH296" t="str">
            <v>No</v>
          </cell>
        </row>
        <row r="297">
          <cell r="D297">
            <v>9439</v>
          </cell>
          <cell r="E297">
            <v>43615</v>
          </cell>
          <cell r="F297">
            <v>47713</v>
          </cell>
          <cell r="G297" t="str">
            <v xml:space="preserve">U.S.$180,000,000 T2 Loan due 18 August 2030 </v>
          </cell>
          <cell r="H297" t="str">
            <v>USD</v>
          </cell>
          <cell r="I297">
            <v>180000000</v>
          </cell>
          <cell r="J297" t="str">
            <v>Hong Kong</v>
          </cell>
          <cell r="K297" t="str">
            <v>Internal</v>
          </cell>
          <cell r="L297" t="str">
            <v>Tier 2</v>
          </cell>
          <cell r="M297" t="str">
            <v>Template TLAC2 (creditor ranking)</v>
          </cell>
          <cell r="N297" t="str">
            <v>N/A</v>
          </cell>
          <cell r="O297" t="str">
            <v>N/A</v>
          </cell>
          <cell r="P297" t="str">
            <v>N/A</v>
          </cell>
          <cell r="Q297" t="str">
            <v>N/A</v>
          </cell>
          <cell r="R297" t="str">
            <v>N/A</v>
          </cell>
          <cell r="S297" t="str">
            <v>N/A</v>
          </cell>
          <cell r="T297" t="str">
            <v>N/A</v>
          </cell>
          <cell r="U297" t="str">
            <v>N/A</v>
          </cell>
          <cell r="V297" t="str">
            <v>N/A</v>
          </cell>
          <cell r="W297" t="str">
            <v>N/A</v>
          </cell>
          <cell r="X297" t="str">
            <v>TLAC2</v>
          </cell>
          <cell r="Y297" t="str">
            <v>N/A</v>
          </cell>
          <cell r="Z297">
            <v>4</v>
          </cell>
          <cell r="AA297" t="str">
            <v>Tier 2 Instruments (Internal)</v>
          </cell>
          <cell r="AB297" t="str">
            <v>N/A</v>
          </cell>
          <cell r="AC297" t="str">
            <v>N/A</v>
          </cell>
          <cell r="AD297" t="str">
            <v>N/A</v>
          </cell>
          <cell r="AE297" t="str">
            <v>N/A</v>
          </cell>
          <cell r="AF297" t="str">
            <v>N/A</v>
          </cell>
          <cell r="AG297" t="str">
            <v>N/A</v>
          </cell>
          <cell r="AH297" t="str">
            <v>No</v>
          </cell>
        </row>
        <row r="298">
          <cell r="D298">
            <v>9463</v>
          </cell>
          <cell r="E298">
            <v>43637</v>
          </cell>
          <cell r="F298">
            <v>45561</v>
          </cell>
          <cell r="G298" t="str">
            <v>U.S.$575,000,000 LAC Loan due 26 September 2024</v>
          </cell>
          <cell r="H298" t="str">
            <v>USD</v>
          </cell>
          <cell r="I298">
            <v>575000000</v>
          </cell>
          <cell r="J298" t="str">
            <v>Hong Kong</v>
          </cell>
          <cell r="K298" t="str">
            <v>Internal</v>
          </cell>
          <cell r="L298" t="str">
            <v xml:space="preserve">Eligible Liabilities </v>
          </cell>
          <cell r="M298" t="str">
            <v>Template TLAC2 (creditor ranking)</v>
          </cell>
          <cell r="N298" t="str">
            <v>N/A</v>
          </cell>
          <cell r="O298" t="str">
            <v>N/A</v>
          </cell>
          <cell r="P298" t="str">
            <v>N/A</v>
          </cell>
          <cell r="Q298" t="str">
            <v>N/A</v>
          </cell>
          <cell r="R298" t="str">
            <v>N/A</v>
          </cell>
          <cell r="S298" t="str">
            <v>N/A</v>
          </cell>
          <cell r="T298" t="str">
            <v>N/A</v>
          </cell>
          <cell r="U298" t="str">
            <v>N/A</v>
          </cell>
          <cell r="V298" t="str">
            <v>N/A</v>
          </cell>
          <cell r="W298" t="str">
            <v>N/A</v>
          </cell>
          <cell r="X298" t="str">
            <v>TLAC2</v>
          </cell>
          <cell r="Y298" t="str">
            <v>N/A</v>
          </cell>
          <cell r="Z298">
            <v>5</v>
          </cell>
          <cell r="AA298" t="str">
            <v>LAC Loans (Internal)</v>
          </cell>
          <cell r="AB298" t="str">
            <v>N/A</v>
          </cell>
          <cell r="AC298" t="str">
            <v>N/A</v>
          </cell>
          <cell r="AD298" t="str">
            <v>N/A</v>
          </cell>
          <cell r="AE298" t="str">
            <v>N/A</v>
          </cell>
          <cell r="AF298" t="str">
            <v>N/A</v>
          </cell>
          <cell r="AG298" t="str">
            <v>N/A</v>
          </cell>
          <cell r="AH298" t="str">
            <v>No</v>
          </cell>
        </row>
        <row r="299">
          <cell r="D299">
            <v>9465</v>
          </cell>
          <cell r="E299">
            <v>43637</v>
          </cell>
          <cell r="F299">
            <v>46655</v>
          </cell>
          <cell r="G299" t="str">
            <v xml:space="preserve">U.S.$630,000,000 LAC Loan due 25 September 2027 </v>
          </cell>
          <cell r="H299" t="str">
            <v>USD</v>
          </cell>
          <cell r="I299">
            <v>630000000</v>
          </cell>
          <cell r="J299" t="str">
            <v>Hong Kong</v>
          </cell>
          <cell r="K299" t="str">
            <v>Internal</v>
          </cell>
          <cell r="L299" t="str">
            <v xml:space="preserve">Eligible Liabilities </v>
          </cell>
          <cell r="M299" t="str">
            <v>Template TLAC2 (creditor ranking)</v>
          </cell>
          <cell r="N299" t="str">
            <v>N/A</v>
          </cell>
          <cell r="O299" t="str">
            <v>N/A</v>
          </cell>
          <cell r="P299" t="str">
            <v>N/A</v>
          </cell>
          <cell r="Q299" t="str">
            <v>N/A</v>
          </cell>
          <cell r="R299" t="str">
            <v>N/A</v>
          </cell>
          <cell r="S299" t="str">
            <v>N/A</v>
          </cell>
          <cell r="T299" t="str">
            <v>N/A</v>
          </cell>
          <cell r="U299" t="str">
            <v>N/A</v>
          </cell>
          <cell r="V299" t="str">
            <v>N/A</v>
          </cell>
          <cell r="W299" t="str">
            <v>N/A</v>
          </cell>
          <cell r="X299" t="str">
            <v>TLAC2</v>
          </cell>
          <cell r="Y299" t="str">
            <v>N/A</v>
          </cell>
          <cell r="Z299">
            <v>5</v>
          </cell>
          <cell r="AA299" t="str">
            <v>LAC Loans (Internal)</v>
          </cell>
          <cell r="AB299" t="str">
            <v>N/A</v>
          </cell>
          <cell r="AC299" t="str">
            <v>N/A</v>
          </cell>
          <cell r="AD299" t="str">
            <v>N/A</v>
          </cell>
          <cell r="AE299" t="str">
            <v>N/A</v>
          </cell>
          <cell r="AF299" t="str">
            <v>N/A</v>
          </cell>
          <cell r="AG299" t="str">
            <v>N/A</v>
          </cell>
          <cell r="AH299" t="str">
            <v>No</v>
          </cell>
        </row>
        <row r="300">
          <cell r="D300">
            <v>9467</v>
          </cell>
          <cell r="E300">
            <v>43637</v>
          </cell>
          <cell r="F300">
            <v>46814</v>
          </cell>
          <cell r="G300" t="str">
            <v xml:space="preserve">U.S.$725,000,000 LAC Loan due 2 March 2028 </v>
          </cell>
          <cell r="H300" t="str">
            <v>USD</v>
          </cell>
          <cell r="I300">
            <v>725000000</v>
          </cell>
          <cell r="J300" t="str">
            <v>Hong Kong</v>
          </cell>
          <cell r="K300" t="str">
            <v>Internal</v>
          </cell>
          <cell r="L300" t="str">
            <v xml:space="preserve">Eligible Liabilities </v>
          </cell>
          <cell r="M300" t="str">
            <v>Template TLAC2 (creditor ranking)</v>
          </cell>
          <cell r="N300" t="str">
            <v>N/A</v>
          </cell>
          <cell r="O300" t="str">
            <v>N/A</v>
          </cell>
          <cell r="P300" t="str">
            <v>N/A</v>
          </cell>
          <cell r="Q300" t="str">
            <v>N/A</v>
          </cell>
          <cell r="R300" t="str">
            <v>N/A</v>
          </cell>
          <cell r="S300" t="str">
            <v>N/A</v>
          </cell>
          <cell r="T300" t="str">
            <v>N/A</v>
          </cell>
          <cell r="U300" t="str">
            <v>N/A</v>
          </cell>
          <cell r="V300" t="str">
            <v>N/A</v>
          </cell>
          <cell r="W300" t="str">
            <v>N/A</v>
          </cell>
          <cell r="X300" t="str">
            <v>TLAC2</v>
          </cell>
          <cell r="Y300" t="str">
            <v>N/A</v>
          </cell>
          <cell r="Z300">
            <v>5</v>
          </cell>
          <cell r="AA300" t="str">
            <v>LAC Loans (Internal)</v>
          </cell>
          <cell r="AB300" t="str">
            <v>N/A</v>
          </cell>
          <cell r="AC300" t="str">
            <v>N/A</v>
          </cell>
          <cell r="AD300" t="str">
            <v>N/A</v>
          </cell>
          <cell r="AE300" t="str">
            <v>N/A</v>
          </cell>
          <cell r="AF300" t="str">
            <v>N/A</v>
          </cell>
          <cell r="AG300" t="str">
            <v>N/A</v>
          </cell>
          <cell r="AH300" t="str">
            <v>No</v>
          </cell>
        </row>
        <row r="301">
          <cell r="D301">
            <v>9336</v>
          </cell>
          <cell r="E301">
            <v>43629</v>
          </cell>
          <cell r="F301">
            <v>45338</v>
          </cell>
          <cell r="G301" t="str">
            <v xml:space="preserve">AUD 650,000,000 LAC Loan due 16 February 2024 </v>
          </cell>
          <cell r="H301" t="str">
            <v>AUD</v>
          </cell>
          <cell r="I301">
            <v>650000000</v>
          </cell>
          <cell r="J301" t="str">
            <v>Hong Kong</v>
          </cell>
          <cell r="K301" t="str">
            <v>Internal</v>
          </cell>
          <cell r="L301" t="str">
            <v xml:space="preserve">Eligible Liabilities </v>
          </cell>
          <cell r="M301" t="str">
            <v>Template TLAC2 (creditor ranking)</v>
          </cell>
          <cell r="N301" t="str">
            <v>N/A</v>
          </cell>
          <cell r="O301" t="str">
            <v>N/A</v>
          </cell>
          <cell r="P301" t="str">
            <v>N/A</v>
          </cell>
          <cell r="Q301" t="str">
            <v>N/A</v>
          </cell>
          <cell r="R301" t="str">
            <v>N/A</v>
          </cell>
          <cell r="S301" t="str">
            <v>N/A</v>
          </cell>
          <cell r="T301" t="str">
            <v>N/A</v>
          </cell>
          <cell r="U301" t="str">
            <v>N/A</v>
          </cell>
          <cell r="V301" t="str">
            <v>N/A</v>
          </cell>
          <cell r="W301" t="str">
            <v>N/A</v>
          </cell>
          <cell r="X301" t="str">
            <v>TLAC2</v>
          </cell>
          <cell r="Y301" t="str">
            <v>N/A</v>
          </cell>
          <cell r="Z301">
            <v>5</v>
          </cell>
          <cell r="AA301" t="str">
            <v>LAC Loans (Internal)</v>
          </cell>
          <cell r="AB301" t="str">
            <v>N/A</v>
          </cell>
          <cell r="AC301" t="str">
            <v>N/A</v>
          </cell>
          <cell r="AD301" t="str">
            <v>N/A</v>
          </cell>
          <cell r="AE301" t="str">
            <v>N/A</v>
          </cell>
          <cell r="AF301" t="str">
            <v>N/A</v>
          </cell>
          <cell r="AG301" t="str">
            <v>N/A</v>
          </cell>
          <cell r="AH301" t="str">
            <v>No</v>
          </cell>
        </row>
        <row r="302">
          <cell r="D302">
            <v>9337</v>
          </cell>
          <cell r="E302">
            <v>43629</v>
          </cell>
          <cell r="F302">
            <v>45338</v>
          </cell>
          <cell r="G302" t="str">
            <v>AUD 350,000,000 LAC Loan due 16 February 2024</v>
          </cell>
          <cell r="H302" t="str">
            <v>AUD</v>
          </cell>
          <cell r="I302">
            <v>350000000</v>
          </cell>
          <cell r="J302" t="str">
            <v>Hong Kong</v>
          </cell>
          <cell r="K302" t="str">
            <v>Internal</v>
          </cell>
          <cell r="L302" t="str">
            <v xml:space="preserve">Eligible Liabilities </v>
          </cell>
          <cell r="M302" t="str">
            <v>Template TLAC2 (creditor ranking)</v>
          </cell>
          <cell r="N302" t="str">
            <v>N/A</v>
          </cell>
          <cell r="O302" t="str">
            <v>N/A</v>
          </cell>
          <cell r="P302" t="str">
            <v>N/A</v>
          </cell>
          <cell r="Q302" t="str">
            <v>N/A</v>
          </cell>
          <cell r="R302" t="str">
            <v>N/A</v>
          </cell>
          <cell r="S302" t="str">
            <v>N/A</v>
          </cell>
          <cell r="T302" t="str">
            <v>N/A</v>
          </cell>
          <cell r="U302" t="str">
            <v>N/A</v>
          </cell>
          <cell r="V302" t="str">
            <v>N/A</v>
          </cell>
          <cell r="W302" t="str">
            <v>N/A</v>
          </cell>
          <cell r="X302" t="str">
            <v>TLAC2</v>
          </cell>
          <cell r="Y302" t="str">
            <v>N/A</v>
          </cell>
          <cell r="Z302">
            <v>5</v>
          </cell>
          <cell r="AA302" t="str">
            <v>LAC Loans (Internal)</v>
          </cell>
          <cell r="AB302" t="str">
            <v>N/A</v>
          </cell>
          <cell r="AC302" t="str">
            <v>N/A</v>
          </cell>
          <cell r="AD302" t="str">
            <v>N/A</v>
          </cell>
          <cell r="AE302" t="str">
            <v>N/A</v>
          </cell>
          <cell r="AF302" t="str">
            <v>N/A</v>
          </cell>
          <cell r="AG302" t="str">
            <v>N/A</v>
          </cell>
          <cell r="AH302" t="str">
            <v>No</v>
          </cell>
        </row>
        <row r="303">
          <cell r="D303">
            <v>9324</v>
          </cell>
          <cell r="E303">
            <v>43629</v>
          </cell>
          <cell r="F303">
            <v>44998</v>
          </cell>
          <cell r="G303" t="str">
            <v xml:space="preserve">U.S.$1,750,000,000 LAC Loan due 13 March 2023 </v>
          </cell>
          <cell r="H303" t="str">
            <v>USD</v>
          </cell>
          <cell r="I303">
            <v>1750000000</v>
          </cell>
          <cell r="J303" t="str">
            <v>Hong Kong</v>
          </cell>
          <cell r="K303" t="str">
            <v>Internal</v>
          </cell>
          <cell r="L303" t="str">
            <v xml:space="preserve">Eligible Liabilities </v>
          </cell>
          <cell r="M303" t="str">
            <v>Template TLAC2 (creditor ranking)</v>
          </cell>
          <cell r="N303" t="str">
            <v>N/A</v>
          </cell>
          <cell r="O303" t="str">
            <v>N/A</v>
          </cell>
          <cell r="P303" t="str">
            <v>N/A</v>
          </cell>
          <cell r="Q303" t="str">
            <v>N/A</v>
          </cell>
          <cell r="R303" t="str">
            <v>N/A</v>
          </cell>
          <cell r="S303" t="str">
            <v>N/A</v>
          </cell>
          <cell r="T303" t="str">
            <v>N/A</v>
          </cell>
          <cell r="U303" t="str">
            <v>N/A</v>
          </cell>
          <cell r="V303" t="str">
            <v>N/A</v>
          </cell>
          <cell r="W303" t="str">
            <v>N/A</v>
          </cell>
          <cell r="X303" t="str">
            <v>TLAC2</v>
          </cell>
          <cell r="Y303" t="str">
            <v>N/A</v>
          </cell>
          <cell r="Z303">
            <v>5</v>
          </cell>
          <cell r="AA303" t="str">
            <v>LAC Loans (Internal)</v>
          </cell>
          <cell r="AB303" t="str">
            <v>N/A</v>
          </cell>
          <cell r="AC303" t="str">
            <v>N/A</v>
          </cell>
          <cell r="AD303" t="str">
            <v>N/A</v>
          </cell>
          <cell r="AE303" t="str">
            <v>N/A</v>
          </cell>
          <cell r="AF303" t="str">
            <v>N/A</v>
          </cell>
          <cell r="AG303" t="str">
            <v>N/A</v>
          </cell>
          <cell r="AH303" t="str">
            <v>No</v>
          </cell>
        </row>
        <row r="304">
          <cell r="D304">
            <v>9325</v>
          </cell>
          <cell r="E304">
            <v>43629</v>
          </cell>
          <cell r="F304">
            <v>46825</v>
          </cell>
          <cell r="G304" t="str">
            <v xml:space="preserve">U.S.$1,750,000,000 LAC Loan due 13 March 2028 </v>
          </cell>
          <cell r="H304" t="str">
            <v>USD</v>
          </cell>
          <cell r="I304">
            <v>1750000000</v>
          </cell>
          <cell r="J304" t="str">
            <v>Hong Kong</v>
          </cell>
          <cell r="K304" t="str">
            <v>Internal</v>
          </cell>
          <cell r="L304" t="str">
            <v xml:space="preserve">Eligible Liabilities </v>
          </cell>
          <cell r="M304" t="str">
            <v>Template TLAC2 (creditor ranking)</v>
          </cell>
          <cell r="N304" t="str">
            <v>N/A</v>
          </cell>
          <cell r="O304" t="str">
            <v>N/A</v>
          </cell>
          <cell r="P304" t="str">
            <v>N/A</v>
          </cell>
          <cell r="Q304" t="str">
            <v>N/A</v>
          </cell>
          <cell r="R304" t="str">
            <v>N/A</v>
          </cell>
          <cell r="S304" t="str">
            <v>N/A</v>
          </cell>
          <cell r="T304" t="str">
            <v>N/A</v>
          </cell>
          <cell r="U304" t="str">
            <v>N/A</v>
          </cell>
          <cell r="V304" t="str">
            <v>N/A</v>
          </cell>
          <cell r="W304" t="str">
            <v>N/A</v>
          </cell>
          <cell r="X304" t="str">
            <v>TLAC2</v>
          </cell>
          <cell r="Y304" t="str">
            <v>N/A</v>
          </cell>
          <cell r="Z304">
            <v>5</v>
          </cell>
          <cell r="AA304" t="str">
            <v>LAC Loans (Internal)</v>
          </cell>
          <cell r="AB304" t="str">
            <v>N/A</v>
          </cell>
          <cell r="AC304" t="str">
            <v>N/A</v>
          </cell>
          <cell r="AD304" t="str">
            <v>N/A</v>
          </cell>
          <cell r="AE304" t="str">
            <v>N/A</v>
          </cell>
          <cell r="AF304" t="str">
            <v>N/A</v>
          </cell>
          <cell r="AG304" t="str">
            <v>N/A</v>
          </cell>
          <cell r="AH304" t="str">
            <v>No</v>
          </cell>
        </row>
        <row r="305">
          <cell r="D305">
            <v>9338</v>
          </cell>
          <cell r="E305">
            <v>43615</v>
          </cell>
          <cell r="F305">
            <v>45252</v>
          </cell>
          <cell r="G305" t="str">
            <v xml:space="preserve">U.S.$1,000,000,000 LAC Loan due 22 November 2023 </v>
          </cell>
          <cell r="H305" t="str">
            <v>USD</v>
          </cell>
          <cell r="I305">
            <v>1000000000</v>
          </cell>
          <cell r="J305" t="str">
            <v>Hong Kong</v>
          </cell>
          <cell r="K305" t="str">
            <v>Internal</v>
          </cell>
          <cell r="L305" t="str">
            <v xml:space="preserve">Eligible Liabilities </v>
          </cell>
          <cell r="M305" t="str">
            <v>Template TLAC2 (creditor ranking)</v>
          </cell>
          <cell r="N305" t="str">
            <v>N/A</v>
          </cell>
          <cell r="O305" t="str">
            <v>N/A</v>
          </cell>
          <cell r="P305" t="str">
            <v>N/A</v>
          </cell>
          <cell r="Q305" t="str">
            <v>N/A</v>
          </cell>
          <cell r="R305" t="str">
            <v>N/A</v>
          </cell>
          <cell r="S305" t="str">
            <v>N/A</v>
          </cell>
          <cell r="T305" t="str">
            <v>N/A</v>
          </cell>
          <cell r="U305" t="str">
            <v>N/A</v>
          </cell>
          <cell r="V305" t="str">
            <v>N/A</v>
          </cell>
          <cell r="W305" t="str">
            <v>N/A</v>
          </cell>
          <cell r="X305" t="str">
            <v>TLAC2</v>
          </cell>
          <cell r="Y305" t="str">
            <v>N/A</v>
          </cell>
          <cell r="Z305">
            <v>5</v>
          </cell>
          <cell r="AA305" t="str">
            <v>LAC Loans (Internal)</v>
          </cell>
          <cell r="AB305" t="str">
            <v>N/A</v>
          </cell>
          <cell r="AC305" t="str">
            <v>N/A</v>
          </cell>
          <cell r="AD305" t="str">
            <v>N/A</v>
          </cell>
          <cell r="AE305" t="str">
            <v>N/A</v>
          </cell>
          <cell r="AF305" t="str">
            <v>N/A</v>
          </cell>
          <cell r="AG305" t="str">
            <v>N/A</v>
          </cell>
          <cell r="AH305" t="str">
            <v>No</v>
          </cell>
        </row>
        <row r="306">
          <cell r="D306">
            <v>9362</v>
          </cell>
          <cell r="E306">
            <v>43629</v>
          </cell>
          <cell r="F306">
            <v>45430</v>
          </cell>
          <cell r="G306" t="str">
            <v>U.S.$2,000,000,000 LAC Loan due 18 May 2024</v>
          </cell>
          <cell r="H306" t="str">
            <v>USD</v>
          </cell>
          <cell r="I306">
            <v>2000000000</v>
          </cell>
          <cell r="J306" t="str">
            <v>Hong Kong</v>
          </cell>
          <cell r="K306" t="str">
            <v>Internal</v>
          </cell>
          <cell r="L306" t="str">
            <v xml:space="preserve">Eligible Liabilities </v>
          </cell>
          <cell r="M306" t="str">
            <v>Template TLAC2 (creditor ranking)</v>
          </cell>
          <cell r="N306" t="str">
            <v>N/A</v>
          </cell>
          <cell r="O306" t="str">
            <v>N/A</v>
          </cell>
          <cell r="P306" t="str">
            <v>N/A</v>
          </cell>
          <cell r="Q306" t="str">
            <v>N/A</v>
          </cell>
          <cell r="R306" t="str">
            <v>N/A</v>
          </cell>
          <cell r="S306" t="str">
            <v>N/A</v>
          </cell>
          <cell r="T306" t="str">
            <v>N/A</v>
          </cell>
          <cell r="U306" t="str">
            <v>N/A</v>
          </cell>
          <cell r="V306" t="str">
            <v>N/A</v>
          </cell>
          <cell r="W306" t="str">
            <v>N/A</v>
          </cell>
          <cell r="X306" t="str">
            <v>TLAC2</v>
          </cell>
          <cell r="Y306" t="str">
            <v>N/A</v>
          </cell>
          <cell r="Z306">
            <v>5</v>
          </cell>
          <cell r="AA306" t="str">
            <v>LAC Loans (Internal)</v>
          </cell>
          <cell r="AB306" t="str">
            <v>N/A</v>
          </cell>
          <cell r="AC306" t="str">
            <v>N/A</v>
          </cell>
          <cell r="AD306" t="str">
            <v>N/A</v>
          </cell>
          <cell r="AE306" t="str">
            <v>N/A</v>
          </cell>
          <cell r="AF306" t="str">
            <v>N/A</v>
          </cell>
          <cell r="AG306" t="str">
            <v>N/A</v>
          </cell>
          <cell r="AH306" t="str">
            <v>No</v>
          </cell>
        </row>
        <row r="307">
          <cell r="D307">
            <v>9376</v>
          </cell>
          <cell r="E307">
            <v>43629</v>
          </cell>
          <cell r="F307">
            <v>47288</v>
          </cell>
          <cell r="G307" t="str">
            <v xml:space="preserve">U.S.$3,000,000,000 LAC Loan due 19 June 2029 </v>
          </cell>
          <cell r="H307" t="str">
            <v>USD</v>
          </cell>
          <cell r="I307">
            <v>3000000000</v>
          </cell>
          <cell r="J307" t="str">
            <v>Hong Kong</v>
          </cell>
          <cell r="K307" t="str">
            <v>Internal</v>
          </cell>
          <cell r="L307" t="str">
            <v xml:space="preserve">Eligible Liabilities </v>
          </cell>
          <cell r="M307" t="str">
            <v>Template TLAC2 (creditor ranking)</v>
          </cell>
          <cell r="N307" t="str">
            <v>N/A</v>
          </cell>
          <cell r="O307" t="str">
            <v>N/A</v>
          </cell>
          <cell r="P307" t="str">
            <v>N/A</v>
          </cell>
          <cell r="Q307" t="str">
            <v>N/A</v>
          </cell>
          <cell r="R307" t="str">
            <v>N/A</v>
          </cell>
          <cell r="S307" t="str">
            <v>N/A</v>
          </cell>
          <cell r="T307" t="str">
            <v>N/A</v>
          </cell>
          <cell r="U307" t="str">
            <v>N/A</v>
          </cell>
          <cell r="V307" t="str">
            <v>N/A</v>
          </cell>
          <cell r="W307" t="str">
            <v>N/A</v>
          </cell>
          <cell r="X307" t="str">
            <v>TLAC2</v>
          </cell>
          <cell r="Y307" t="str">
            <v>N/A</v>
          </cell>
          <cell r="Z307">
            <v>5</v>
          </cell>
          <cell r="AA307" t="str">
            <v>LAC Loans (Internal)</v>
          </cell>
          <cell r="AB307" t="str">
            <v>N/A</v>
          </cell>
          <cell r="AC307" t="str">
            <v>N/A</v>
          </cell>
          <cell r="AD307" t="str">
            <v>N/A</v>
          </cell>
          <cell r="AE307" t="str">
            <v>N/A</v>
          </cell>
          <cell r="AF307" t="str">
            <v>N/A</v>
          </cell>
          <cell r="AG307" t="str">
            <v>N/A</v>
          </cell>
          <cell r="AH307" t="str">
            <v>No</v>
          </cell>
        </row>
        <row r="308">
          <cell r="D308">
            <v>9380</v>
          </cell>
          <cell r="E308">
            <v>43628</v>
          </cell>
          <cell r="F308">
            <v>45547</v>
          </cell>
          <cell r="G308" t="str">
            <v xml:space="preserve">JPY 79,300,000,000 LAC Loan due 12 September 2024 </v>
          </cell>
          <cell r="H308" t="str">
            <v>JPY</v>
          </cell>
          <cell r="I308">
            <v>79300000000</v>
          </cell>
          <cell r="J308" t="str">
            <v>Hong Kong</v>
          </cell>
          <cell r="K308" t="str">
            <v>Internal</v>
          </cell>
          <cell r="L308" t="str">
            <v xml:space="preserve">Eligible Liabilities </v>
          </cell>
          <cell r="M308" t="str">
            <v>Template TLAC2 (creditor ranking)</v>
          </cell>
          <cell r="N308" t="str">
            <v>N/A</v>
          </cell>
          <cell r="O308" t="str">
            <v>N/A</v>
          </cell>
          <cell r="P308" t="str">
            <v>N/A</v>
          </cell>
          <cell r="Q308" t="str">
            <v>N/A</v>
          </cell>
          <cell r="R308" t="str">
            <v>N/A</v>
          </cell>
          <cell r="S308" t="str">
            <v>N/A</v>
          </cell>
          <cell r="T308" t="str">
            <v>N/A</v>
          </cell>
          <cell r="U308" t="str">
            <v>N/A</v>
          </cell>
          <cell r="V308" t="str">
            <v>N/A</v>
          </cell>
          <cell r="W308" t="str">
            <v>N/A</v>
          </cell>
          <cell r="X308" t="str">
            <v>TLAC2</v>
          </cell>
          <cell r="Y308" t="str">
            <v>N/A</v>
          </cell>
          <cell r="Z308">
            <v>5</v>
          </cell>
          <cell r="AA308" t="str">
            <v>LAC Loans (Internal)</v>
          </cell>
          <cell r="AB308" t="str">
            <v>N/A</v>
          </cell>
          <cell r="AC308" t="str">
            <v>N/A</v>
          </cell>
          <cell r="AD308" t="str">
            <v>N/A</v>
          </cell>
          <cell r="AE308" t="str">
            <v>N/A</v>
          </cell>
          <cell r="AF308" t="str">
            <v>N/A</v>
          </cell>
          <cell r="AG308" t="str">
            <v>N/A</v>
          </cell>
          <cell r="AH308" t="str">
            <v>No</v>
          </cell>
        </row>
        <row r="309">
          <cell r="D309">
            <v>9379</v>
          </cell>
          <cell r="E309">
            <v>43628</v>
          </cell>
          <cell r="F309">
            <v>46277</v>
          </cell>
          <cell r="G309" t="str">
            <v xml:space="preserve">JPY 13,100,000,000 LAC Loan due 12 September 2026 </v>
          </cell>
          <cell r="H309" t="str">
            <v>JPY</v>
          </cell>
          <cell r="I309">
            <v>13100000000</v>
          </cell>
          <cell r="J309" t="str">
            <v>Hong Kong</v>
          </cell>
          <cell r="K309" t="str">
            <v>Internal</v>
          </cell>
          <cell r="L309" t="str">
            <v xml:space="preserve">Eligible Liabilities </v>
          </cell>
          <cell r="M309" t="str">
            <v>Template TLAC2 (creditor ranking)</v>
          </cell>
          <cell r="N309" t="str">
            <v>N/A</v>
          </cell>
          <cell r="O309" t="str">
            <v>N/A</v>
          </cell>
          <cell r="P309" t="str">
            <v>N/A</v>
          </cell>
          <cell r="Q309" t="str">
            <v>N/A</v>
          </cell>
          <cell r="R309" t="str">
            <v>N/A</v>
          </cell>
          <cell r="S309" t="str">
            <v>N/A</v>
          </cell>
          <cell r="T309" t="str">
            <v>N/A</v>
          </cell>
          <cell r="U309" t="str">
            <v>N/A</v>
          </cell>
          <cell r="V309" t="str">
            <v>N/A</v>
          </cell>
          <cell r="W309" t="str">
            <v>N/A</v>
          </cell>
          <cell r="X309" t="str">
            <v>TLAC2</v>
          </cell>
          <cell r="Y309" t="str">
            <v>N/A</v>
          </cell>
          <cell r="Z309">
            <v>5</v>
          </cell>
          <cell r="AA309" t="str">
            <v>LAC Loans (Internal)</v>
          </cell>
          <cell r="AB309" t="str">
            <v>N/A</v>
          </cell>
          <cell r="AC309" t="str">
            <v>N/A</v>
          </cell>
          <cell r="AD309" t="str">
            <v>N/A</v>
          </cell>
          <cell r="AE309" t="str">
            <v>N/A</v>
          </cell>
          <cell r="AF309" t="str">
            <v>N/A</v>
          </cell>
          <cell r="AG309" t="str">
            <v>N/A</v>
          </cell>
          <cell r="AH309" t="str">
            <v>No</v>
          </cell>
        </row>
        <row r="310">
          <cell r="D310">
            <v>9378</v>
          </cell>
          <cell r="E310">
            <v>43628</v>
          </cell>
          <cell r="F310">
            <v>47008</v>
          </cell>
          <cell r="G310" t="str">
            <v xml:space="preserve">JPY 67,600,000,000 LAC Loan due 12 September 2028 </v>
          </cell>
          <cell r="H310" t="str">
            <v>JPY</v>
          </cell>
          <cell r="I310">
            <v>67600000000</v>
          </cell>
          <cell r="J310" t="str">
            <v>Hong Kong</v>
          </cell>
          <cell r="K310" t="str">
            <v>Internal</v>
          </cell>
          <cell r="L310" t="str">
            <v xml:space="preserve">Eligible Liabilities </v>
          </cell>
          <cell r="M310" t="str">
            <v>Template TLAC2 (creditor ranking)</v>
          </cell>
          <cell r="N310" t="str">
            <v>N/A</v>
          </cell>
          <cell r="O310" t="str">
            <v>N/A</v>
          </cell>
          <cell r="P310" t="str">
            <v>N/A</v>
          </cell>
          <cell r="Q310" t="str">
            <v>N/A</v>
          </cell>
          <cell r="R310" t="str">
            <v>N/A</v>
          </cell>
          <cell r="S310" t="str">
            <v>N/A</v>
          </cell>
          <cell r="T310" t="str">
            <v>N/A</v>
          </cell>
          <cell r="U310" t="str">
            <v>N/A</v>
          </cell>
          <cell r="V310" t="str">
            <v>N/A</v>
          </cell>
          <cell r="W310" t="str">
            <v>N/A</v>
          </cell>
          <cell r="X310" t="str">
            <v>TLAC2</v>
          </cell>
          <cell r="Y310" t="str">
            <v>N/A</v>
          </cell>
          <cell r="Z310">
            <v>5</v>
          </cell>
          <cell r="AA310" t="str">
            <v>LAC Loans (Internal)</v>
          </cell>
          <cell r="AB310" t="str">
            <v>N/A</v>
          </cell>
          <cell r="AC310" t="str">
            <v>N/A</v>
          </cell>
          <cell r="AD310" t="str">
            <v>N/A</v>
          </cell>
          <cell r="AE310" t="str">
            <v>N/A</v>
          </cell>
          <cell r="AF310" t="str">
            <v>N/A</v>
          </cell>
          <cell r="AG310" t="str">
            <v>N/A</v>
          </cell>
          <cell r="AH310" t="str">
            <v>No</v>
          </cell>
        </row>
        <row r="311">
          <cell r="D311">
            <v>9339</v>
          </cell>
          <cell r="E311">
            <v>43615</v>
          </cell>
          <cell r="F311">
            <v>49926</v>
          </cell>
          <cell r="G311" t="str">
            <v xml:space="preserve">U.S.$2,000,000,000 LAC Loan due 8 September 2036 </v>
          </cell>
          <cell r="H311" t="str">
            <v>USD</v>
          </cell>
          <cell r="I311">
            <v>2000000000</v>
          </cell>
          <cell r="J311" t="str">
            <v>Hong Kong</v>
          </cell>
          <cell r="K311" t="str">
            <v>Internal</v>
          </cell>
          <cell r="L311" t="str">
            <v xml:space="preserve">Eligible Liabilities </v>
          </cell>
          <cell r="M311" t="str">
            <v>Template TLAC2 (creditor ranking)</v>
          </cell>
          <cell r="N311" t="str">
            <v>N/A</v>
          </cell>
          <cell r="O311" t="str">
            <v>N/A</v>
          </cell>
          <cell r="P311" t="str">
            <v>N/A</v>
          </cell>
          <cell r="Q311" t="str">
            <v>N/A</v>
          </cell>
          <cell r="R311" t="str">
            <v>N/A</v>
          </cell>
          <cell r="S311" t="str">
            <v>N/A</v>
          </cell>
          <cell r="T311" t="str">
            <v>N/A</v>
          </cell>
          <cell r="U311" t="str">
            <v>N/A</v>
          </cell>
          <cell r="V311" t="str">
            <v>N/A</v>
          </cell>
          <cell r="W311" t="str">
            <v>N/A</v>
          </cell>
          <cell r="X311" t="str">
            <v>TLAC2</v>
          </cell>
          <cell r="Y311" t="str">
            <v>N/A</v>
          </cell>
          <cell r="Z311">
            <v>5</v>
          </cell>
          <cell r="AA311" t="str">
            <v>LAC Loans (Internal)</v>
          </cell>
          <cell r="AB311" t="str">
            <v>N/A</v>
          </cell>
          <cell r="AC311" t="str">
            <v>N/A</v>
          </cell>
          <cell r="AD311" t="str">
            <v>N/A</v>
          </cell>
          <cell r="AE311" t="str">
            <v>N/A</v>
          </cell>
          <cell r="AF311" t="str">
            <v>N/A</v>
          </cell>
          <cell r="AG311" t="str">
            <v>N/A</v>
          </cell>
          <cell r="AH311" t="str">
            <v>No</v>
          </cell>
        </row>
        <row r="312">
          <cell r="D312">
            <v>9342</v>
          </cell>
          <cell r="E312">
            <v>43615</v>
          </cell>
          <cell r="F312">
            <v>46167</v>
          </cell>
          <cell r="G312" t="str">
            <v xml:space="preserve">U.S.$2,500,000,000 LAC Loan due 25 May 2026 </v>
          </cell>
          <cell r="H312" t="str">
            <v>USD</v>
          </cell>
          <cell r="I312">
            <v>2500000000</v>
          </cell>
          <cell r="J312" t="str">
            <v>Hong Kong</v>
          </cell>
          <cell r="K312" t="str">
            <v>Internal</v>
          </cell>
          <cell r="L312" t="str">
            <v xml:space="preserve">Eligible Liabilities </v>
          </cell>
          <cell r="M312" t="str">
            <v>Template TLAC2 (creditor ranking)</v>
          </cell>
          <cell r="N312" t="str">
            <v>N/A</v>
          </cell>
          <cell r="O312" t="str">
            <v>N/A</v>
          </cell>
          <cell r="P312" t="str">
            <v>N/A</v>
          </cell>
          <cell r="Q312" t="str">
            <v>N/A</v>
          </cell>
          <cell r="R312" t="str">
            <v>N/A</v>
          </cell>
          <cell r="S312" t="str">
            <v>N/A</v>
          </cell>
          <cell r="T312" t="str">
            <v>N/A</v>
          </cell>
          <cell r="U312" t="str">
            <v>N/A</v>
          </cell>
          <cell r="V312" t="str">
            <v>N/A</v>
          </cell>
          <cell r="W312" t="str">
            <v>N/A</v>
          </cell>
          <cell r="X312" t="str">
            <v>TLAC2</v>
          </cell>
          <cell r="Y312" t="str">
            <v>N/A</v>
          </cell>
          <cell r="Z312">
            <v>5</v>
          </cell>
          <cell r="AA312" t="str">
            <v>LAC Loans (Internal)</v>
          </cell>
          <cell r="AB312" t="str">
            <v>N/A</v>
          </cell>
          <cell r="AC312" t="str">
            <v>N/A</v>
          </cell>
          <cell r="AD312" t="str">
            <v>N/A</v>
          </cell>
          <cell r="AE312" t="str">
            <v>N/A</v>
          </cell>
          <cell r="AF312" t="str">
            <v>N/A</v>
          </cell>
          <cell r="AG312" t="str">
            <v>N/A</v>
          </cell>
          <cell r="AH312" t="str">
            <v>No</v>
          </cell>
        </row>
        <row r="313">
          <cell r="D313">
            <v>9352</v>
          </cell>
          <cell r="E313">
            <v>43615</v>
          </cell>
          <cell r="F313">
            <v>44566</v>
          </cell>
          <cell r="G313" t="str">
            <v xml:space="preserve">U.S.$2,500,000,000 LAC Loan due 5 January 2022 </v>
          </cell>
          <cell r="H313" t="str">
            <v>USD</v>
          </cell>
          <cell r="I313">
            <v>2500000000</v>
          </cell>
          <cell r="J313" t="str">
            <v>Hong Kong</v>
          </cell>
          <cell r="K313" t="str">
            <v>Internal</v>
          </cell>
          <cell r="L313" t="str">
            <v xml:space="preserve">Eligible Liabilities </v>
          </cell>
          <cell r="M313" t="str">
            <v>Template TLAC2 (creditor ranking)</v>
          </cell>
          <cell r="N313" t="str">
            <v>N/A</v>
          </cell>
          <cell r="O313" t="str">
            <v>N/A</v>
          </cell>
          <cell r="P313" t="str">
            <v>N/A</v>
          </cell>
          <cell r="Q313" t="str">
            <v>N/A</v>
          </cell>
          <cell r="R313" t="str">
            <v>N/A</v>
          </cell>
          <cell r="S313" t="str">
            <v>N/A</v>
          </cell>
          <cell r="T313" t="str">
            <v>N/A</v>
          </cell>
          <cell r="U313" t="str">
            <v>N/A</v>
          </cell>
          <cell r="V313" t="str">
            <v>N/A</v>
          </cell>
          <cell r="W313" t="str">
            <v>N/A</v>
          </cell>
          <cell r="X313" t="str">
            <v>TLAC2</v>
          </cell>
          <cell r="Y313" t="str">
            <v>N/A</v>
          </cell>
          <cell r="Z313">
            <v>5</v>
          </cell>
          <cell r="AA313" t="str">
            <v>LAC Loans (Internal)</v>
          </cell>
          <cell r="AB313" t="str">
            <v>N/A</v>
          </cell>
          <cell r="AC313" t="str">
            <v>N/A</v>
          </cell>
          <cell r="AD313" t="str">
            <v>N/A</v>
          </cell>
          <cell r="AE313" t="str">
            <v>N/A</v>
          </cell>
          <cell r="AF313" t="str">
            <v>N/A</v>
          </cell>
          <cell r="AG313" t="str">
            <v>N/A</v>
          </cell>
          <cell r="AH313" t="str">
            <v>No</v>
          </cell>
        </row>
        <row r="314">
          <cell r="D314">
            <v>9473</v>
          </cell>
          <cell r="E314">
            <v>43642</v>
          </cell>
          <cell r="F314" t="str">
            <v>Perpetual</v>
          </cell>
          <cell r="G314" t="str">
            <v>U.S.$600,000,000 AT1 Loan dated 10 June 2019</v>
          </cell>
          <cell r="H314" t="str">
            <v>USD</v>
          </cell>
          <cell r="I314">
            <v>600000000</v>
          </cell>
          <cell r="J314" t="str">
            <v>Hong Kong</v>
          </cell>
          <cell r="K314" t="str">
            <v>Internal</v>
          </cell>
          <cell r="L314" t="str">
            <v>Additional Tier 1</v>
          </cell>
          <cell r="M314" t="str">
            <v>Template TLAC2 (creditor ranking)</v>
          </cell>
          <cell r="N314" t="str">
            <v>N/A</v>
          </cell>
          <cell r="O314" t="str">
            <v>N/A</v>
          </cell>
          <cell r="P314" t="str">
            <v>N/A</v>
          </cell>
          <cell r="Q314" t="str">
            <v>N/A</v>
          </cell>
          <cell r="R314" t="str">
            <v>N/A</v>
          </cell>
          <cell r="S314" t="str">
            <v>N/A</v>
          </cell>
          <cell r="T314" t="str">
            <v>N/A</v>
          </cell>
          <cell r="U314" t="str">
            <v>N/A</v>
          </cell>
          <cell r="V314" t="str">
            <v>N/A</v>
          </cell>
          <cell r="W314" t="str">
            <v>N/A</v>
          </cell>
          <cell r="X314" t="str">
            <v>TLAC2</v>
          </cell>
          <cell r="Y314" t="str">
            <v>N/A</v>
          </cell>
          <cell r="Z314">
            <v>2</v>
          </cell>
          <cell r="AA314" t="str">
            <v>AT1 Instruments (Internal)</v>
          </cell>
          <cell r="AB314" t="str">
            <v>N/A</v>
          </cell>
          <cell r="AC314" t="str">
            <v>N/A</v>
          </cell>
          <cell r="AD314" t="str">
            <v>N/A</v>
          </cell>
          <cell r="AE314" t="str">
            <v>N/A</v>
          </cell>
          <cell r="AF314" t="str">
            <v>N/A</v>
          </cell>
          <cell r="AG314" t="str">
            <v>N/A</v>
          </cell>
          <cell r="AH314" t="str">
            <v>No</v>
          </cell>
        </row>
        <row r="315">
          <cell r="D315" t="str">
            <v>HK0011000095</v>
          </cell>
          <cell r="E315" t="str">
            <v>N/A</v>
          </cell>
          <cell r="F315" t="str">
            <v>Perpetual</v>
          </cell>
          <cell r="G315" t="str">
            <v>Ordinary Shares</v>
          </cell>
          <cell r="H315" t="str">
            <v>HKD</v>
          </cell>
          <cell r="I315">
            <v>1230263527.7931707</v>
          </cell>
          <cell r="J315" t="str">
            <v>Hong Kong</v>
          </cell>
          <cell r="K315" t="str">
            <v>External</v>
          </cell>
          <cell r="L315" t="str">
            <v>CET1**</v>
          </cell>
          <cell r="M315" t="str">
            <v>Template TLAC2 (creditor ranking)</v>
          </cell>
          <cell r="N315" t="str">
            <v>N/A</v>
          </cell>
          <cell r="O315" t="str">
            <v>N/A</v>
          </cell>
          <cell r="P315" t="str">
            <v>N/A</v>
          </cell>
          <cell r="Q315" t="str">
            <v>N/A</v>
          </cell>
          <cell r="R315" t="str">
            <v>N/A</v>
          </cell>
          <cell r="S315" t="str">
            <v>N/A</v>
          </cell>
          <cell r="T315" t="str">
            <v>N/A</v>
          </cell>
          <cell r="U315" t="str">
            <v>N/A</v>
          </cell>
          <cell r="V315" t="str">
            <v>N/A</v>
          </cell>
          <cell r="W315" t="str">
            <v>N/A</v>
          </cell>
          <cell r="X315" t="str">
            <v>TLAC2</v>
          </cell>
          <cell r="Y315" t="str">
            <v>N/A</v>
          </cell>
          <cell r="Z315">
            <v>1</v>
          </cell>
          <cell r="AA315" t="str">
            <v>Ordinary Shares (External)</v>
          </cell>
          <cell r="AB315" t="str">
            <v>N/A</v>
          </cell>
          <cell r="AC315" t="str">
            <v>N/A</v>
          </cell>
          <cell r="AD315" t="str">
            <v>N/A</v>
          </cell>
          <cell r="AE315" t="str">
            <v>N/A</v>
          </cell>
          <cell r="AF315" t="str">
            <v>N/A</v>
          </cell>
          <cell r="AG315" t="str">
            <v>N/A</v>
          </cell>
          <cell r="AH315" t="str">
            <v>No</v>
          </cell>
        </row>
        <row r="316">
          <cell r="D316" t="str">
            <v>N/A</v>
          </cell>
          <cell r="E316" t="str">
            <v>N/A</v>
          </cell>
          <cell r="F316" t="str">
            <v>N/A</v>
          </cell>
          <cell r="G316" t="str">
            <v>N/A</v>
          </cell>
          <cell r="H316" t="str">
            <v>N/A</v>
          </cell>
          <cell r="I316" t="str">
            <v>N/A</v>
          </cell>
          <cell r="J316" t="str">
            <v>N/A</v>
          </cell>
          <cell r="K316" t="str">
            <v>N/A</v>
          </cell>
          <cell r="L316" t="str">
            <v>N/A</v>
          </cell>
          <cell r="M316" t="str">
            <v>N/A</v>
          </cell>
          <cell r="N316" t="str">
            <v>N/A</v>
          </cell>
          <cell r="O316" t="str">
            <v>N/A</v>
          </cell>
          <cell r="P316" t="str">
            <v>N/A</v>
          </cell>
          <cell r="Q316" t="str">
            <v>N/A</v>
          </cell>
          <cell r="R316" t="str">
            <v>N/A</v>
          </cell>
          <cell r="S316" t="str">
            <v>N/A</v>
          </cell>
          <cell r="T316" t="str">
            <v>N/A</v>
          </cell>
          <cell r="U316" t="str">
            <v>N/A</v>
          </cell>
          <cell r="V316" t="str">
            <v>N/A</v>
          </cell>
          <cell r="W316" t="str">
            <v>N/A</v>
          </cell>
          <cell r="X316" t="str">
            <v>N/A</v>
          </cell>
          <cell r="Y316" t="str">
            <v>N/A</v>
          </cell>
          <cell r="Z316" t="str">
            <v>N/A</v>
          </cell>
          <cell r="AA316" t="str">
            <v>N/A</v>
          </cell>
          <cell r="AB316" t="str">
            <v>N/A</v>
          </cell>
          <cell r="AC316" t="str">
            <v>N/A</v>
          </cell>
          <cell r="AD316" t="str">
            <v>N/A</v>
          </cell>
          <cell r="AE316" t="str">
            <v>N/A</v>
          </cell>
          <cell r="AF316" t="str">
            <v>N/A</v>
          </cell>
          <cell r="AG316" t="str">
            <v>N/A</v>
          </cell>
          <cell r="AH316" t="str">
            <v>No</v>
          </cell>
        </row>
        <row r="317">
          <cell r="D317" t="str">
            <v>HSAT1001</v>
          </cell>
          <cell r="E317">
            <v>43630</v>
          </cell>
          <cell r="F317" t="str">
            <v>Perpetual</v>
          </cell>
          <cell r="G317" t="str">
            <v>U.S.$900,000,000 AT1  Loan issued on 14 June 2019</v>
          </cell>
          <cell r="H317" t="str">
            <v>USD</v>
          </cell>
          <cell r="I317">
            <v>900000000</v>
          </cell>
          <cell r="J317" t="str">
            <v>Hong Kong</v>
          </cell>
          <cell r="K317" t="str">
            <v>Internal</v>
          </cell>
          <cell r="L317" t="str">
            <v>Additional Tier 1</v>
          </cell>
          <cell r="M317" t="str">
            <v>Template TLAC2 (creditor ranking)</v>
          </cell>
          <cell r="N317" t="str">
            <v>N/A</v>
          </cell>
          <cell r="O317" t="str">
            <v>N/A</v>
          </cell>
          <cell r="P317" t="str">
            <v>N/A</v>
          </cell>
          <cell r="Q317" t="str">
            <v>N/A</v>
          </cell>
          <cell r="R317" t="str">
            <v>N/A</v>
          </cell>
          <cell r="S317" t="str">
            <v>N/A</v>
          </cell>
          <cell r="T317" t="str">
            <v>N/A</v>
          </cell>
          <cell r="U317" t="str">
            <v>N/A</v>
          </cell>
          <cell r="V317" t="str">
            <v>N/A</v>
          </cell>
          <cell r="W317" t="str">
            <v>N/A</v>
          </cell>
          <cell r="X317" t="str">
            <v>TLAC2</v>
          </cell>
          <cell r="Y317" t="str">
            <v>N/A</v>
          </cell>
          <cell r="Z317">
            <v>2</v>
          </cell>
          <cell r="AA317" t="str">
            <v>AT1 Instruments (Internal)</v>
          </cell>
          <cell r="AB317" t="str">
            <v>N/A</v>
          </cell>
          <cell r="AC317" t="str">
            <v>N/A</v>
          </cell>
          <cell r="AD317" t="str">
            <v>N/A</v>
          </cell>
          <cell r="AE317" t="str">
            <v>N/A</v>
          </cell>
          <cell r="AF317" t="str">
            <v>N/A</v>
          </cell>
          <cell r="AG317" t="str">
            <v>N/A</v>
          </cell>
          <cell r="AH317" t="str">
            <v>No</v>
          </cell>
        </row>
        <row r="318">
          <cell r="D318" t="str">
            <v>HSAT1002</v>
          </cell>
          <cell r="E318">
            <v>43634</v>
          </cell>
          <cell r="F318" t="str">
            <v>Perpetual</v>
          </cell>
          <cell r="G318" t="str">
            <v>U.S.$600,000,000 AT1  Loan issued on 18 June 2019</v>
          </cell>
          <cell r="H318" t="str">
            <v>USD</v>
          </cell>
          <cell r="I318">
            <v>600000000</v>
          </cell>
          <cell r="J318" t="str">
            <v>Hong Kong</v>
          </cell>
          <cell r="K318" t="str">
            <v>Internal</v>
          </cell>
          <cell r="L318" t="str">
            <v>Additional Tier 1</v>
          </cell>
          <cell r="M318" t="str">
            <v>Template TLAC2 (creditor ranking)</v>
          </cell>
          <cell r="N318" t="str">
            <v>N/A</v>
          </cell>
          <cell r="O318" t="str">
            <v>N/A</v>
          </cell>
          <cell r="P318" t="str">
            <v>N/A</v>
          </cell>
          <cell r="Q318" t="str">
            <v>N/A</v>
          </cell>
          <cell r="R318" t="str">
            <v>N/A</v>
          </cell>
          <cell r="S318" t="str">
            <v>N/A</v>
          </cell>
          <cell r="T318" t="str">
            <v>N/A</v>
          </cell>
          <cell r="U318" t="str">
            <v>N/A</v>
          </cell>
          <cell r="V318" t="str">
            <v>N/A</v>
          </cell>
          <cell r="W318" t="str">
            <v>N/A</v>
          </cell>
          <cell r="X318" t="str">
            <v>TLAC2</v>
          </cell>
          <cell r="Y318" t="str">
            <v>N/A</v>
          </cell>
          <cell r="Z318">
            <v>2</v>
          </cell>
          <cell r="AA318" t="str">
            <v>AT1 Instruments (Internal)</v>
          </cell>
          <cell r="AB318" t="str">
            <v>N/A</v>
          </cell>
          <cell r="AC318" t="str">
            <v>N/A</v>
          </cell>
          <cell r="AD318" t="str">
            <v>N/A</v>
          </cell>
          <cell r="AE318" t="str">
            <v>N/A</v>
          </cell>
          <cell r="AF318" t="str">
            <v>N/A</v>
          </cell>
          <cell r="AG318" t="str">
            <v>N/A</v>
          </cell>
          <cell r="AH318" t="str">
            <v>No</v>
          </cell>
        </row>
        <row r="319">
          <cell r="D319" t="str">
            <v>HSLAC004</v>
          </cell>
          <cell r="E319">
            <v>43629</v>
          </cell>
          <cell r="F319">
            <v>46186</v>
          </cell>
          <cell r="G319" t="str">
            <v xml:space="preserve">HKD 6,240,000,000 LAC Loan due 13 June 2026 </v>
          </cell>
          <cell r="H319" t="str">
            <v>HKD</v>
          </cell>
          <cell r="I319">
            <v>6240000000</v>
          </cell>
          <cell r="J319" t="str">
            <v>Hong Kong</v>
          </cell>
          <cell r="K319" t="str">
            <v>Internal</v>
          </cell>
          <cell r="L319" t="str">
            <v>Eligible liabilities</v>
          </cell>
          <cell r="M319" t="str">
            <v>Template TLAC2 (creditor ranking)</v>
          </cell>
          <cell r="N319" t="str">
            <v>N/A</v>
          </cell>
          <cell r="O319" t="str">
            <v>N/A</v>
          </cell>
          <cell r="P319" t="str">
            <v>N/A</v>
          </cell>
          <cell r="Q319" t="str">
            <v>N/A</v>
          </cell>
          <cell r="R319" t="str">
            <v>N/A</v>
          </cell>
          <cell r="S319" t="str">
            <v>N/A</v>
          </cell>
          <cell r="T319" t="str">
            <v>N/A</v>
          </cell>
          <cell r="U319" t="str">
            <v>N/A</v>
          </cell>
          <cell r="V319" t="str">
            <v>N/A</v>
          </cell>
          <cell r="W319" t="str">
            <v>N/A</v>
          </cell>
          <cell r="X319" t="str">
            <v>TLAC2</v>
          </cell>
          <cell r="Y319" t="str">
            <v>N/A</v>
          </cell>
          <cell r="Z319">
            <v>3</v>
          </cell>
          <cell r="AA319" t="str">
            <v>LAC Loans (Internal)</v>
          </cell>
          <cell r="AB319" t="str">
            <v>N/A</v>
          </cell>
          <cell r="AC319" t="str">
            <v>N/A</v>
          </cell>
          <cell r="AD319" t="str">
            <v>N/A</v>
          </cell>
          <cell r="AE319" t="str">
            <v>N/A</v>
          </cell>
          <cell r="AF319" t="str">
            <v>N/A</v>
          </cell>
          <cell r="AG319" t="str">
            <v>N/A</v>
          </cell>
          <cell r="AH319" t="str">
            <v>No</v>
          </cell>
        </row>
        <row r="320">
          <cell r="D320" t="str">
            <v>HSLAC001</v>
          </cell>
          <cell r="E320">
            <v>43615</v>
          </cell>
          <cell r="F320">
            <v>46904</v>
          </cell>
          <cell r="G320" t="str">
            <v xml:space="preserve">HKD 5,460,000,000 LAC Loan due 31 May 2028 </v>
          </cell>
          <cell r="H320" t="str">
            <v>HKD</v>
          </cell>
          <cell r="I320">
            <v>5460000000</v>
          </cell>
          <cell r="J320" t="str">
            <v>Hong Kong</v>
          </cell>
          <cell r="K320" t="str">
            <v>Internal</v>
          </cell>
          <cell r="L320" t="str">
            <v>Eligible liabilities</v>
          </cell>
          <cell r="M320" t="str">
            <v>Template TLAC2 (creditor ranking)</v>
          </cell>
          <cell r="N320" t="str">
            <v>N/A</v>
          </cell>
          <cell r="O320" t="str">
            <v>N/A</v>
          </cell>
          <cell r="P320" t="str">
            <v>N/A</v>
          </cell>
          <cell r="Q320" t="str">
            <v>N/A</v>
          </cell>
          <cell r="R320" t="str">
            <v>N/A</v>
          </cell>
          <cell r="S320" t="str">
            <v>N/A</v>
          </cell>
          <cell r="T320" t="str">
            <v>N/A</v>
          </cell>
          <cell r="U320" t="str">
            <v>N/A</v>
          </cell>
          <cell r="V320" t="str">
            <v>N/A</v>
          </cell>
          <cell r="W320" t="str">
            <v>N/A</v>
          </cell>
          <cell r="X320" t="str">
            <v>TLAC2</v>
          </cell>
          <cell r="Y320" t="str">
            <v>N/A</v>
          </cell>
          <cell r="Z320">
            <v>3</v>
          </cell>
          <cell r="AA320" t="str">
            <v>LAC Loans (Internal)</v>
          </cell>
          <cell r="AB320" t="str">
            <v>N/A</v>
          </cell>
          <cell r="AC320" t="str">
            <v>N/A</v>
          </cell>
          <cell r="AD320" t="str">
            <v>N/A</v>
          </cell>
          <cell r="AE320" t="str">
            <v>N/A</v>
          </cell>
          <cell r="AF320" t="str">
            <v>N/A</v>
          </cell>
          <cell r="AG320" t="str">
            <v>N/A</v>
          </cell>
          <cell r="AH320" t="str">
            <v>No</v>
          </cell>
        </row>
        <row r="321">
          <cell r="D321" t="str">
            <v>HSLAC002</v>
          </cell>
          <cell r="E321">
            <v>43626</v>
          </cell>
          <cell r="F321">
            <v>47279</v>
          </cell>
          <cell r="G321" t="str">
            <v xml:space="preserve">HKD 4,680,000,000 LAC Loan due 10 June 2029 </v>
          </cell>
          <cell r="H321" t="str">
            <v>HKD</v>
          </cell>
          <cell r="I321">
            <v>4680000000</v>
          </cell>
          <cell r="J321" t="str">
            <v>Hong Kong</v>
          </cell>
          <cell r="K321" t="str">
            <v>Internal</v>
          </cell>
          <cell r="L321" t="str">
            <v>Eligible liabilities</v>
          </cell>
          <cell r="M321" t="str">
            <v>Template TLAC2 (creditor ranking)</v>
          </cell>
          <cell r="N321" t="str">
            <v>N/A</v>
          </cell>
          <cell r="O321" t="str">
            <v>N/A</v>
          </cell>
          <cell r="P321" t="str">
            <v>N/A</v>
          </cell>
          <cell r="Q321" t="str">
            <v>N/A</v>
          </cell>
          <cell r="R321" t="str">
            <v>N/A</v>
          </cell>
          <cell r="S321" t="str">
            <v>N/A</v>
          </cell>
          <cell r="T321" t="str">
            <v>N/A</v>
          </cell>
          <cell r="U321" t="str">
            <v>N/A</v>
          </cell>
          <cell r="V321" t="str">
            <v>N/A</v>
          </cell>
          <cell r="W321" t="str">
            <v>N/A</v>
          </cell>
          <cell r="X321" t="str">
            <v>TLAC2</v>
          </cell>
          <cell r="Y321" t="str">
            <v>N/A</v>
          </cell>
          <cell r="Z321">
            <v>3</v>
          </cell>
          <cell r="AA321" t="str">
            <v>LAC Loans (Internal)</v>
          </cell>
          <cell r="AB321" t="str">
            <v>N/A</v>
          </cell>
          <cell r="AC321" t="str">
            <v>N/A</v>
          </cell>
          <cell r="AD321" t="str">
            <v>N/A</v>
          </cell>
          <cell r="AE321" t="str">
            <v>N/A</v>
          </cell>
          <cell r="AF321" t="str">
            <v>N/A</v>
          </cell>
          <cell r="AG321" t="str">
            <v>N/A</v>
          </cell>
          <cell r="AH321" t="str">
            <v>No</v>
          </cell>
        </row>
        <row r="322">
          <cell r="D322" t="str">
            <v>HSLAC003</v>
          </cell>
          <cell r="E322">
            <v>43626</v>
          </cell>
          <cell r="F322">
            <v>47644</v>
          </cell>
          <cell r="G322" t="str">
            <v xml:space="preserve">U.S.$400,000,000 LAC Loan due 10 June 2030 </v>
          </cell>
          <cell r="H322" t="str">
            <v>USD</v>
          </cell>
          <cell r="I322">
            <v>400000000</v>
          </cell>
          <cell r="J322" t="str">
            <v>Hong Kong</v>
          </cell>
          <cell r="K322" t="str">
            <v>Internal</v>
          </cell>
          <cell r="L322" t="str">
            <v>Eligible liabilities</v>
          </cell>
          <cell r="M322" t="str">
            <v>Template TLAC2 (creditor ranking)</v>
          </cell>
          <cell r="N322" t="str">
            <v>N/A</v>
          </cell>
          <cell r="O322" t="str">
            <v>N/A</v>
          </cell>
          <cell r="P322" t="str">
            <v>N/A</v>
          </cell>
          <cell r="Q322" t="str">
            <v>N/A</v>
          </cell>
          <cell r="R322" t="str">
            <v>N/A</v>
          </cell>
          <cell r="S322" t="str">
            <v>N/A</v>
          </cell>
          <cell r="T322" t="str">
            <v>N/A</v>
          </cell>
          <cell r="U322" t="str">
            <v>N/A</v>
          </cell>
          <cell r="V322" t="str">
            <v>N/A</v>
          </cell>
          <cell r="W322" t="str">
            <v>N/A</v>
          </cell>
          <cell r="X322" t="str">
            <v>TLAC2</v>
          </cell>
          <cell r="Y322" t="str">
            <v>N/A</v>
          </cell>
          <cell r="Z322">
            <v>3</v>
          </cell>
          <cell r="AA322" t="str">
            <v>LAC Loans (Internal)</v>
          </cell>
          <cell r="AB322" t="str">
            <v>N/A</v>
          </cell>
          <cell r="AC322" t="str">
            <v>N/A</v>
          </cell>
          <cell r="AD322" t="str">
            <v>N/A</v>
          </cell>
          <cell r="AE322" t="str">
            <v>N/A</v>
          </cell>
          <cell r="AF322" t="str">
            <v>N/A</v>
          </cell>
          <cell r="AG322" t="str">
            <v>N/A</v>
          </cell>
          <cell r="AH322" t="str">
            <v>No</v>
          </cell>
        </row>
        <row r="323">
          <cell r="D323">
            <v>9531</v>
          </cell>
          <cell r="E323">
            <v>44350</v>
          </cell>
          <cell r="F323">
            <v>46541</v>
          </cell>
          <cell r="G323" t="str">
            <v>HAHO/HKD1500m/1.55%/2027</v>
          </cell>
          <cell r="H323" t="str">
            <v>HKD</v>
          </cell>
          <cell r="I323">
            <v>1500000000</v>
          </cell>
          <cell r="J323" t="str">
            <v>HONG KONG</v>
          </cell>
          <cell r="K323" t="str">
            <v>Internal</v>
          </cell>
          <cell r="L323" t="str">
            <v>Eligible Liabilities</v>
          </cell>
          <cell r="M323" t="str">
            <v xml:space="preserve">Template TLAC1  (confirm MREL eligibility)
Template TLAC3 (creditor ranking) </v>
          </cell>
          <cell r="N323" t="str">
            <v>N/A</v>
          </cell>
          <cell r="O323" t="str">
            <v>N/A</v>
          </cell>
          <cell r="P323" t="str">
            <v>N/A</v>
          </cell>
          <cell r="Q323" t="str">
            <v>N/A</v>
          </cell>
          <cell r="R323" t="str">
            <v>N/A</v>
          </cell>
          <cell r="S323" t="str">
            <v>N/A</v>
          </cell>
          <cell r="T323" t="str">
            <v>N/A</v>
          </cell>
          <cell r="U323" t="str">
            <v>N/A</v>
          </cell>
          <cell r="V323" t="str">
            <v>N/A</v>
          </cell>
          <cell r="W323" t="str">
            <v>N/A</v>
          </cell>
          <cell r="X323" t="str">
            <v>TLAC1 and TLAC3</v>
          </cell>
          <cell r="Y323" t="str">
            <v>N/A</v>
          </cell>
          <cell r="Z323">
            <v>4</v>
          </cell>
          <cell r="AA323" t="str">
            <v>LAC Loans (Internal)</v>
          </cell>
          <cell r="AB323" t="str">
            <v>N/A</v>
          </cell>
          <cell r="AC323" t="str">
            <v>N/A</v>
          </cell>
          <cell r="AD323" t="str">
            <v>N/A</v>
          </cell>
          <cell r="AE323" t="str">
            <v>N/A</v>
          </cell>
          <cell r="AF323" t="str">
            <v>N/A</v>
          </cell>
          <cell r="AG323" t="str">
            <v>N/A</v>
          </cell>
          <cell r="AH323" t="str">
            <v>No</v>
          </cell>
        </row>
        <row r="324">
          <cell r="D324">
            <v>9533</v>
          </cell>
          <cell r="E324">
            <v>44376</v>
          </cell>
          <cell r="F324">
            <v>46567</v>
          </cell>
          <cell r="G324" t="str">
            <v>HAHO/CNH2750m/3.40%/2027</v>
          </cell>
          <cell r="H324" t="str">
            <v>CNH</v>
          </cell>
          <cell r="I324">
            <v>2750000000</v>
          </cell>
          <cell r="J324" t="str">
            <v>HONG KONG</v>
          </cell>
          <cell r="K324" t="str">
            <v>Internal</v>
          </cell>
          <cell r="L324" t="str">
            <v>Eligible Liabilities</v>
          </cell>
          <cell r="M324" t="str">
            <v xml:space="preserve">Template TLAC1  (confirm MREL eligibility)
Template TLAC3 (creditor ranking) </v>
          </cell>
          <cell r="N324" t="str">
            <v>N/A</v>
          </cell>
          <cell r="O324" t="str">
            <v>N/A</v>
          </cell>
          <cell r="P324" t="str">
            <v>N/A</v>
          </cell>
          <cell r="Q324" t="str">
            <v>N/A</v>
          </cell>
          <cell r="R324" t="str">
            <v>N/A</v>
          </cell>
          <cell r="S324" t="str">
            <v>N/A</v>
          </cell>
          <cell r="T324" t="str">
            <v>N/A</v>
          </cell>
          <cell r="U324" t="str">
            <v>N/A</v>
          </cell>
          <cell r="V324" t="str">
            <v>N/A</v>
          </cell>
          <cell r="W324" t="str">
            <v>N/A</v>
          </cell>
          <cell r="X324" t="str">
            <v>TLAC1 and TLAC3</v>
          </cell>
          <cell r="Y324" t="str">
            <v>N/A</v>
          </cell>
          <cell r="Z324">
            <v>4</v>
          </cell>
          <cell r="AA324" t="str">
            <v>LAC Loans (Internal)</v>
          </cell>
          <cell r="AB324" t="str">
            <v>N/A</v>
          </cell>
          <cell r="AC324" t="str">
            <v>N/A</v>
          </cell>
          <cell r="AD324" t="str">
            <v>N/A</v>
          </cell>
          <cell r="AE324" t="str">
            <v>N/A</v>
          </cell>
          <cell r="AF324" t="str">
            <v>N/A</v>
          </cell>
          <cell r="AG324" t="str">
            <v>N/A</v>
          </cell>
          <cell r="AH324" t="str">
            <v>No</v>
          </cell>
        </row>
        <row r="325">
          <cell r="D325">
            <v>9535</v>
          </cell>
          <cell r="E325">
            <v>44425</v>
          </cell>
          <cell r="F325">
            <v>45521</v>
          </cell>
          <cell r="G325" t="str">
            <v>HAHO/USD1500m/0.732%/2024</v>
          </cell>
          <cell r="H325" t="str">
            <v>USD</v>
          </cell>
          <cell r="I325">
            <v>1500000000</v>
          </cell>
          <cell r="J325" t="str">
            <v>Hong Kong</v>
          </cell>
          <cell r="K325" t="str">
            <v>Internal</v>
          </cell>
          <cell r="L325" t="str">
            <v>Eligible liabilities</v>
          </cell>
          <cell r="M325" t="str">
            <v xml:space="preserve">Template TLAC1  (confirm MREL eligibility)
Template TLAC3 (creditor ranking) </v>
          </cell>
          <cell r="N325" t="str">
            <v>N/A</v>
          </cell>
          <cell r="O325" t="str">
            <v>N/A</v>
          </cell>
          <cell r="P325" t="str">
            <v>N/A</v>
          </cell>
          <cell r="Q325" t="str">
            <v>N/A</v>
          </cell>
          <cell r="R325" t="str">
            <v>N/A</v>
          </cell>
          <cell r="S325" t="str">
            <v>N/A</v>
          </cell>
          <cell r="T325" t="str">
            <v>N/A</v>
          </cell>
          <cell r="U325" t="str">
            <v>N/A</v>
          </cell>
          <cell r="V325" t="str">
            <v>N/A</v>
          </cell>
          <cell r="W325" t="str">
            <v>N/A</v>
          </cell>
          <cell r="X325" t="str">
            <v>TLAC1 and TLAC3</v>
          </cell>
          <cell r="Y325" t="str">
            <v>N/A</v>
          </cell>
          <cell r="Z325">
            <v>4</v>
          </cell>
          <cell r="AA325" t="str">
            <v>LAC Loans (Internal)</v>
          </cell>
          <cell r="AB325" t="str">
            <v>N/A</v>
          </cell>
          <cell r="AC325" t="str">
            <v>N/A</v>
          </cell>
          <cell r="AD325" t="str">
            <v>N/A</v>
          </cell>
          <cell r="AE325" t="str">
            <v>N/A</v>
          </cell>
          <cell r="AF325" t="str">
            <v>N/A</v>
          </cell>
          <cell r="AG325" t="str">
            <v>N/A</v>
          </cell>
          <cell r="AH325" t="str">
            <v>No</v>
          </cell>
        </row>
        <row r="326">
          <cell r="D326">
            <v>9538</v>
          </cell>
          <cell r="E326">
            <v>44463</v>
          </cell>
          <cell r="F326">
            <v>46836</v>
          </cell>
          <cell r="G326" t="str">
            <v>HAHO/JPY36000m/0.459%/2028</v>
          </cell>
          <cell r="H326" t="str">
            <v>JPY</v>
          </cell>
          <cell r="I326">
            <v>36000000000</v>
          </cell>
          <cell r="J326" t="str">
            <v>Hong Kong</v>
          </cell>
          <cell r="K326" t="str">
            <v>Internal</v>
          </cell>
          <cell r="L326" t="str">
            <v>Eligible liabilities</v>
          </cell>
          <cell r="M326" t="str">
            <v xml:space="preserve">Template TLAC1  (confirm MREL eligibility)
Template TLAC3 (creditor ranking) </v>
          </cell>
          <cell r="N326" t="str">
            <v>N/A</v>
          </cell>
          <cell r="O326" t="str">
            <v>N/A</v>
          </cell>
          <cell r="P326" t="str">
            <v>N/A</v>
          </cell>
          <cell r="Q326" t="str">
            <v>N/A</v>
          </cell>
          <cell r="R326" t="str">
            <v>N/A</v>
          </cell>
          <cell r="S326" t="str">
            <v>N/A</v>
          </cell>
          <cell r="T326" t="str">
            <v>N/A</v>
          </cell>
          <cell r="U326" t="str">
            <v>N/A</v>
          </cell>
          <cell r="V326" t="str">
            <v>N/A</v>
          </cell>
          <cell r="W326" t="str">
            <v>N/A</v>
          </cell>
          <cell r="X326" t="str">
            <v>TLAC1 and TLAC3</v>
          </cell>
          <cell r="Y326" t="str">
            <v>N/A</v>
          </cell>
          <cell r="Z326">
            <v>4</v>
          </cell>
          <cell r="AA326" t="str">
            <v>LAC Loans (Internal)</v>
          </cell>
          <cell r="AB326" t="str">
            <v>N/A</v>
          </cell>
          <cell r="AC326" t="str">
            <v>N/A</v>
          </cell>
          <cell r="AD326" t="str">
            <v>N/A</v>
          </cell>
          <cell r="AE326" t="str">
            <v>N/A</v>
          </cell>
          <cell r="AF326" t="str">
            <v>N/A</v>
          </cell>
          <cell r="AG326" t="str">
            <v>N/A</v>
          </cell>
          <cell r="AH326" t="str">
            <v>No</v>
          </cell>
        </row>
        <row r="327">
          <cell r="D327">
            <v>9532</v>
          </cell>
          <cell r="E327">
            <v>44350</v>
          </cell>
          <cell r="F327">
            <v>46541</v>
          </cell>
          <cell r="G327" t="str">
            <v>HBAP/HKD1500m/1.55%/2027</v>
          </cell>
          <cell r="H327" t="str">
            <v>HKD</v>
          </cell>
          <cell r="I327">
            <v>1500000000</v>
          </cell>
          <cell r="J327" t="str">
            <v>HONG KONG</v>
          </cell>
          <cell r="K327" t="str">
            <v>Internal</v>
          </cell>
          <cell r="L327" t="str">
            <v xml:space="preserve">Eligible Liabilities </v>
          </cell>
          <cell r="M327" t="str">
            <v>Template TLAC2 (creditor ranking)</v>
          </cell>
          <cell r="N327" t="str">
            <v>N/A</v>
          </cell>
          <cell r="O327" t="str">
            <v>N/A</v>
          </cell>
          <cell r="P327" t="str">
            <v>N/A</v>
          </cell>
          <cell r="Q327" t="str">
            <v>N/A</v>
          </cell>
          <cell r="R327" t="str">
            <v>N/A</v>
          </cell>
          <cell r="S327" t="str">
            <v>N/A</v>
          </cell>
          <cell r="T327" t="str">
            <v>N/A</v>
          </cell>
          <cell r="U327" t="str">
            <v>N/A</v>
          </cell>
          <cell r="V327" t="str">
            <v>N/A</v>
          </cell>
          <cell r="W327" t="str">
            <v>N/A</v>
          </cell>
          <cell r="X327" t="str">
            <v>TLAC2</v>
          </cell>
          <cell r="Y327" t="str">
            <v>N/A</v>
          </cell>
          <cell r="Z327">
            <v>5</v>
          </cell>
          <cell r="AA327" t="str">
            <v>LAC Loans (Internal)</v>
          </cell>
          <cell r="AB327" t="str">
            <v>N/A</v>
          </cell>
          <cell r="AC327" t="str">
            <v>N/A</v>
          </cell>
          <cell r="AD327" t="str">
            <v>N/A</v>
          </cell>
          <cell r="AE327" t="str">
            <v>N/A</v>
          </cell>
          <cell r="AF327" t="str">
            <v>N/A</v>
          </cell>
          <cell r="AG327" t="str">
            <v>N/A</v>
          </cell>
          <cell r="AH327" t="str">
            <v>No</v>
          </cell>
        </row>
        <row r="328">
          <cell r="D328">
            <v>9534</v>
          </cell>
          <cell r="E328">
            <v>44376</v>
          </cell>
          <cell r="F328">
            <v>46567</v>
          </cell>
          <cell r="G328" t="str">
            <v>HBAP/CNH2750m/3.40%/2027</v>
          </cell>
          <cell r="H328" t="str">
            <v>CNH</v>
          </cell>
          <cell r="I328">
            <v>2750000000</v>
          </cell>
          <cell r="J328" t="str">
            <v>HONG KONG</v>
          </cell>
          <cell r="K328" t="str">
            <v>Internal</v>
          </cell>
          <cell r="L328" t="str">
            <v xml:space="preserve">Eligible Liabilities </v>
          </cell>
          <cell r="M328" t="str">
            <v>Template TLAC2 (creditor ranking)</v>
          </cell>
          <cell r="N328" t="str">
            <v>N/A</v>
          </cell>
          <cell r="O328" t="str">
            <v>N/A</v>
          </cell>
          <cell r="P328" t="str">
            <v>N/A</v>
          </cell>
          <cell r="Q328" t="str">
            <v>N/A</v>
          </cell>
          <cell r="R328" t="str">
            <v>N/A</v>
          </cell>
          <cell r="S328" t="str">
            <v>N/A</v>
          </cell>
          <cell r="T328" t="str">
            <v>N/A</v>
          </cell>
          <cell r="U328" t="str">
            <v>N/A</v>
          </cell>
          <cell r="V328" t="str">
            <v>N/A</v>
          </cell>
          <cell r="W328" t="str">
            <v>N/A</v>
          </cell>
          <cell r="X328" t="str">
            <v>TLAC2</v>
          </cell>
          <cell r="Y328" t="str">
            <v>N/A</v>
          </cell>
          <cell r="Z328">
            <v>5</v>
          </cell>
          <cell r="AA328" t="str">
            <v>LAC Loans (Internal)</v>
          </cell>
          <cell r="AB328" t="str">
            <v>N/A</v>
          </cell>
          <cell r="AC328" t="str">
            <v>N/A</v>
          </cell>
          <cell r="AD328" t="str">
            <v>N/A</v>
          </cell>
          <cell r="AE328" t="str">
            <v>N/A</v>
          </cell>
          <cell r="AF328" t="str">
            <v>N/A</v>
          </cell>
          <cell r="AG328" t="str">
            <v>N/A</v>
          </cell>
          <cell r="AH328" t="str">
            <v>No</v>
          </cell>
        </row>
        <row r="329">
          <cell r="D329">
            <v>9536</v>
          </cell>
          <cell r="E329">
            <v>44425</v>
          </cell>
          <cell r="F329">
            <v>45521</v>
          </cell>
          <cell r="G329" t="str">
            <v>HBAP/USD1500m/0.732%/2024</v>
          </cell>
          <cell r="H329" t="str">
            <v>UND</v>
          </cell>
          <cell r="I329">
            <v>1500000000</v>
          </cell>
          <cell r="J329" t="str">
            <v>Hong Kong</v>
          </cell>
          <cell r="K329" t="str">
            <v>Internal</v>
          </cell>
          <cell r="L329" t="str">
            <v>Eligible liabilities</v>
          </cell>
          <cell r="M329" t="str">
            <v>Template TLAC2 (creditor ranking)</v>
          </cell>
          <cell r="N329" t="str">
            <v>N/A</v>
          </cell>
          <cell r="O329" t="str">
            <v>N/A</v>
          </cell>
          <cell r="P329" t="str">
            <v>N/A</v>
          </cell>
          <cell r="Q329" t="str">
            <v>N/A</v>
          </cell>
          <cell r="R329" t="str">
            <v>N/A</v>
          </cell>
          <cell r="S329" t="str">
            <v>N/A</v>
          </cell>
          <cell r="T329" t="str">
            <v>N/A</v>
          </cell>
          <cell r="U329" t="str">
            <v>N/A</v>
          </cell>
          <cell r="V329" t="str">
            <v>N/A</v>
          </cell>
          <cell r="W329" t="str">
            <v>N/A</v>
          </cell>
          <cell r="X329" t="str">
            <v>TLAC2</v>
          </cell>
          <cell r="Y329" t="str">
            <v>N/A</v>
          </cell>
          <cell r="Z329">
            <v>5</v>
          </cell>
          <cell r="AA329" t="str">
            <v>LAC Loans (Internal)</v>
          </cell>
          <cell r="AB329" t="str">
            <v>N/A</v>
          </cell>
          <cell r="AC329" t="str">
            <v>N/A</v>
          </cell>
          <cell r="AD329" t="str">
            <v>N/A</v>
          </cell>
          <cell r="AE329" t="str">
            <v>N/A</v>
          </cell>
          <cell r="AF329" t="str">
            <v>N/A</v>
          </cell>
          <cell r="AG329" t="str">
            <v>N/A</v>
          </cell>
          <cell r="AH329" t="str">
            <v>No</v>
          </cell>
        </row>
        <row r="330">
          <cell r="D330">
            <v>9539</v>
          </cell>
          <cell r="E330">
            <v>44463</v>
          </cell>
          <cell r="F330">
            <v>46836</v>
          </cell>
          <cell r="G330" t="str">
            <v>HBAP/JPY36000m/0.459%/2028</v>
          </cell>
          <cell r="H330" t="str">
            <v>JPY</v>
          </cell>
          <cell r="I330">
            <v>36000000000</v>
          </cell>
          <cell r="J330" t="str">
            <v>Hong Kong</v>
          </cell>
          <cell r="K330" t="str">
            <v>Internal</v>
          </cell>
          <cell r="L330" t="str">
            <v>Eligible liabilities</v>
          </cell>
          <cell r="M330" t="str">
            <v>Template TLAC2 (creditor ranking)</v>
          </cell>
          <cell r="N330" t="str">
            <v>N/A</v>
          </cell>
          <cell r="O330" t="str">
            <v>N/A</v>
          </cell>
          <cell r="P330" t="str">
            <v>N/A</v>
          </cell>
          <cell r="Q330" t="str">
            <v>N/A</v>
          </cell>
          <cell r="R330" t="str">
            <v>N/A</v>
          </cell>
          <cell r="S330" t="str">
            <v>N/A</v>
          </cell>
          <cell r="T330" t="str">
            <v>N/A</v>
          </cell>
          <cell r="U330" t="str">
            <v>N/A</v>
          </cell>
          <cell r="V330" t="str">
            <v>N/A</v>
          </cell>
          <cell r="W330" t="str">
            <v>N/A</v>
          </cell>
          <cell r="X330" t="str">
            <v>TLAC2</v>
          </cell>
          <cell r="Y330" t="str">
            <v>N/A</v>
          </cell>
          <cell r="Z330">
            <v>5</v>
          </cell>
          <cell r="AA330" t="str">
            <v>LAC Loans (Internal)</v>
          </cell>
          <cell r="AB330" t="str">
            <v>N/A</v>
          </cell>
          <cell r="AC330" t="str">
            <v>N/A</v>
          </cell>
          <cell r="AD330" t="str">
            <v>N/A</v>
          </cell>
          <cell r="AE330" t="str">
            <v>N/A</v>
          </cell>
          <cell r="AF330" t="str">
            <v>N/A</v>
          </cell>
          <cell r="AG330" t="str">
            <v>N/A</v>
          </cell>
          <cell r="AH330" t="str">
            <v>No</v>
          </cell>
        </row>
        <row r="331">
          <cell r="D331" t="str">
            <v>HSLAC005</v>
          </cell>
          <cell r="E331">
            <v>44530</v>
          </cell>
          <cell r="F331">
            <v>46721</v>
          </cell>
          <cell r="G331" t="str">
            <v>HASE/HKD5000m/FRN 3mHIBOR+1.0%/2027</v>
          </cell>
          <cell r="H331" t="str">
            <v>HKD</v>
          </cell>
          <cell r="I331">
            <v>5000000000</v>
          </cell>
          <cell r="J331" t="str">
            <v>Hong Kong</v>
          </cell>
          <cell r="K331" t="str">
            <v>Internal</v>
          </cell>
          <cell r="L331" t="str">
            <v>Eligible liabilities</v>
          </cell>
          <cell r="M331" t="str">
            <v>Template TLAC2 (creditor ranking)</v>
          </cell>
          <cell r="N331" t="str">
            <v>N/A</v>
          </cell>
          <cell r="O331" t="str">
            <v>N/A</v>
          </cell>
          <cell r="P331" t="str">
            <v>N/A</v>
          </cell>
          <cell r="Q331" t="str">
            <v>N/A</v>
          </cell>
          <cell r="R331" t="str">
            <v>N/A</v>
          </cell>
          <cell r="S331" t="str">
            <v>N/A</v>
          </cell>
          <cell r="T331" t="str">
            <v>N/A</v>
          </cell>
          <cell r="U331" t="str">
            <v>N/A</v>
          </cell>
          <cell r="V331" t="str">
            <v>N/A</v>
          </cell>
          <cell r="W331" t="str">
            <v>N/A</v>
          </cell>
          <cell r="X331" t="str">
            <v>TLAC2</v>
          </cell>
          <cell r="Y331" t="str">
            <v>N/A</v>
          </cell>
          <cell r="Z331">
            <v>3</v>
          </cell>
          <cell r="AA331" t="str">
            <v>LAC Loans (Internal)</v>
          </cell>
          <cell r="AB331" t="str">
            <v>N/A</v>
          </cell>
          <cell r="AC331" t="str">
            <v>N/A</v>
          </cell>
          <cell r="AD331" t="str">
            <v>N/A</v>
          </cell>
          <cell r="AE331" t="str">
            <v>N/A</v>
          </cell>
          <cell r="AF331" t="str">
            <v>N/A</v>
          </cell>
          <cell r="AG331" t="str">
            <v>N/A</v>
          </cell>
          <cell r="AH331" t="str">
            <v>No</v>
          </cell>
        </row>
        <row r="332">
          <cell r="D332">
            <v>9518</v>
          </cell>
          <cell r="E332">
            <v>44260</v>
          </cell>
          <cell r="F332">
            <v>48369</v>
          </cell>
          <cell r="G332">
            <v>0</v>
          </cell>
          <cell r="H332" t="str">
            <v>US Dollar</v>
          </cell>
          <cell r="I332">
            <v>1500000000</v>
          </cell>
          <cell r="J332" t="str">
            <v>Laws of the State of  New York</v>
          </cell>
          <cell r="K332" t="str">
            <v>Internal</v>
          </cell>
          <cell r="L332" t="str">
            <v>Eligible Liabilities</v>
          </cell>
          <cell r="M332" t="str">
            <v>Local Law TLAC / Own Funds opinion including CCA 3a and 34a
Template TLAC1  (confirm MREL eligibility)
Template TLAC 3 (creditor ranking)
Ibors</v>
          </cell>
          <cell r="N332" t="str">
            <v>N/A</v>
          </cell>
          <cell r="O332" t="str">
            <v>N/A</v>
          </cell>
          <cell r="P332" t="str">
            <v>N/A</v>
          </cell>
          <cell r="Q332" t="str">
            <v>N/A</v>
          </cell>
          <cell r="R332" t="str">
            <v>Contractual</v>
          </cell>
          <cell r="S332" t="str">
            <v>Structural</v>
          </cell>
          <cell r="T332" t="str">
            <v>N/A</v>
          </cell>
          <cell r="U332" t="str">
            <v>N/A</v>
          </cell>
          <cell r="V332" t="str">
            <v>Compliant</v>
          </cell>
          <cell r="W332" t="str">
            <v>N/A</v>
          </cell>
          <cell r="X332" t="str">
            <v>TLAC1 and TLAC3</v>
          </cell>
          <cell r="Y332">
            <v>0</v>
          </cell>
          <cell r="Z332">
            <v>4</v>
          </cell>
          <cell r="AA332" t="str">
            <v>Senior Unsecured Loans</v>
          </cell>
          <cell r="AB332">
            <v>0</v>
          </cell>
          <cell r="AC332">
            <v>0</v>
          </cell>
          <cell r="AD332">
            <v>0</v>
          </cell>
          <cell r="AE332">
            <v>0</v>
          </cell>
          <cell r="AF332">
            <v>0</v>
          </cell>
          <cell r="AG332">
            <v>0</v>
          </cell>
          <cell r="AH332">
            <v>0</v>
          </cell>
        </row>
        <row r="333">
          <cell r="D333">
            <v>9525</v>
          </cell>
          <cell r="E333">
            <v>44330</v>
          </cell>
          <cell r="F333">
            <v>45426</v>
          </cell>
          <cell r="G333">
            <v>0</v>
          </cell>
          <cell r="H333" t="str">
            <v>US Dollar</v>
          </cell>
          <cell r="I333">
            <v>250000000</v>
          </cell>
          <cell r="J333" t="str">
            <v>Laws of the State of  New York</v>
          </cell>
          <cell r="K333" t="str">
            <v>Internal</v>
          </cell>
          <cell r="L333" t="str">
            <v>Eligible Liabilities</v>
          </cell>
          <cell r="M333" t="str">
            <v>Local Law TLAC / Own Funds opinion including CCA 3a and 34a
Template TLAC1  (confirm MREL eligibility)
Template TLAC 3 (creditor ranking)
Ibors</v>
          </cell>
          <cell r="N333" t="str">
            <v>N/A</v>
          </cell>
          <cell r="O333" t="str">
            <v>N/A</v>
          </cell>
          <cell r="P333" t="str">
            <v>N/A</v>
          </cell>
          <cell r="Q333" t="str">
            <v>N/A</v>
          </cell>
          <cell r="R333" t="str">
            <v>Contractual</v>
          </cell>
          <cell r="S333" t="str">
            <v>Structural</v>
          </cell>
          <cell r="T333" t="str">
            <v>N/A</v>
          </cell>
          <cell r="U333" t="str">
            <v>N/A</v>
          </cell>
          <cell r="V333" t="str">
            <v>Compliant</v>
          </cell>
          <cell r="W333" t="str">
            <v>N/A</v>
          </cell>
          <cell r="X333" t="str">
            <v>TLAC1 and TLAC3</v>
          </cell>
          <cell r="Y333">
            <v>0</v>
          </cell>
          <cell r="Z333">
            <v>4</v>
          </cell>
          <cell r="AA333" t="str">
            <v>Senior Unsecured Loans</v>
          </cell>
          <cell r="AB333">
            <v>0</v>
          </cell>
          <cell r="AC333">
            <v>0</v>
          </cell>
          <cell r="AD333">
            <v>0</v>
          </cell>
          <cell r="AE333">
            <v>0</v>
          </cell>
          <cell r="AF333">
            <v>0</v>
          </cell>
          <cell r="AG333">
            <v>0</v>
          </cell>
          <cell r="AH333">
            <v>0</v>
          </cell>
        </row>
        <row r="334">
          <cell r="D334">
            <v>9530</v>
          </cell>
          <cell r="E334">
            <v>44341</v>
          </cell>
          <cell r="F334">
            <v>46542</v>
          </cell>
          <cell r="G334">
            <v>0</v>
          </cell>
          <cell r="H334" t="str">
            <v>US Dollar</v>
          </cell>
          <cell r="I334">
            <v>2000000000</v>
          </cell>
          <cell r="J334" t="str">
            <v>Laws of the State of  New York</v>
          </cell>
          <cell r="K334" t="str">
            <v>Internal</v>
          </cell>
          <cell r="L334" t="str">
            <v>Eligible Liabilities</v>
          </cell>
          <cell r="M334" t="str">
            <v>Local Law TLAC / Own Funds opinion including CCA 3a and 34a
Template TLAC1  (confirm MREL eligibility)
Template TLAC 3 (creditor ranking)
Ibors</v>
          </cell>
          <cell r="N334" t="str">
            <v>N/A</v>
          </cell>
          <cell r="O334" t="str">
            <v>N/A</v>
          </cell>
          <cell r="P334" t="str">
            <v>N/A</v>
          </cell>
          <cell r="Q334" t="str">
            <v>N/A</v>
          </cell>
          <cell r="R334" t="str">
            <v>Contractual</v>
          </cell>
          <cell r="S334" t="str">
            <v>Structural</v>
          </cell>
          <cell r="T334" t="str">
            <v>N/A</v>
          </cell>
          <cell r="U334" t="str">
            <v>N/A</v>
          </cell>
          <cell r="V334" t="str">
            <v>Compliant</v>
          </cell>
          <cell r="W334" t="str">
            <v>N/A</v>
          </cell>
          <cell r="X334" t="str">
            <v>TLAC1 and TLAC3</v>
          </cell>
          <cell r="Y334">
            <v>0</v>
          </cell>
          <cell r="Z334">
            <v>4</v>
          </cell>
          <cell r="AA334" t="str">
            <v>Senior Unsecured Loans</v>
          </cell>
          <cell r="AB334">
            <v>0</v>
          </cell>
          <cell r="AC334">
            <v>0</v>
          </cell>
          <cell r="AD334">
            <v>0</v>
          </cell>
          <cell r="AE334">
            <v>0</v>
          </cell>
          <cell r="AF334">
            <v>0</v>
          </cell>
          <cell r="AG334">
            <v>0</v>
          </cell>
          <cell r="AH334">
            <v>0</v>
          </cell>
        </row>
        <row r="335">
          <cell r="D335" t="str">
            <v>HBEUCET1</v>
          </cell>
          <cell r="E335" t="str">
            <v>N/A</v>
          </cell>
          <cell r="F335" t="str">
            <v>Perpetual</v>
          </cell>
          <cell r="G335" t="str">
            <v>Ordinary Shares</v>
          </cell>
          <cell r="H335" t="str">
            <v>GBP</v>
          </cell>
          <cell r="I335">
            <v>797000000</v>
          </cell>
          <cell r="J335" t="str">
            <v>N/A</v>
          </cell>
          <cell r="K335" t="str">
            <v>Internal</v>
          </cell>
          <cell r="L335" t="str">
            <v>CET1**</v>
          </cell>
          <cell r="M335" t="str">
            <v>Template TLAC2 (creditor ranking)</v>
          </cell>
          <cell r="N335" t="str">
            <v>N/A</v>
          </cell>
          <cell r="O335" t="str">
            <v>N/A</v>
          </cell>
          <cell r="P335" t="str">
            <v>N/A</v>
          </cell>
          <cell r="Q335" t="str">
            <v>N/A</v>
          </cell>
          <cell r="R335" t="str">
            <v>N/A</v>
          </cell>
          <cell r="S335" t="str">
            <v>N/A</v>
          </cell>
          <cell r="T335" t="str">
            <v>N/A</v>
          </cell>
          <cell r="U335" t="str">
            <v>N/A</v>
          </cell>
          <cell r="V335" t="str">
            <v>N/A</v>
          </cell>
          <cell r="W335" t="str">
            <v>N/A</v>
          </cell>
          <cell r="X335" t="str">
            <v>TLAC 2</v>
          </cell>
          <cell r="Y335" t="str">
            <v>N/A</v>
          </cell>
          <cell r="Z335">
            <v>1</v>
          </cell>
          <cell r="AA335" t="str">
            <v>Ordinary Shares</v>
          </cell>
          <cell r="AB335" t="str">
            <v>No</v>
          </cell>
          <cell r="AC335" t="str">
            <v>N/A</v>
          </cell>
          <cell r="AD335" t="str">
            <v>N/A</v>
          </cell>
          <cell r="AE335" t="str">
            <v>N/A</v>
          </cell>
          <cell r="AF335" t="str">
            <v>N/A</v>
          </cell>
          <cell r="AG335" t="str">
            <v>N/A</v>
          </cell>
          <cell r="AH335" t="str">
            <v>N/A</v>
          </cell>
        </row>
        <row r="336">
          <cell r="D336">
            <v>9513</v>
          </cell>
          <cell r="E336">
            <v>44260</v>
          </cell>
          <cell r="F336">
            <v>47912</v>
          </cell>
          <cell r="G336">
            <v>0</v>
          </cell>
          <cell r="H336" t="str">
            <v>Euro</v>
          </cell>
          <cell r="I336">
            <v>2000000000</v>
          </cell>
          <cell r="J336" t="str">
            <v>UNITED KINGDOM</v>
          </cell>
          <cell r="K336" t="str">
            <v>Internal</v>
          </cell>
          <cell r="L336" t="str">
            <v>Tier 2</v>
          </cell>
          <cell r="M336" t="str">
            <v>Template TLAC2 (creditor ranking)</v>
          </cell>
          <cell r="N336" t="str">
            <v>Compliant</v>
          </cell>
          <cell r="O336">
            <v>0</v>
          </cell>
          <cell r="P336">
            <v>0</v>
          </cell>
          <cell r="Q336">
            <v>0</v>
          </cell>
          <cell r="R336">
            <v>0</v>
          </cell>
          <cell r="S336">
            <v>0</v>
          </cell>
          <cell r="T336">
            <v>0</v>
          </cell>
          <cell r="U336">
            <v>0</v>
          </cell>
          <cell r="V336">
            <v>0</v>
          </cell>
          <cell r="W336">
            <v>0</v>
          </cell>
          <cell r="X336" t="str">
            <v>TLAC2</v>
          </cell>
          <cell r="Y336" t="str">
            <v>N/A</v>
          </cell>
          <cell r="Z336">
            <v>4</v>
          </cell>
          <cell r="AA336" t="str">
            <v>Subordinated Notes (External and Internal) and Subordinated Loans (Internal)</v>
          </cell>
          <cell r="AB336" t="str">
            <v>No</v>
          </cell>
          <cell r="AC336">
            <v>0</v>
          </cell>
          <cell r="AD336">
            <v>0</v>
          </cell>
          <cell r="AE336">
            <v>0</v>
          </cell>
          <cell r="AF336">
            <v>0</v>
          </cell>
          <cell r="AG336">
            <v>0</v>
          </cell>
          <cell r="AH336">
            <v>0</v>
          </cell>
        </row>
        <row r="337">
          <cell r="D337">
            <v>9514</v>
          </cell>
          <cell r="E337">
            <v>44260</v>
          </cell>
          <cell r="F337">
            <v>47912</v>
          </cell>
          <cell r="G337">
            <v>0</v>
          </cell>
          <cell r="H337" t="str">
            <v>Euro</v>
          </cell>
          <cell r="I337">
            <v>2000000000</v>
          </cell>
          <cell r="J337" t="str">
            <v>UNITED KINGDOM</v>
          </cell>
          <cell r="K337" t="str">
            <v>Internal</v>
          </cell>
          <cell r="L337" t="str">
            <v>Tier 2</v>
          </cell>
          <cell r="M337" t="str">
            <v>Template TLAC2 (creditor ranking)</v>
          </cell>
          <cell r="N337" t="str">
            <v>Compliant</v>
          </cell>
          <cell r="O337">
            <v>0</v>
          </cell>
          <cell r="P337">
            <v>0</v>
          </cell>
          <cell r="Q337">
            <v>0</v>
          </cell>
          <cell r="R337">
            <v>0</v>
          </cell>
          <cell r="S337">
            <v>0</v>
          </cell>
          <cell r="T337">
            <v>0</v>
          </cell>
          <cell r="U337">
            <v>0</v>
          </cell>
          <cell r="V337">
            <v>0</v>
          </cell>
          <cell r="W337">
            <v>0</v>
          </cell>
          <cell r="X337" t="str">
            <v>TLAC2</v>
          </cell>
          <cell r="Y337" t="str">
            <v>N/A</v>
          </cell>
          <cell r="Z337">
            <v>4</v>
          </cell>
          <cell r="AA337" t="str">
            <v>Subordinated Notes (External and Internal) and Subordinated Loans (Internal)</v>
          </cell>
          <cell r="AB337" t="str">
            <v>No</v>
          </cell>
          <cell r="AC337">
            <v>0</v>
          </cell>
          <cell r="AD337">
            <v>0</v>
          </cell>
          <cell r="AE337">
            <v>0</v>
          </cell>
          <cell r="AF337">
            <v>0</v>
          </cell>
          <cell r="AG337">
            <v>0</v>
          </cell>
          <cell r="AH337">
            <v>0</v>
          </cell>
        </row>
        <row r="338">
          <cell r="D338">
            <v>9515</v>
          </cell>
          <cell r="E338">
            <v>44260</v>
          </cell>
          <cell r="F338">
            <v>47912</v>
          </cell>
          <cell r="G338">
            <v>0</v>
          </cell>
          <cell r="H338" t="str">
            <v>Euro</v>
          </cell>
          <cell r="I338">
            <v>1250000000</v>
          </cell>
          <cell r="J338" t="str">
            <v>UNITED KINGDOM</v>
          </cell>
          <cell r="K338" t="str">
            <v>Internal</v>
          </cell>
          <cell r="L338" t="str">
            <v>Tier 2</v>
          </cell>
          <cell r="M338" t="str">
            <v>Template TLAC2 (creditor ranking)</v>
          </cell>
          <cell r="N338" t="str">
            <v>Compliant</v>
          </cell>
          <cell r="O338">
            <v>0</v>
          </cell>
          <cell r="P338">
            <v>0</v>
          </cell>
          <cell r="Q338">
            <v>0</v>
          </cell>
          <cell r="R338">
            <v>0</v>
          </cell>
          <cell r="S338">
            <v>0</v>
          </cell>
          <cell r="T338">
            <v>0</v>
          </cell>
          <cell r="U338">
            <v>0</v>
          </cell>
          <cell r="V338">
            <v>0</v>
          </cell>
          <cell r="W338">
            <v>0</v>
          </cell>
          <cell r="X338" t="str">
            <v>TLAC2</v>
          </cell>
          <cell r="Y338" t="str">
            <v>N/A</v>
          </cell>
          <cell r="Z338">
            <v>4</v>
          </cell>
          <cell r="AA338" t="str">
            <v>Subordinated Notes (External and Internal) and Subordinated Loans (Internal)</v>
          </cell>
          <cell r="AB338" t="str">
            <v>No</v>
          </cell>
          <cell r="AC338">
            <v>0</v>
          </cell>
          <cell r="AD338">
            <v>0</v>
          </cell>
          <cell r="AE338">
            <v>0</v>
          </cell>
          <cell r="AF338">
            <v>0</v>
          </cell>
          <cell r="AG338">
            <v>0</v>
          </cell>
          <cell r="AH338">
            <v>0</v>
          </cell>
        </row>
        <row r="339">
          <cell r="D339">
            <v>9516</v>
          </cell>
          <cell r="E339">
            <v>44260</v>
          </cell>
          <cell r="F339">
            <v>47912</v>
          </cell>
          <cell r="G339">
            <v>0</v>
          </cell>
          <cell r="H339" t="str">
            <v>US Dollar</v>
          </cell>
          <cell r="I339">
            <v>2000000000</v>
          </cell>
          <cell r="J339" t="str">
            <v>UNITED KINGDOM</v>
          </cell>
          <cell r="K339" t="str">
            <v>Internal</v>
          </cell>
          <cell r="L339" t="str">
            <v>Tier 2</v>
          </cell>
          <cell r="M339" t="str">
            <v>Template TLAC2 (creditor ranking)</v>
          </cell>
          <cell r="N339" t="str">
            <v>Compliant</v>
          </cell>
          <cell r="O339">
            <v>0</v>
          </cell>
          <cell r="P339">
            <v>0</v>
          </cell>
          <cell r="Q339">
            <v>0</v>
          </cell>
          <cell r="R339">
            <v>0</v>
          </cell>
          <cell r="S339">
            <v>0</v>
          </cell>
          <cell r="T339">
            <v>0</v>
          </cell>
          <cell r="U339">
            <v>0</v>
          </cell>
          <cell r="V339">
            <v>0</v>
          </cell>
          <cell r="W339">
            <v>0</v>
          </cell>
          <cell r="X339" t="str">
            <v>TLAC2</v>
          </cell>
          <cell r="Y339" t="str">
            <v>N/A</v>
          </cell>
          <cell r="Z339">
            <v>4</v>
          </cell>
          <cell r="AA339" t="str">
            <v>Subordinated Notes (External and Internal) and Subordinated Loans (Internal)</v>
          </cell>
          <cell r="AB339" t="str">
            <v>No</v>
          </cell>
          <cell r="AC339">
            <v>0</v>
          </cell>
          <cell r="AD339">
            <v>0</v>
          </cell>
          <cell r="AE339">
            <v>0</v>
          </cell>
          <cell r="AF339">
            <v>0</v>
          </cell>
          <cell r="AG339">
            <v>0</v>
          </cell>
          <cell r="AH339">
            <v>0</v>
          </cell>
        </row>
        <row r="340">
          <cell r="D340">
            <v>9521</v>
          </cell>
          <cell r="E340">
            <v>44301</v>
          </cell>
          <cell r="F340">
            <v>47018</v>
          </cell>
          <cell r="G340">
            <v>0</v>
          </cell>
          <cell r="H340" t="str">
            <v>USD</v>
          </cell>
          <cell r="I340">
            <v>2000000000</v>
          </cell>
          <cell r="J340" t="str">
            <v>HONG KONG</v>
          </cell>
          <cell r="K340" t="str">
            <v>Internal</v>
          </cell>
          <cell r="L340" t="str">
            <v>Eligible Liabilities</v>
          </cell>
          <cell r="M340" t="str">
            <v xml:space="preserve">Template TLAC1  (confirm MREL eligibility)
Template TLAC3 (creditor ranking) </v>
          </cell>
          <cell r="N340" t="str">
            <v>N/A</v>
          </cell>
          <cell r="O340" t="str">
            <v>N/A</v>
          </cell>
          <cell r="P340" t="str">
            <v>N/A</v>
          </cell>
          <cell r="Q340" t="str">
            <v>N/A</v>
          </cell>
          <cell r="R340" t="str">
            <v>N/A</v>
          </cell>
          <cell r="S340" t="str">
            <v>N/A</v>
          </cell>
          <cell r="T340" t="str">
            <v>N/A</v>
          </cell>
          <cell r="U340" t="str">
            <v>N/A</v>
          </cell>
          <cell r="V340" t="str">
            <v>N/A</v>
          </cell>
          <cell r="W340" t="str">
            <v>N/A</v>
          </cell>
          <cell r="X340" t="str">
            <v>TLAC1 and TLAC3</v>
          </cell>
          <cell r="Y340" t="str">
            <v>N/A</v>
          </cell>
          <cell r="Z340">
            <v>4</v>
          </cell>
          <cell r="AA340" t="str">
            <v>LAC Loans (Internal)</v>
          </cell>
          <cell r="AB340" t="str">
            <v>N/A</v>
          </cell>
          <cell r="AC340" t="str">
            <v>N/A</v>
          </cell>
          <cell r="AD340" t="str">
            <v>N/A</v>
          </cell>
          <cell r="AE340" t="str">
            <v>N/A</v>
          </cell>
          <cell r="AF340" t="str">
            <v>N/A</v>
          </cell>
          <cell r="AG340" t="str">
            <v>N/A</v>
          </cell>
          <cell r="AH340" t="str">
            <v>No</v>
          </cell>
        </row>
        <row r="341">
          <cell r="D341">
            <v>9527</v>
          </cell>
          <cell r="E341">
            <v>44340</v>
          </cell>
          <cell r="F341">
            <v>48358</v>
          </cell>
          <cell r="G341">
            <v>0</v>
          </cell>
          <cell r="H341" t="str">
            <v>USD</v>
          </cell>
          <cell r="I341">
            <v>3000000000</v>
          </cell>
          <cell r="J341" t="str">
            <v>HONG KONG</v>
          </cell>
          <cell r="K341" t="str">
            <v>Internal</v>
          </cell>
          <cell r="L341" t="str">
            <v>Eligible Liabilities</v>
          </cell>
          <cell r="M341" t="str">
            <v xml:space="preserve">Template TLAC1  (confirm MREL eligibility)
Template TLAC3 (creditor ranking) </v>
          </cell>
          <cell r="N341" t="str">
            <v>N/A</v>
          </cell>
          <cell r="O341" t="str">
            <v>N/A</v>
          </cell>
          <cell r="P341" t="str">
            <v>N/A</v>
          </cell>
          <cell r="Q341" t="str">
            <v>N/A</v>
          </cell>
          <cell r="R341" t="str">
            <v>N/A</v>
          </cell>
          <cell r="S341" t="str">
            <v>N/A</v>
          </cell>
          <cell r="T341" t="str">
            <v>N/A</v>
          </cell>
          <cell r="U341" t="str">
            <v>N/A</v>
          </cell>
          <cell r="V341" t="str">
            <v>N/A</v>
          </cell>
          <cell r="W341" t="str">
            <v>N/A</v>
          </cell>
          <cell r="X341" t="str">
            <v>TLAC1 and TLAC3</v>
          </cell>
          <cell r="Y341" t="str">
            <v>N/A</v>
          </cell>
          <cell r="Z341">
            <v>4</v>
          </cell>
          <cell r="AA341" t="str">
            <v>LAC Loans (Internal)</v>
          </cell>
          <cell r="AB341" t="str">
            <v>N/A</v>
          </cell>
          <cell r="AC341" t="str">
            <v>N/A</v>
          </cell>
          <cell r="AD341" t="str">
            <v>N/A</v>
          </cell>
          <cell r="AE341" t="str">
            <v>N/A</v>
          </cell>
          <cell r="AF341" t="str">
            <v>N/A</v>
          </cell>
          <cell r="AG341" t="str">
            <v>N/A</v>
          </cell>
          <cell r="AH341" t="str">
            <v>No</v>
          </cell>
        </row>
        <row r="342">
          <cell r="D342">
            <v>9522</v>
          </cell>
          <cell r="E342">
            <v>44301</v>
          </cell>
          <cell r="F342">
            <v>47018</v>
          </cell>
          <cell r="G342">
            <v>0</v>
          </cell>
          <cell r="H342" t="str">
            <v>US Dollar</v>
          </cell>
          <cell r="I342">
            <v>2000000000</v>
          </cell>
          <cell r="J342" t="str">
            <v>HONG KONG</v>
          </cell>
          <cell r="K342" t="str">
            <v>Internal</v>
          </cell>
          <cell r="L342" t="str">
            <v xml:space="preserve">Eligible Liabilities </v>
          </cell>
          <cell r="M342" t="str">
            <v>Template TLAC2 (creditor ranking)</v>
          </cell>
          <cell r="N342" t="str">
            <v>N/A</v>
          </cell>
          <cell r="O342" t="str">
            <v>N/A</v>
          </cell>
          <cell r="P342" t="str">
            <v>N/A</v>
          </cell>
          <cell r="Q342" t="str">
            <v>N/A</v>
          </cell>
          <cell r="R342" t="str">
            <v>N/A</v>
          </cell>
          <cell r="S342" t="str">
            <v>N/A</v>
          </cell>
          <cell r="T342" t="str">
            <v>N/A</v>
          </cell>
          <cell r="U342" t="str">
            <v>N/A</v>
          </cell>
          <cell r="V342" t="str">
            <v>N/A</v>
          </cell>
          <cell r="W342" t="str">
            <v>N/A</v>
          </cell>
          <cell r="X342" t="str">
            <v>TLAC2</v>
          </cell>
          <cell r="Y342" t="str">
            <v>N/A</v>
          </cell>
          <cell r="Z342">
            <v>5</v>
          </cell>
          <cell r="AA342" t="str">
            <v>LAC Loans (Internal)</v>
          </cell>
          <cell r="AB342" t="str">
            <v>N/A</v>
          </cell>
          <cell r="AC342" t="str">
            <v>N/A</v>
          </cell>
          <cell r="AD342" t="str">
            <v>N/A</v>
          </cell>
          <cell r="AE342" t="str">
            <v>N/A</v>
          </cell>
          <cell r="AF342" t="str">
            <v>N/A</v>
          </cell>
          <cell r="AG342" t="str">
            <v>N/A</v>
          </cell>
          <cell r="AH342" t="str">
            <v>No</v>
          </cell>
        </row>
        <row r="343">
          <cell r="D343">
            <v>9528</v>
          </cell>
          <cell r="E343">
            <v>44340</v>
          </cell>
          <cell r="F343">
            <v>48358</v>
          </cell>
          <cell r="G343">
            <v>0</v>
          </cell>
          <cell r="H343" t="str">
            <v>US Dollar</v>
          </cell>
          <cell r="I343">
            <v>3000000000</v>
          </cell>
          <cell r="J343" t="str">
            <v>HONG KONG</v>
          </cell>
          <cell r="K343" t="str">
            <v>Internal</v>
          </cell>
          <cell r="L343" t="str">
            <v xml:space="preserve">Eligible Liabilities </v>
          </cell>
          <cell r="M343" t="str">
            <v>Template TLAC2 (creditor ranking)</v>
          </cell>
          <cell r="N343" t="str">
            <v>N/A</v>
          </cell>
          <cell r="O343" t="str">
            <v>N/A</v>
          </cell>
          <cell r="P343" t="str">
            <v>N/A</v>
          </cell>
          <cell r="Q343" t="str">
            <v>N/A</v>
          </cell>
          <cell r="R343" t="str">
            <v>N/A</v>
          </cell>
          <cell r="S343" t="str">
            <v>N/A</v>
          </cell>
          <cell r="T343" t="str">
            <v>N/A</v>
          </cell>
          <cell r="U343" t="str">
            <v>N/A</v>
          </cell>
          <cell r="V343" t="str">
            <v>N/A</v>
          </cell>
          <cell r="W343" t="str">
            <v>N/A</v>
          </cell>
          <cell r="X343" t="str">
            <v>TLAC2</v>
          </cell>
          <cell r="Y343" t="str">
            <v>N/A</v>
          </cell>
          <cell r="Z343">
            <v>5</v>
          </cell>
          <cell r="AA343" t="str">
            <v>LAC Loans (Internal)</v>
          </cell>
          <cell r="AB343" t="str">
            <v>N/A</v>
          </cell>
          <cell r="AC343" t="str">
            <v>N/A</v>
          </cell>
          <cell r="AD343" t="str">
            <v>N/A</v>
          </cell>
          <cell r="AE343" t="str">
            <v>N/A</v>
          </cell>
          <cell r="AF343" t="str">
            <v>N/A</v>
          </cell>
          <cell r="AG343" t="str">
            <v>N/A</v>
          </cell>
          <cell r="AH343" t="str">
            <v>No</v>
          </cell>
        </row>
      </sheetData>
      <sheetData sheetId="5">
        <row r="1">
          <cell r="A1" t="str">
            <v>http://finance.global.hsbc/globalfinance/home.nsf/PeerIndex?open&amp;t=Global+Finance+Resources&amp;c=Take+Over+Rates</v>
          </cell>
        </row>
        <row r="2">
          <cell r="A2" t="str">
            <v>HSBC HOLDINGS PLC</v>
          </cell>
        </row>
        <row r="3">
          <cell r="A3" t="str">
            <v>GROUP FINANCES</v>
          </cell>
          <cell r="K3" t="str">
            <v>Schedule 1</v>
          </cell>
        </row>
        <row r="4">
          <cell r="A4" t="str">
            <v>MONTH END TAKEOVER RATES AS AT</v>
          </cell>
          <cell r="E4" t="str">
            <v>December 2021</v>
          </cell>
        </row>
        <row r="7">
          <cell r="A7" t="str">
            <v>CURRENCY</v>
          </cell>
          <cell r="C7" t="str">
            <v>V USD</v>
          </cell>
          <cell r="E7" t="str">
            <v>V GBP</v>
          </cell>
          <cell r="G7" t="str">
            <v>V EUR</v>
          </cell>
          <cell r="I7" t="str">
            <v>V HKD</v>
          </cell>
          <cell r="K7" t="str">
            <v>XDR</v>
          </cell>
        </row>
        <row r="8">
          <cell r="A8" t="str">
            <v>CCY</v>
          </cell>
          <cell r="C8" t="str">
            <v>USD 1 = CCYX</v>
          </cell>
          <cell r="E8" t="str">
            <v>GBP 1 = CCYX</v>
          </cell>
          <cell r="G8" t="str">
            <v>EUR 1 = CCYX</v>
          </cell>
          <cell r="I8" t="str">
            <v>HKD 1 = CCYX</v>
          </cell>
          <cell r="K8" t="str">
            <v>XDR 1 = CCYX</v>
          </cell>
        </row>
        <row r="11">
          <cell r="A11" t="str">
            <v>AED</v>
          </cell>
          <cell r="C11">
            <v>3.6730499999999999</v>
          </cell>
          <cell r="E11">
            <v>4.9711058699999997</v>
          </cell>
          <cell r="G11">
            <v>4.174421325</v>
          </cell>
          <cell r="I11">
            <v>0.47099442200423158</v>
          </cell>
          <cell r="K11">
            <v>5.1407997312768554</v>
          </cell>
        </row>
        <row r="12">
          <cell r="A12" t="str">
            <v>ALL</v>
          </cell>
          <cell r="C12">
            <v>106.26</v>
          </cell>
          <cell r="E12">
            <v>143.81228400000001</v>
          </cell>
          <cell r="G12">
            <v>120.76449000000001</v>
          </cell>
          <cell r="I12">
            <v>13.625697249471052</v>
          </cell>
          <cell r="K12">
            <v>148.72146566082102</v>
          </cell>
        </row>
        <row r="13">
          <cell r="A13" t="str">
            <v>AMD</v>
          </cell>
          <cell r="C13">
            <v>480.14</v>
          </cell>
          <cell r="E13">
            <v>649.82147599999996</v>
          </cell>
          <cell r="G13">
            <v>545.67911000000004</v>
          </cell>
          <cell r="I13">
            <v>61.568250304545749</v>
          </cell>
          <cell r="K13">
            <v>672.00380691122336</v>
          </cell>
        </row>
        <row r="14">
          <cell r="A14" t="str">
            <v>ANG</v>
          </cell>
          <cell r="C14">
            <v>1.8022499999999999</v>
          </cell>
          <cell r="E14">
            <v>2.4391651499999996</v>
          </cell>
          <cell r="G14">
            <v>2.0482571250000001</v>
          </cell>
          <cell r="I14">
            <v>0.23110213502596652</v>
          </cell>
          <cell r="K14">
            <v>2.5224285854245685</v>
          </cell>
        </row>
        <row r="15">
          <cell r="A15" t="str">
            <v>AOA</v>
          </cell>
          <cell r="C15">
            <v>563.44000000000005</v>
          </cell>
          <cell r="E15">
            <v>762.55969600000003</v>
          </cell>
          <cell r="G15">
            <v>640.34956000000011</v>
          </cell>
          <cell r="I15">
            <v>72.24979162659487</v>
          </cell>
          <cell r="K15">
            <v>788.5904631275456</v>
          </cell>
        </row>
        <row r="16">
          <cell r="A16" t="str">
            <v>ARS</v>
          </cell>
          <cell r="C16">
            <v>102.69</v>
          </cell>
          <cell r="E16">
            <v>138.98064599999998</v>
          </cell>
          <cell r="G16">
            <v>116.707185</v>
          </cell>
          <cell r="I16">
            <v>13.167916907097519</v>
          </cell>
          <cell r="K16">
            <v>143.72489468012148</v>
          </cell>
        </row>
        <row r="17">
          <cell r="A17" t="str">
            <v>AUD</v>
          </cell>
          <cell r="C17">
            <v>1.3783597518952446</v>
          </cell>
          <cell r="E17">
            <v>1.865472088215024</v>
          </cell>
          <cell r="G17">
            <v>1.5665058580289455</v>
          </cell>
          <cell r="I17">
            <v>0.17674677846960885</v>
          </cell>
          <cell r="K17">
            <v>1.9291519152055938</v>
          </cell>
        </row>
        <row r="18">
          <cell r="A18" t="str">
            <v>AWG</v>
          </cell>
          <cell r="C18">
            <v>1.81</v>
          </cell>
          <cell r="E18">
            <v>2.4496539999999998</v>
          </cell>
          <cell r="G18">
            <v>2.0570650000000001</v>
          </cell>
          <cell r="I18">
            <v>0.23209591588125922</v>
          </cell>
          <cell r="K18">
            <v>2.5332754832118018</v>
          </cell>
        </row>
        <row r="19">
          <cell r="A19" t="str">
            <v>BAM</v>
          </cell>
          <cell r="C19">
            <v>1.7259</v>
          </cell>
          <cell r="E19">
            <v>2.3358330599999997</v>
          </cell>
          <cell r="G19">
            <v>1.96148535</v>
          </cell>
          <cell r="I19">
            <v>0.22131179072898635</v>
          </cell>
          <cell r="K19">
            <v>2.415569147223894</v>
          </cell>
        </row>
        <row r="20">
          <cell r="A20" t="str">
            <v>BBD</v>
          </cell>
          <cell r="C20">
            <v>2.0190999999999999</v>
          </cell>
          <cell r="E20">
            <v>2.7326499399999995</v>
          </cell>
          <cell r="G20">
            <v>2.2947071499999998</v>
          </cell>
          <cell r="I20">
            <v>0.25890876450599476</v>
          </cell>
          <cell r="K20">
            <v>2.8259317835099163</v>
          </cell>
        </row>
        <row r="21">
          <cell r="A21" t="str">
            <v>BDT</v>
          </cell>
          <cell r="C21">
            <v>85.72</v>
          </cell>
          <cell r="E21">
            <v>116.013448</v>
          </cell>
          <cell r="G21">
            <v>97.420780000000008</v>
          </cell>
          <cell r="I21">
            <v>10.991857408475989</v>
          </cell>
          <cell r="K21">
            <v>119.97368752536775</v>
          </cell>
        </row>
        <row r="22">
          <cell r="A22" t="str">
            <v>BEF</v>
          </cell>
          <cell r="C22">
            <v>35.494940999999997</v>
          </cell>
          <cell r="E22">
            <v>48.038853149399991</v>
          </cell>
          <cell r="G22">
            <v>40.340000446499999</v>
          </cell>
          <cell r="I22">
            <v>4.5515087516830155</v>
          </cell>
          <cell r="K22">
            <v>49.678709289143306</v>
          </cell>
        </row>
        <row r="23">
          <cell r="A23" t="str">
            <v>BGN</v>
          </cell>
          <cell r="C23">
            <v>1.7209000000000001</v>
          </cell>
          <cell r="E23">
            <v>2.3290660600000002</v>
          </cell>
          <cell r="G23">
            <v>1.9558028500000002</v>
          </cell>
          <cell r="I23">
            <v>0.22067064179008786</v>
          </cell>
          <cell r="K23">
            <v>2.408571148651486</v>
          </cell>
        </row>
        <row r="24">
          <cell r="A24" t="str">
            <v>BHD</v>
          </cell>
          <cell r="C24">
            <v>0.377025</v>
          </cell>
          <cell r="E24">
            <v>0.510265635</v>
          </cell>
          <cell r="G24">
            <v>0.42848891249999999</v>
          </cell>
          <cell r="I24">
            <v>4.8345835737641854E-2</v>
          </cell>
          <cell r="K24">
            <v>0.52768408235244724</v>
          </cell>
        </row>
        <row r="25">
          <cell r="A25" t="str">
            <v>BIF</v>
          </cell>
          <cell r="C25">
            <v>1994.55</v>
          </cell>
          <cell r="E25">
            <v>2699.4239699999998</v>
          </cell>
          <cell r="G25">
            <v>2266.806075</v>
          </cell>
          <cell r="I25">
            <v>255.76072321600307</v>
          </cell>
          <cell r="K25">
            <v>2791.5716105193915</v>
          </cell>
        </row>
        <row r="26">
          <cell r="A26" t="str">
            <v>BMD</v>
          </cell>
          <cell r="C26">
            <v>1</v>
          </cell>
          <cell r="E26">
            <v>1.3533999999999999</v>
          </cell>
          <cell r="G26">
            <v>1.1365000000000001</v>
          </cell>
          <cell r="I26">
            <v>0.12822978777970123</v>
          </cell>
          <cell r="K26">
            <v>1.3995997144816583</v>
          </cell>
        </row>
        <row r="27">
          <cell r="A27" t="str">
            <v>BND</v>
          </cell>
          <cell r="C27">
            <v>1.3482499999999999</v>
          </cell>
          <cell r="E27">
            <v>1.8247215499999998</v>
          </cell>
          <cell r="G27">
            <v>1.5322861249999999</v>
          </cell>
          <cell r="I27">
            <v>0.17288581137398218</v>
          </cell>
          <cell r="K27">
            <v>1.8870103150498958</v>
          </cell>
        </row>
        <row r="28">
          <cell r="A28" t="str">
            <v>BOB</v>
          </cell>
          <cell r="C28">
            <v>6.9050000000000002</v>
          </cell>
          <cell r="E28">
            <v>9.3452269999999995</v>
          </cell>
          <cell r="G28">
            <v>7.8475325000000007</v>
          </cell>
          <cell r="I28">
            <v>0.885426684618837</v>
          </cell>
          <cell r="K28">
            <v>9.6642360284958517</v>
          </cell>
        </row>
        <row r="29">
          <cell r="A29" t="str">
            <v>BRL</v>
          </cell>
          <cell r="C29">
            <v>5.5713499999999998</v>
          </cell>
          <cell r="E29">
            <v>7.5402650899999992</v>
          </cell>
          <cell r="G29">
            <v>6.3318392750000001</v>
          </cell>
          <cell r="I29">
            <v>0.71441302814643837</v>
          </cell>
          <cell r="K29">
            <v>7.7976598692773864</v>
          </cell>
        </row>
        <row r="30">
          <cell r="A30" t="str">
            <v>BRO</v>
          </cell>
          <cell r="C30">
            <v>5.5713499999999998</v>
          </cell>
          <cell r="E30">
            <v>7.5402650899999992</v>
          </cell>
          <cell r="G30">
            <v>6.3318392750000001</v>
          </cell>
          <cell r="I30">
            <v>0.71441302814643837</v>
          </cell>
          <cell r="K30">
            <v>7.7976598692773864</v>
          </cell>
        </row>
        <row r="31">
          <cell r="A31" t="str">
            <v>BSD</v>
          </cell>
          <cell r="C31">
            <v>1</v>
          </cell>
          <cell r="E31">
            <v>1.3533999999999999</v>
          </cell>
          <cell r="G31">
            <v>1.1365000000000001</v>
          </cell>
          <cell r="I31">
            <v>0.12822978777970123</v>
          </cell>
          <cell r="K31">
            <v>1.3995997144816583</v>
          </cell>
        </row>
        <row r="32">
          <cell r="A32" t="str">
            <v>BWP</v>
          </cell>
          <cell r="C32">
            <v>11.76470588235294</v>
          </cell>
          <cell r="E32">
            <v>15.922352941176468</v>
          </cell>
          <cell r="G32">
            <v>13.370588235294116</v>
          </cell>
          <cell r="I32">
            <v>1.5085857385847201</v>
          </cell>
          <cell r="K32">
            <v>16.46587899390186</v>
          </cell>
        </row>
        <row r="33">
          <cell r="A33" t="str">
            <v>BYN</v>
          </cell>
          <cell r="C33">
            <v>2.5569999999999999</v>
          </cell>
          <cell r="E33">
            <v>3.4606437999999997</v>
          </cell>
          <cell r="G33">
            <v>2.9060305</v>
          </cell>
          <cell r="I33">
            <v>0.32788356735269603</v>
          </cell>
          <cell r="K33">
            <v>3.5787764699296001</v>
          </cell>
        </row>
        <row r="34">
          <cell r="A34" t="str">
            <v>BYR</v>
          </cell>
          <cell r="C34">
            <v>19590</v>
          </cell>
          <cell r="E34">
            <v>26513.106</v>
          </cell>
          <cell r="G34">
            <v>22264.035</v>
          </cell>
          <cell r="I34">
            <v>2512.0215426043469</v>
          </cell>
          <cell r="K34">
            <v>27418.158406695686</v>
          </cell>
        </row>
        <row r="35">
          <cell r="A35" t="str">
            <v>BZD</v>
          </cell>
          <cell r="C35">
            <v>2.0156999999999998</v>
          </cell>
          <cell r="E35">
            <v>2.7280483799999997</v>
          </cell>
          <cell r="G35">
            <v>2.2908430499999999</v>
          </cell>
          <cell r="I35">
            <v>0.25847278322754375</v>
          </cell>
          <cell r="K35">
            <v>2.8211731444806785</v>
          </cell>
        </row>
        <row r="36">
          <cell r="A36" t="str">
            <v>CAD</v>
          </cell>
          <cell r="C36">
            <v>1.2668999999999999</v>
          </cell>
          <cell r="E36">
            <v>1.7146224599999997</v>
          </cell>
          <cell r="G36">
            <v>1.43983185</v>
          </cell>
          <cell r="I36">
            <v>0.16245431813810349</v>
          </cell>
          <cell r="K36">
            <v>1.7731528782768129</v>
          </cell>
        </row>
        <row r="37">
          <cell r="A37" t="str">
            <v>CDF</v>
          </cell>
          <cell r="C37">
            <v>1999.9</v>
          </cell>
          <cell r="E37">
            <v>2706.6646599999999</v>
          </cell>
          <cell r="G37">
            <v>2272.8863500000002</v>
          </cell>
          <cell r="I37">
            <v>256.44675258062449</v>
          </cell>
          <cell r="K37">
            <v>2799.0594689918685</v>
          </cell>
        </row>
        <row r="38">
          <cell r="A38" t="str">
            <v>CHF</v>
          </cell>
          <cell r="C38">
            <v>0.91220000000000001</v>
          </cell>
          <cell r="E38">
            <v>1.2345714799999998</v>
          </cell>
          <cell r="G38">
            <v>1.0367153</v>
          </cell>
          <cell r="I38">
            <v>0.11697121241264347</v>
          </cell>
          <cell r="K38">
            <v>1.2767148595501687</v>
          </cell>
        </row>
        <row r="39">
          <cell r="A39" t="str">
            <v>CLF</v>
          </cell>
          <cell r="C39">
            <v>2.7491000000000002E-2</v>
          </cell>
          <cell r="E39">
            <v>3.72063194E-2</v>
          </cell>
          <cell r="G39">
            <v>3.1243521500000003E-2</v>
          </cell>
          <cell r="I39">
            <v>3.5251650958517669E-3</v>
          </cell>
          <cell r="K39">
            <v>3.8476395750815275E-2</v>
          </cell>
        </row>
        <row r="40">
          <cell r="A40" t="str">
            <v>CLP</v>
          </cell>
          <cell r="C40">
            <v>852</v>
          </cell>
          <cell r="E40">
            <v>1153.0968</v>
          </cell>
          <cell r="G40">
            <v>968.298</v>
          </cell>
          <cell r="I40">
            <v>109.25177918830545</v>
          </cell>
          <cell r="K40">
            <v>1192.458956738373</v>
          </cell>
        </row>
        <row r="41">
          <cell r="A41" t="str">
            <v>CNH</v>
          </cell>
          <cell r="C41">
            <v>6.3604000000000003</v>
          </cell>
          <cell r="E41">
            <v>8.6081653599999992</v>
          </cell>
          <cell r="G41">
            <v>7.2285946000000001</v>
          </cell>
          <cell r="I41">
            <v>0.81559274219401168</v>
          </cell>
          <cell r="K41">
            <v>8.9020140239891408</v>
          </cell>
        </row>
        <row r="42">
          <cell r="A42" t="str">
            <v>CNO</v>
          </cell>
          <cell r="C42">
            <v>6.7275</v>
          </cell>
          <cell r="E42">
            <v>9.1049984999999989</v>
          </cell>
          <cell r="G42">
            <v>7.6458037500000007</v>
          </cell>
          <cell r="I42">
            <v>0.86266589728793996</v>
          </cell>
          <cell r="K42">
            <v>9.415807079175357</v>
          </cell>
        </row>
        <row r="43">
          <cell r="A43" t="str">
            <v>CNT</v>
          </cell>
          <cell r="C43">
            <v>6.3604000000000003</v>
          </cell>
          <cell r="E43">
            <v>8.6081653599999992</v>
          </cell>
          <cell r="G43">
            <v>7.2285946000000001</v>
          </cell>
          <cell r="I43">
            <v>0.81559274219401168</v>
          </cell>
          <cell r="K43">
            <v>8.9020140239891408</v>
          </cell>
        </row>
        <row r="44">
          <cell r="A44" t="str">
            <v>CNY</v>
          </cell>
          <cell r="C44">
            <v>6.3557499999999996</v>
          </cell>
          <cell r="E44">
            <v>8.601872049999999</v>
          </cell>
          <cell r="G44">
            <v>7.223309875</v>
          </cell>
          <cell r="I44">
            <v>0.81499647368083605</v>
          </cell>
          <cell r="K44">
            <v>8.8955058853167994</v>
          </cell>
        </row>
        <row r="45">
          <cell r="A45" t="str">
            <v>COP</v>
          </cell>
          <cell r="C45">
            <v>4070</v>
          </cell>
          <cell r="E45">
            <v>5508.3379999999997</v>
          </cell>
          <cell r="G45">
            <v>4625.5550000000003</v>
          </cell>
          <cell r="I45">
            <v>521.89523626338405</v>
          </cell>
          <cell r="K45">
            <v>5696.3708379403497</v>
          </cell>
        </row>
        <row r="46">
          <cell r="A46" t="str">
            <v>CRC</v>
          </cell>
          <cell r="C46">
            <v>641.96</v>
          </cell>
          <cell r="E46">
            <v>868.828664</v>
          </cell>
          <cell r="G46">
            <v>729.5875400000001</v>
          </cell>
          <cell r="I46">
            <v>82.318394563057012</v>
          </cell>
          <cell r="K46">
            <v>898.48703270864542</v>
          </cell>
        </row>
        <row r="47">
          <cell r="A47" t="str">
            <v>CUP</v>
          </cell>
          <cell r="C47">
            <v>24</v>
          </cell>
          <cell r="E47">
            <v>32.4816</v>
          </cell>
          <cell r="G47">
            <v>27.276</v>
          </cell>
          <cell r="I47">
            <v>3.0775149067128296</v>
          </cell>
          <cell r="K47">
            <v>33.590393147559801</v>
          </cell>
        </row>
        <row r="48">
          <cell r="A48" t="str">
            <v>CZK</v>
          </cell>
          <cell r="C48">
            <v>21.875</v>
          </cell>
          <cell r="E48">
            <v>29.605624999999996</v>
          </cell>
          <cell r="G48">
            <v>24.860937500000002</v>
          </cell>
          <cell r="I48">
            <v>2.8050266076809645</v>
          </cell>
          <cell r="K48">
            <v>30.616243754286277</v>
          </cell>
        </row>
        <row r="49">
          <cell r="A49" t="str">
            <v>DJF</v>
          </cell>
          <cell r="C49">
            <v>178.02500000000001</v>
          </cell>
          <cell r="E49">
            <v>240.93903499999999</v>
          </cell>
          <cell r="G49">
            <v>202.3254125</v>
          </cell>
          <cell r="I49">
            <v>22.828107969481312</v>
          </cell>
          <cell r="K49">
            <v>249.16373917059724</v>
          </cell>
        </row>
        <row r="50">
          <cell r="A50" t="str">
            <v>DKK</v>
          </cell>
          <cell r="C50">
            <v>6.5431999999999997</v>
          </cell>
          <cell r="E50">
            <v>8.8555668799999996</v>
          </cell>
          <cell r="G50">
            <v>7.4363467999999999</v>
          </cell>
          <cell r="I50">
            <v>0.83903314740014101</v>
          </cell>
          <cell r="K50">
            <v>9.1578608517963858</v>
          </cell>
        </row>
        <row r="51">
          <cell r="A51" t="str">
            <v>DOP</v>
          </cell>
          <cell r="C51">
            <v>57.2</v>
          </cell>
          <cell r="E51">
            <v>77.414479999999998</v>
          </cell>
          <cell r="G51">
            <v>65.007800000000003</v>
          </cell>
          <cell r="I51">
            <v>7.3347438609989108</v>
          </cell>
          <cell r="K51">
            <v>80.057103668350862</v>
          </cell>
        </row>
        <row r="52">
          <cell r="A52" t="str">
            <v>DZD</v>
          </cell>
          <cell r="C52">
            <v>138.858</v>
          </cell>
          <cell r="E52">
            <v>187.93041719999999</v>
          </cell>
          <cell r="G52">
            <v>157.812117</v>
          </cell>
          <cell r="I52">
            <v>17.805731871513753</v>
          </cell>
          <cell r="K52">
            <v>194.34561715349412</v>
          </cell>
        </row>
        <row r="53">
          <cell r="A53" t="str">
            <v>EEK</v>
          </cell>
          <cell r="C53">
            <v>13.814762</v>
          </cell>
          <cell r="E53">
            <v>18.6968988908</v>
          </cell>
          <cell r="G53">
            <v>15.700477013</v>
          </cell>
          <cell r="I53">
            <v>1.7714639994870809</v>
          </cell>
          <cell r="K53">
            <v>19.335136950832062</v>
          </cell>
        </row>
        <row r="54">
          <cell r="A54" t="str">
            <v>EGP</v>
          </cell>
          <cell r="C54">
            <v>15.716699999999999</v>
          </cell>
          <cell r="E54">
            <v>21.270981779999996</v>
          </cell>
          <cell r="G54">
            <v>17.862029549999999</v>
          </cell>
          <cell r="I54">
            <v>2.0153491055972301</v>
          </cell>
          <cell r="K54">
            <v>21.997088832593878</v>
          </cell>
        </row>
        <row r="55">
          <cell r="A55" t="str">
            <v>ETB</v>
          </cell>
          <cell r="C55">
            <v>49.548000000000002</v>
          </cell>
          <cell r="E55">
            <v>67.058263199999999</v>
          </cell>
          <cell r="G55">
            <v>56.311302000000005</v>
          </cell>
          <cell r="I55">
            <v>6.3535295249086365</v>
          </cell>
          <cell r="K55">
            <v>69.347366653137215</v>
          </cell>
        </row>
        <row r="56">
          <cell r="A56" t="str">
            <v>EUR</v>
          </cell>
          <cell r="C56">
            <v>0.87989441267047952</v>
          </cell>
          <cell r="E56">
            <v>1.1908490981082269</v>
          </cell>
          <cell r="G56">
            <v>1</v>
          </cell>
          <cell r="I56">
            <v>0.11282867380528044</v>
          </cell>
          <cell r="K56">
            <v>1.2314999687476096</v>
          </cell>
        </row>
        <row r="57">
          <cell r="A57" t="str">
            <v>FJD</v>
          </cell>
          <cell r="C57">
            <v>2.1177467174925879</v>
          </cell>
          <cell r="E57">
            <v>2.8661584074544684</v>
          </cell>
          <cell r="G57">
            <v>2.4068191444303264</v>
          </cell>
          <cell r="I57">
            <v>0.27155821215523346</v>
          </cell>
          <cell r="K57">
            <v>2.963997701147095</v>
          </cell>
        </row>
        <row r="58">
          <cell r="A58" t="str">
            <v>GBP</v>
          </cell>
          <cell r="C58">
            <v>0.73887985813506729</v>
          </cell>
          <cell r="E58">
            <v>1</v>
          </cell>
          <cell r="G58">
            <v>0.83973695877050403</v>
          </cell>
          <cell r="I58">
            <v>9.4746407403355423E-2</v>
          </cell>
          <cell r="K58">
            <v>1.0341360384820883</v>
          </cell>
        </row>
        <row r="59">
          <cell r="A59" t="str">
            <v>GEL</v>
          </cell>
          <cell r="C59">
            <v>3.0880000000000001</v>
          </cell>
          <cell r="E59">
            <v>4.1792992</v>
          </cell>
          <cell r="G59">
            <v>3.509512</v>
          </cell>
          <cell r="I59">
            <v>0.3959735846637174</v>
          </cell>
          <cell r="K59">
            <v>4.3219639183193612</v>
          </cell>
        </row>
        <row r="60">
          <cell r="A60" t="str">
            <v>GHS</v>
          </cell>
          <cell r="C60">
            <v>6.1749999999999998</v>
          </cell>
          <cell r="E60">
            <v>8.3572449999999989</v>
          </cell>
          <cell r="G60">
            <v>7.0178874999999996</v>
          </cell>
          <cell r="I60">
            <v>0.7918189395396551</v>
          </cell>
          <cell r="K60">
            <v>8.6425282369242407</v>
          </cell>
        </row>
        <row r="61">
          <cell r="A61" t="str">
            <v>GIP</v>
          </cell>
          <cell r="C61">
            <v>0.74046649389115138</v>
          </cell>
          <cell r="E61">
            <v>1.0021473528322842</v>
          </cell>
          <cell r="G61">
            <v>0.84154017030729356</v>
          </cell>
          <cell r="I61">
            <v>9.4949861369641772E-2</v>
          </cell>
          <cell r="K61">
            <v>1.0363566934332902</v>
          </cell>
        </row>
        <row r="62">
          <cell r="A62" t="str">
            <v>GLD</v>
          </cell>
          <cell r="C62">
            <v>5.8226079826814211E-3</v>
          </cell>
          <cell r="E62">
            <v>7.8803176437610353E-3</v>
          </cell>
          <cell r="G62">
            <v>6.617393972317435E-3</v>
          </cell>
          <cell r="I62">
            <v>7.4663178594363286E-4</v>
          </cell>
          <cell r="K62">
            <v>8.1493204700995407E-3</v>
          </cell>
        </row>
        <row r="63">
          <cell r="A63" t="str">
            <v>GMD</v>
          </cell>
          <cell r="C63">
            <v>52.95</v>
          </cell>
          <cell r="E63">
            <v>71.662530000000004</v>
          </cell>
          <cell r="G63">
            <v>60.177675000000008</v>
          </cell>
          <cell r="I63">
            <v>6.7897672629351806</v>
          </cell>
          <cell r="K63">
            <v>74.108804881803806</v>
          </cell>
        </row>
        <row r="64">
          <cell r="A64" t="str">
            <v>GTQ</v>
          </cell>
          <cell r="C64">
            <v>7.7175000000000002</v>
          </cell>
          <cell r="E64">
            <v>10.4448645</v>
          </cell>
          <cell r="G64">
            <v>8.7709387500000009</v>
          </cell>
          <cell r="I64">
            <v>0.98961338718984426</v>
          </cell>
          <cell r="K64">
            <v>10.801410796512199</v>
          </cell>
        </row>
        <row r="65">
          <cell r="A65" t="str">
            <v>GYD</v>
          </cell>
          <cell r="C65">
            <v>209.215</v>
          </cell>
          <cell r="E65">
            <v>283.15158099999996</v>
          </cell>
          <cell r="G65">
            <v>237.77284750000001</v>
          </cell>
          <cell r="I65">
            <v>26.827595050330192</v>
          </cell>
          <cell r="K65">
            <v>292.81725426528016</v>
          </cell>
        </row>
        <row r="66">
          <cell r="A66" t="str">
            <v>HKD</v>
          </cell>
          <cell r="C66">
            <v>7.7984999999999998</v>
          </cell>
          <cell r="E66">
            <v>10.554489899999998</v>
          </cell>
          <cell r="G66">
            <v>8.8629952499999991</v>
          </cell>
          <cell r="I66">
            <v>1</v>
          </cell>
          <cell r="K66">
            <v>10.914778373385213</v>
          </cell>
        </row>
        <row r="67">
          <cell r="A67" t="str">
            <v>HNL</v>
          </cell>
          <cell r="C67">
            <v>24.526800000000001</v>
          </cell>
          <cell r="E67">
            <v>33.194571119999999</v>
          </cell>
          <cell r="G67">
            <v>27.874708200000004</v>
          </cell>
          <cell r="I67">
            <v>3.1450663589151762</v>
          </cell>
          <cell r="K67">
            <v>34.327702277148738</v>
          </cell>
        </row>
        <row r="68">
          <cell r="A68" t="str">
            <v>HRK</v>
          </cell>
          <cell r="C68">
            <v>6.6151999999999997</v>
          </cell>
          <cell r="E68">
            <v>8.9530116799999995</v>
          </cell>
          <cell r="G68">
            <v>7.5181747999999997</v>
          </cell>
          <cell r="I68">
            <v>0.84826569212027958</v>
          </cell>
          <cell r="K68">
            <v>9.2586320312390651</v>
          </cell>
        </row>
        <row r="69">
          <cell r="A69" t="str">
            <v>HUF</v>
          </cell>
          <cell r="C69">
            <v>325.01</v>
          </cell>
          <cell r="E69">
            <v>439.86853399999995</v>
          </cell>
          <cell r="G69">
            <v>369.37386500000002</v>
          </cell>
          <cell r="I69">
            <v>41.675963326280694</v>
          </cell>
          <cell r="K69">
            <v>454.88390320368376</v>
          </cell>
        </row>
        <row r="70">
          <cell r="A70" t="str">
            <v>IDO</v>
          </cell>
          <cell r="C70">
            <v>14217.4375</v>
          </cell>
          <cell r="E70">
            <v>19241.879912499997</v>
          </cell>
          <cell r="G70">
            <v>16158.11771875</v>
          </cell>
          <cell r="I70">
            <v>1823.098993396166</v>
          </cell>
          <cell r="K70">
            <v>19898.721465660823</v>
          </cell>
        </row>
        <row r="71">
          <cell r="A71" t="str">
            <v>IDR</v>
          </cell>
          <cell r="C71">
            <v>14193</v>
          </cell>
          <cell r="E71">
            <v>19208.806199999999</v>
          </cell>
          <cell r="G71">
            <v>16130.344500000001</v>
          </cell>
          <cell r="I71">
            <v>1819.9653779572996</v>
          </cell>
          <cell r="K71">
            <v>19864.518747638176</v>
          </cell>
        </row>
        <row r="72">
          <cell r="A72" t="str">
            <v>ILS</v>
          </cell>
          <cell r="C72">
            <v>3.1012499999999998</v>
          </cell>
          <cell r="E72">
            <v>4.1972317499999994</v>
          </cell>
          <cell r="G72">
            <v>3.524570625</v>
          </cell>
          <cell r="I72">
            <v>0.39767262935179842</v>
          </cell>
          <cell r="K72">
            <v>4.340508614536243</v>
          </cell>
        </row>
        <row r="73">
          <cell r="A73" t="str">
            <v>INO</v>
          </cell>
          <cell r="C73">
            <v>74.275000000000006</v>
          </cell>
          <cell r="E73">
            <v>100.523785</v>
          </cell>
          <cell r="G73">
            <v>84.413537500000004</v>
          </cell>
          <cell r="I73">
            <v>9.5242674873373101</v>
          </cell>
          <cell r="K73">
            <v>103.95526879312519</v>
          </cell>
        </row>
        <row r="74">
          <cell r="A74" t="str">
            <v>INR</v>
          </cell>
          <cell r="C74">
            <v>74.275000000000006</v>
          </cell>
          <cell r="E74">
            <v>100.523785</v>
          </cell>
          <cell r="G74">
            <v>84.413537500000004</v>
          </cell>
          <cell r="I74">
            <v>9.5242674873373101</v>
          </cell>
          <cell r="K74">
            <v>103.95526879312519</v>
          </cell>
        </row>
        <row r="75">
          <cell r="A75" t="str">
            <v>IPC</v>
          </cell>
          <cell r="C75">
            <v>1.0399999999999999E-3</v>
          </cell>
          <cell r="E75">
            <v>1.4075359999999998E-3</v>
          </cell>
          <cell r="G75">
            <v>1.1819599999999999E-3</v>
          </cell>
          <cell r="I75">
            <v>1.3335897929088927E-4</v>
          </cell>
          <cell r="K75">
            <v>1.4555837030609245E-3</v>
          </cell>
        </row>
        <row r="76">
          <cell r="A76" t="str">
            <v>IQD</v>
          </cell>
          <cell r="C76">
            <v>1459.52</v>
          </cell>
          <cell r="E76">
            <v>1975.3143679999998</v>
          </cell>
          <cell r="G76">
            <v>1658.7444800000001</v>
          </cell>
          <cell r="I76">
            <v>187.15393986022954</v>
          </cell>
          <cell r="K76">
            <v>2042.74377528027</v>
          </cell>
        </row>
        <row r="77">
          <cell r="A77" t="str">
            <v>ISK</v>
          </cell>
          <cell r="C77">
            <v>129.875</v>
          </cell>
          <cell r="E77">
            <v>175.77282499999998</v>
          </cell>
          <cell r="G77">
            <v>147.6029375</v>
          </cell>
          <cell r="I77">
            <v>16.653843687888696</v>
          </cell>
          <cell r="K77">
            <v>181.77301291830537</v>
          </cell>
        </row>
        <row r="78">
          <cell r="A78" t="str">
            <v>JMD</v>
          </cell>
          <cell r="C78">
            <v>153.97499999999999</v>
          </cell>
          <cell r="E78">
            <v>208.38976499999998</v>
          </cell>
          <cell r="G78">
            <v>174.99258749999998</v>
          </cell>
          <cell r="I78">
            <v>19.744181573379496</v>
          </cell>
          <cell r="K78">
            <v>215.50336603731333</v>
          </cell>
        </row>
        <row r="79">
          <cell r="A79" t="str">
            <v>JOD</v>
          </cell>
          <cell r="C79">
            <v>0.70899999999999996</v>
          </cell>
          <cell r="E79">
            <v>0.95956059999999987</v>
          </cell>
          <cell r="G79">
            <v>0.80577849999999995</v>
          </cell>
          <cell r="I79">
            <v>9.0914919535808172E-2</v>
          </cell>
          <cell r="K79">
            <v>0.99231619756749567</v>
          </cell>
        </row>
        <row r="80">
          <cell r="A80" t="str">
            <v>JPY</v>
          </cell>
          <cell r="C80">
            <v>115.065</v>
          </cell>
          <cell r="E80">
            <v>155.72897099999997</v>
          </cell>
          <cell r="G80">
            <v>130.77137250000001</v>
          </cell>
          <cell r="I80">
            <v>14.754760530871321</v>
          </cell>
          <cell r="K80">
            <v>161.044941146832</v>
          </cell>
        </row>
        <row r="81">
          <cell r="A81" t="str">
            <v>KES</v>
          </cell>
          <cell r="C81">
            <v>113.15</v>
          </cell>
          <cell r="E81">
            <v>153.13721000000001</v>
          </cell>
          <cell r="G81">
            <v>128.59497500000001</v>
          </cell>
          <cell r="I81">
            <v>14.509200487273194</v>
          </cell>
          <cell r="K81">
            <v>158.36470769359966</v>
          </cell>
        </row>
        <row r="82">
          <cell r="A82" t="str">
            <v>KGS</v>
          </cell>
          <cell r="C82">
            <v>84.827150000000003</v>
          </cell>
          <cell r="E82">
            <v>114.80506480999999</v>
          </cell>
          <cell r="G82">
            <v>96.406055975000001</v>
          </cell>
          <cell r="I82">
            <v>10.877367442456883</v>
          </cell>
          <cell r="K82">
            <v>118.7240549202928</v>
          </cell>
        </row>
        <row r="83">
          <cell r="A83" t="str">
            <v>KHR</v>
          </cell>
          <cell r="C83">
            <v>4074</v>
          </cell>
          <cell r="E83">
            <v>5513.7515999999996</v>
          </cell>
          <cell r="G83">
            <v>4630.1010000000006</v>
          </cell>
          <cell r="I83">
            <v>522.40815541450286</v>
          </cell>
          <cell r="K83">
            <v>5701.9692367982761</v>
          </cell>
        </row>
        <row r="84">
          <cell r="A84" t="str">
            <v>KRW</v>
          </cell>
          <cell r="C84">
            <v>1190.6400000000001</v>
          </cell>
          <cell r="E84">
            <v>1611.412176</v>
          </cell>
          <cell r="G84">
            <v>1353.16236</v>
          </cell>
          <cell r="I84">
            <v>152.67551452202349</v>
          </cell>
          <cell r="K84">
            <v>1666.4194040504417</v>
          </cell>
        </row>
        <row r="85">
          <cell r="A85" t="str">
            <v>KWD</v>
          </cell>
          <cell r="C85">
            <v>0.30247000000000002</v>
          </cell>
          <cell r="E85">
            <v>0.40936289799999998</v>
          </cell>
          <cell r="G85">
            <v>0.34375715500000004</v>
          </cell>
          <cell r="I85">
            <v>3.878566390972623E-2</v>
          </cell>
          <cell r="K85">
            <v>0.42333692563926723</v>
          </cell>
        </row>
        <row r="86">
          <cell r="A86" t="str">
            <v>KYD</v>
          </cell>
          <cell r="C86">
            <v>0.83</v>
          </cell>
          <cell r="E86">
            <v>1.1233219999999999</v>
          </cell>
          <cell r="G86">
            <v>0.94329499999999999</v>
          </cell>
          <cell r="I86">
            <v>0.10643072385715202</v>
          </cell>
          <cell r="K86">
            <v>1.1616677630197763</v>
          </cell>
        </row>
        <row r="87">
          <cell r="A87" t="str">
            <v>KZT</v>
          </cell>
          <cell r="C87">
            <v>437.75</v>
          </cell>
          <cell r="E87">
            <v>592.45084999999995</v>
          </cell>
          <cell r="G87">
            <v>497.50287500000002</v>
          </cell>
          <cell r="I87">
            <v>56.132589600564209</v>
          </cell>
          <cell r="K87">
            <v>612.67477501434598</v>
          </cell>
        </row>
        <row r="88">
          <cell r="A88" t="str">
            <v>LBP</v>
          </cell>
          <cell r="C88">
            <v>1512.2</v>
          </cell>
          <cell r="E88">
            <v>2046.6114799999998</v>
          </cell>
          <cell r="G88">
            <v>1718.6153000000002</v>
          </cell>
          <cell r="I88">
            <v>193.90908508046419</v>
          </cell>
          <cell r="K88">
            <v>2116.4746882391637</v>
          </cell>
        </row>
        <row r="89">
          <cell r="A89" t="str">
            <v>LKR</v>
          </cell>
          <cell r="C89">
            <v>202.875</v>
          </cell>
          <cell r="E89">
            <v>274.57102499999996</v>
          </cell>
          <cell r="G89">
            <v>230.56743750000001</v>
          </cell>
          <cell r="I89">
            <v>26.014618195806886</v>
          </cell>
          <cell r="K89">
            <v>283.94379207546643</v>
          </cell>
        </row>
        <row r="90">
          <cell r="A90" t="str">
            <v>LSL</v>
          </cell>
          <cell r="C90">
            <v>15.9825</v>
          </cell>
          <cell r="E90">
            <v>21.630715499999997</v>
          </cell>
          <cell r="G90">
            <v>18.164111250000001</v>
          </cell>
          <cell r="I90">
            <v>2.0494325831890747</v>
          </cell>
          <cell r="K90">
            <v>22.369102436703105</v>
          </cell>
        </row>
        <row r="91">
          <cell r="A91" t="str">
            <v>LTL</v>
          </cell>
          <cell r="C91">
            <v>3.0380989999999999</v>
          </cell>
          <cell r="E91">
            <v>4.1117631865999993</v>
          </cell>
          <cell r="G91">
            <v>3.4527995135</v>
          </cell>
          <cell r="I91">
            <v>0.38957479002372253</v>
          </cell>
          <cell r="K91">
            <v>4.2521224929670112</v>
          </cell>
        </row>
        <row r="92">
          <cell r="A92" t="str">
            <v>LYD</v>
          </cell>
          <cell r="C92">
            <v>4.5956999999999999</v>
          </cell>
          <cell r="E92">
            <v>6.2198203799999998</v>
          </cell>
          <cell r="G92">
            <v>5.2230130499999996</v>
          </cell>
          <cell r="I92">
            <v>0.58930563569917294</v>
          </cell>
          <cell r="K92">
            <v>6.4321404078433568</v>
          </cell>
        </row>
        <row r="93">
          <cell r="A93" t="str">
            <v>MAD</v>
          </cell>
          <cell r="C93">
            <v>9.2673000000000005</v>
          </cell>
          <cell r="E93">
            <v>12.54236382</v>
          </cell>
          <cell r="G93">
            <v>10.532286450000001</v>
          </cell>
          <cell r="I93">
            <v>1.1883439122908253</v>
          </cell>
          <cell r="K93">
            <v>12.970510434015873</v>
          </cell>
        </row>
        <row r="94">
          <cell r="A94" t="str">
            <v>MDL</v>
          </cell>
          <cell r="C94">
            <v>17.753</v>
          </cell>
          <cell r="E94">
            <v>24.0269102</v>
          </cell>
          <cell r="G94">
            <v>20.176284500000001</v>
          </cell>
          <cell r="I94">
            <v>2.2764634224530358</v>
          </cell>
          <cell r="K94">
            <v>24.847093731192881</v>
          </cell>
        </row>
        <row r="95">
          <cell r="A95" t="str">
            <v>MGA</v>
          </cell>
          <cell r="C95">
            <v>3971</v>
          </cell>
          <cell r="E95">
            <v>5374.3513999999996</v>
          </cell>
          <cell r="G95">
            <v>4513.0415000000003</v>
          </cell>
          <cell r="I95">
            <v>509.20048727319357</v>
          </cell>
          <cell r="K95">
            <v>5557.8104662066653</v>
          </cell>
        </row>
        <row r="96">
          <cell r="A96" t="str">
            <v>MKD</v>
          </cell>
          <cell r="C96">
            <v>54.405000000000001</v>
          </cell>
          <cell r="E96">
            <v>73.631726999999998</v>
          </cell>
          <cell r="G96">
            <v>61.8312825</v>
          </cell>
          <cell r="I96">
            <v>6.9763416041546451</v>
          </cell>
          <cell r="K96">
            <v>76.145222466374619</v>
          </cell>
        </row>
        <row r="97">
          <cell r="A97" t="str">
            <v>MMK</v>
          </cell>
          <cell r="C97">
            <v>1778</v>
          </cell>
          <cell r="E97">
            <v>2406.3451999999997</v>
          </cell>
          <cell r="G97">
            <v>2020.6970000000001</v>
          </cell>
          <cell r="I97">
            <v>227.99256267230879</v>
          </cell>
          <cell r="K97">
            <v>2488.4882923483883</v>
          </cell>
        </row>
        <row r="98">
          <cell r="A98" t="str">
            <v>MNT</v>
          </cell>
          <cell r="C98">
            <v>2860</v>
          </cell>
          <cell r="E98">
            <v>3870.7239999999997</v>
          </cell>
          <cell r="G98">
            <v>3250.39</v>
          </cell>
          <cell r="I98">
            <v>366.73719304994552</v>
          </cell>
          <cell r="K98">
            <v>4002.8551834175428</v>
          </cell>
        </row>
        <row r="99">
          <cell r="A99" t="str">
            <v>MOP</v>
          </cell>
          <cell r="C99">
            <v>8.0324550000000006</v>
          </cell>
          <cell r="E99">
            <v>10.871124597</v>
          </cell>
          <cell r="G99">
            <v>9.1288851075000004</v>
          </cell>
          <cell r="I99">
            <v>1.03</v>
          </cell>
          <cell r="K99">
            <v>11.24222172458677</v>
          </cell>
        </row>
        <row r="100">
          <cell r="A100" t="str">
            <v>MRO</v>
          </cell>
          <cell r="C100">
            <v>357.5</v>
          </cell>
          <cell r="E100">
            <v>483.84049999999996</v>
          </cell>
          <cell r="G100">
            <v>406.29874999999998</v>
          </cell>
          <cell r="I100">
            <v>45.84214913124319</v>
          </cell>
          <cell r="K100">
            <v>500.35689792719285</v>
          </cell>
        </row>
        <row r="101">
          <cell r="A101" t="str">
            <v>MTL</v>
          </cell>
          <cell r="C101">
            <v>0.37773865244757648</v>
          </cell>
          <cell r="E101">
            <v>0.51123149222254993</v>
          </cell>
          <cell r="G101">
            <v>0.42929997850667068</v>
          </cell>
          <cell r="I101">
            <v>4.8437347239543051E-2</v>
          </cell>
          <cell r="K101">
            <v>0.52868291011431445</v>
          </cell>
        </row>
        <row r="102">
          <cell r="A102" t="str">
            <v>MUR</v>
          </cell>
          <cell r="C102">
            <v>43.6</v>
          </cell>
          <cell r="E102">
            <v>59.008240000000001</v>
          </cell>
          <cell r="G102">
            <v>49.551400000000001</v>
          </cell>
          <cell r="I102">
            <v>5.590818747194974</v>
          </cell>
          <cell r="K102">
            <v>61.022547551400308</v>
          </cell>
        </row>
        <row r="103">
          <cell r="A103" t="str">
            <v>MVR</v>
          </cell>
          <cell r="C103">
            <v>15.46</v>
          </cell>
          <cell r="E103">
            <v>20.923563999999999</v>
          </cell>
          <cell r="G103">
            <v>17.57029</v>
          </cell>
          <cell r="I103">
            <v>1.9824325190741812</v>
          </cell>
          <cell r="K103">
            <v>21.637811585886439</v>
          </cell>
        </row>
        <row r="104">
          <cell r="A104" t="str">
            <v>MWK</v>
          </cell>
          <cell r="C104">
            <v>814.55</v>
          </cell>
          <cell r="E104">
            <v>1102.4119699999999</v>
          </cell>
          <cell r="G104">
            <v>925.73607500000003</v>
          </cell>
          <cell r="I104">
            <v>104.44957363595563</v>
          </cell>
          <cell r="K104">
            <v>1140.0439474310347</v>
          </cell>
        </row>
        <row r="105">
          <cell r="A105" t="str">
            <v>MXN</v>
          </cell>
          <cell r="C105">
            <v>20.414850000000001</v>
          </cell>
          <cell r="E105">
            <v>27.629457989999999</v>
          </cell>
          <cell r="G105">
            <v>23.201477025000003</v>
          </cell>
          <cell r="I105">
            <v>2.617791883054434</v>
          </cell>
          <cell r="K105">
            <v>28.572618231185885</v>
          </cell>
        </row>
        <row r="106">
          <cell r="A106" t="str">
            <v>MXV</v>
          </cell>
          <cell r="C106">
            <v>2.8720500000000002</v>
          </cell>
          <cell r="E106">
            <v>3.8870324699999999</v>
          </cell>
          <cell r="G106">
            <v>3.2640848250000003</v>
          </cell>
          <cell r="I106">
            <v>0.36828236199269093</v>
          </cell>
          <cell r="K106">
            <v>4.0197203599770468</v>
          </cell>
        </row>
        <row r="107">
          <cell r="A107" t="str">
            <v>MYO</v>
          </cell>
          <cell r="C107">
            <v>4.1660000000000004</v>
          </cell>
          <cell r="E107">
            <v>5.6382643999999997</v>
          </cell>
          <cell r="G107">
            <v>4.7346590000000006</v>
          </cell>
          <cell r="I107">
            <v>0.53420529589023535</v>
          </cell>
          <cell r="K107">
            <v>5.8307324105305893</v>
          </cell>
        </row>
        <row r="108">
          <cell r="A108" t="str">
            <v>MYR</v>
          </cell>
          <cell r="C108">
            <v>4.1702500000000002</v>
          </cell>
          <cell r="E108">
            <v>5.6440163500000002</v>
          </cell>
          <cell r="G108">
            <v>4.7394891250000004</v>
          </cell>
          <cell r="I108">
            <v>0.53475027248829909</v>
          </cell>
          <cell r="K108">
            <v>5.836680709317136</v>
          </cell>
        </row>
        <row r="109">
          <cell r="A109" t="str">
            <v>MZN</v>
          </cell>
          <cell r="C109">
            <v>64.099999999999994</v>
          </cell>
          <cell r="E109">
            <v>86.752939999999981</v>
          </cell>
          <cell r="G109">
            <v>72.849649999999997</v>
          </cell>
          <cell r="I109">
            <v>8.2195293966788476</v>
          </cell>
          <cell r="K109">
            <v>89.714341698274296</v>
          </cell>
        </row>
        <row r="110">
          <cell r="A110" t="str">
            <v>NAD</v>
          </cell>
          <cell r="C110">
            <v>15.9833</v>
          </cell>
          <cell r="E110">
            <v>21.631798219999997</v>
          </cell>
          <cell r="G110">
            <v>18.16502045</v>
          </cell>
          <cell r="I110">
            <v>2.0495351670192985</v>
          </cell>
          <cell r="K110">
            <v>22.370222116474689</v>
          </cell>
        </row>
        <row r="111">
          <cell r="A111" t="str">
            <v>NGN</v>
          </cell>
          <cell r="C111">
            <v>424.11</v>
          </cell>
          <cell r="E111">
            <v>573.99047399999995</v>
          </cell>
          <cell r="G111">
            <v>482.00101500000005</v>
          </cell>
          <cell r="I111">
            <v>54.383535295249089</v>
          </cell>
          <cell r="K111">
            <v>593.58423490881614</v>
          </cell>
        </row>
        <row r="112">
          <cell r="A112" t="str">
            <v>NGO</v>
          </cell>
          <cell r="C112">
            <v>413.75</v>
          </cell>
          <cell r="E112">
            <v>559.96924999999999</v>
          </cell>
          <cell r="G112">
            <v>470.22687500000001</v>
          </cell>
          <cell r="I112">
            <v>53.055074693851381</v>
          </cell>
          <cell r="K112">
            <v>579.08438186678609</v>
          </cell>
        </row>
        <row r="113">
          <cell r="A113" t="str">
            <v>NIO</v>
          </cell>
          <cell r="C113">
            <v>35.405000000000001</v>
          </cell>
          <cell r="E113">
            <v>47.917127000000001</v>
          </cell>
          <cell r="G113">
            <v>40.237782500000002</v>
          </cell>
          <cell r="I113">
            <v>4.5399756363403219</v>
          </cell>
          <cell r="K113">
            <v>49.552827891223117</v>
          </cell>
        </row>
        <row r="114">
          <cell r="A114" t="str">
            <v>NOK</v>
          </cell>
          <cell r="C114">
            <v>8.8227499999999992</v>
          </cell>
          <cell r="E114">
            <v>11.940709849999998</v>
          </cell>
          <cell r="G114">
            <v>10.027055375</v>
          </cell>
          <cell r="I114">
            <v>1.131339360133359</v>
          </cell>
          <cell r="K114">
            <v>12.34831838094305</v>
          </cell>
        </row>
        <row r="115">
          <cell r="A115" t="str">
            <v>NPR</v>
          </cell>
          <cell r="C115">
            <v>118.84</v>
          </cell>
          <cell r="E115">
            <v>160.83805599999999</v>
          </cell>
          <cell r="G115">
            <v>135.06166000000002</v>
          </cell>
          <cell r="I115">
            <v>15.238827979739694</v>
          </cell>
          <cell r="K115">
            <v>166.32843006900029</v>
          </cell>
        </row>
        <row r="116">
          <cell r="A116" t="str">
            <v>NZD</v>
          </cell>
          <cell r="C116">
            <v>1.4620951823963741</v>
          </cell>
          <cell r="E116">
            <v>1.9787996198552527</v>
          </cell>
          <cell r="G116">
            <v>1.6616711747934794</v>
          </cell>
          <cell r="I116">
            <v>0.18748415495241061</v>
          </cell>
          <cell r="K116">
            <v>2.0463479998269736</v>
          </cell>
        </row>
        <row r="117">
          <cell r="A117" t="str">
            <v>OMR</v>
          </cell>
          <cell r="C117">
            <v>0.38499499999999998</v>
          </cell>
          <cell r="E117">
            <v>0.52105223299999992</v>
          </cell>
          <cell r="G117">
            <v>0.43754681749999996</v>
          </cell>
          <cell r="I117">
            <v>4.9367827146246074E-2</v>
          </cell>
          <cell r="K117">
            <v>0.53883889207686597</v>
          </cell>
        </row>
        <row r="118">
          <cell r="A118" t="str">
            <v>PAB</v>
          </cell>
          <cell r="C118">
            <v>1</v>
          </cell>
          <cell r="E118">
            <v>1.3533999999999999</v>
          </cell>
          <cell r="G118">
            <v>1.1365000000000001</v>
          </cell>
          <cell r="I118">
            <v>0.12822978777970123</v>
          </cell>
          <cell r="K118">
            <v>1.3995997144816583</v>
          </cell>
        </row>
        <row r="119">
          <cell r="A119" t="str">
            <v>PEN</v>
          </cell>
          <cell r="C119">
            <v>3.9906999999999999</v>
          </cell>
          <cell r="E119">
            <v>5.4010133799999993</v>
          </cell>
          <cell r="G119">
            <v>4.5354305500000001</v>
          </cell>
          <cell r="I119">
            <v>0.51172661409245368</v>
          </cell>
          <cell r="K119">
            <v>5.5853825805819541</v>
          </cell>
        </row>
        <row r="120">
          <cell r="A120" t="str">
            <v>PGK</v>
          </cell>
          <cell r="C120">
            <v>3.5087719298245617</v>
          </cell>
          <cell r="E120">
            <v>4.748771929824561</v>
          </cell>
          <cell r="G120">
            <v>3.9877192982456142</v>
          </cell>
          <cell r="I120">
            <v>0.44992907992877629</v>
          </cell>
          <cell r="K120">
            <v>4.9108761911637142</v>
          </cell>
        </row>
        <row r="121">
          <cell r="A121" t="str">
            <v>PHO</v>
          </cell>
          <cell r="C121">
            <v>51.2</v>
          </cell>
          <cell r="E121">
            <v>69.294079999999994</v>
          </cell>
          <cell r="G121">
            <v>58.188800000000008</v>
          </cell>
          <cell r="I121">
            <v>6.5653651343207029</v>
          </cell>
          <cell r="K121">
            <v>71.659505381460917</v>
          </cell>
        </row>
        <row r="122">
          <cell r="A122" t="str">
            <v>PHP</v>
          </cell>
          <cell r="C122">
            <v>51.2</v>
          </cell>
          <cell r="E122">
            <v>69.294079999999994</v>
          </cell>
          <cell r="G122">
            <v>58.188800000000008</v>
          </cell>
          <cell r="I122">
            <v>6.5653651343207029</v>
          </cell>
          <cell r="K122">
            <v>71.659505381460917</v>
          </cell>
        </row>
        <row r="123">
          <cell r="A123" t="str">
            <v>PKR</v>
          </cell>
          <cell r="C123">
            <v>176.2</v>
          </cell>
          <cell r="E123">
            <v>238.46907999999996</v>
          </cell>
          <cell r="G123">
            <v>200.25129999999999</v>
          </cell>
          <cell r="I123">
            <v>22.594088606783355</v>
          </cell>
          <cell r="K123">
            <v>246.60946969166818</v>
          </cell>
        </row>
        <row r="124">
          <cell r="A124" t="str">
            <v>PLN</v>
          </cell>
          <cell r="C124">
            <v>4.0347</v>
          </cell>
          <cell r="E124">
            <v>5.4605629799999997</v>
          </cell>
          <cell r="G124">
            <v>4.5854365499999998</v>
          </cell>
          <cell r="I124">
            <v>0.51736872475476059</v>
          </cell>
          <cell r="K124">
            <v>5.6469649680191472</v>
          </cell>
        </row>
        <row r="125">
          <cell r="A125" t="str">
            <v>PYG</v>
          </cell>
          <cell r="C125">
            <v>6877</v>
          </cell>
          <cell r="E125">
            <v>9307.3317999999999</v>
          </cell>
          <cell r="G125">
            <v>7815.7105000000001</v>
          </cell>
          <cell r="I125">
            <v>881.83625056100539</v>
          </cell>
          <cell r="K125">
            <v>9625.0472364903635</v>
          </cell>
        </row>
        <row r="126">
          <cell r="A126" t="str">
            <v>QAR</v>
          </cell>
          <cell r="C126">
            <v>3.6724999999999999</v>
          </cell>
          <cell r="E126">
            <v>4.9703614999999992</v>
          </cell>
          <cell r="G126">
            <v>4.1737962499999997</v>
          </cell>
          <cell r="I126">
            <v>0.47092389562095277</v>
          </cell>
          <cell r="K126">
            <v>5.1400299514338901</v>
          </cell>
        </row>
        <row r="127">
          <cell r="A127" t="str">
            <v>ROL</v>
          </cell>
          <cell r="C127">
            <v>43549.5</v>
          </cell>
          <cell r="E127">
            <v>58939.893299999996</v>
          </cell>
          <cell r="G127">
            <v>49494.00675</v>
          </cell>
          <cell r="I127">
            <v>5584.3431429120983</v>
          </cell>
          <cell r="K127">
            <v>60951.867765818977</v>
          </cell>
        </row>
        <row r="128">
          <cell r="A128" t="str">
            <v>RON</v>
          </cell>
          <cell r="C128">
            <v>4.3549499999999997</v>
          </cell>
          <cell r="E128">
            <v>5.8939893299999992</v>
          </cell>
          <cell r="G128">
            <v>4.9494006749999997</v>
          </cell>
          <cell r="I128">
            <v>0.55843431429120982</v>
          </cell>
          <cell r="K128">
            <v>6.0951867765818974</v>
          </cell>
        </row>
        <row r="129">
          <cell r="A129" t="str">
            <v>RSD</v>
          </cell>
          <cell r="C129">
            <v>103.455</v>
          </cell>
          <cell r="E129">
            <v>140.015997</v>
          </cell>
          <cell r="G129">
            <v>117.57660749999999</v>
          </cell>
          <cell r="I129">
            <v>13.266012694748991</v>
          </cell>
          <cell r="K129">
            <v>144.79558846169996</v>
          </cell>
        </row>
        <row r="130">
          <cell r="A130" t="str">
            <v>RUB</v>
          </cell>
          <cell r="C130">
            <v>75.0428</v>
          </cell>
          <cell r="E130">
            <v>101.56292551999999</v>
          </cell>
          <cell r="G130">
            <v>85.2861422</v>
          </cell>
          <cell r="I130">
            <v>9.6227223183945636</v>
          </cell>
          <cell r="K130">
            <v>105.0298814539042</v>
          </cell>
        </row>
        <row r="131">
          <cell r="A131" t="str">
            <v>RUR</v>
          </cell>
          <cell r="C131">
            <v>75.0428</v>
          </cell>
          <cell r="E131">
            <v>101.56292551999999</v>
          </cell>
          <cell r="G131">
            <v>85.2861422</v>
          </cell>
          <cell r="I131">
            <v>9.6227223183945636</v>
          </cell>
          <cell r="K131">
            <v>105.0298814539042</v>
          </cell>
        </row>
        <row r="132">
          <cell r="A132" t="str">
            <v>RUZ</v>
          </cell>
          <cell r="C132">
            <v>75.0428</v>
          </cell>
          <cell r="E132">
            <v>101.56292551999999</v>
          </cell>
          <cell r="G132">
            <v>85.2861422</v>
          </cell>
          <cell r="I132">
            <v>9.6227223183945636</v>
          </cell>
          <cell r="K132">
            <v>105.0298814539042</v>
          </cell>
        </row>
        <row r="133">
          <cell r="A133" t="str">
            <v>RWF</v>
          </cell>
          <cell r="C133">
            <v>1037.355</v>
          </cell>
          <cell r="E133">
            <v>1403.9562569999998</v>
          </cell>
          <cell r="G133">
            <v>1178.9539575000001</v>
          </cell>
          <cell r="I133">
            <v>133.01981150221198</v>
          </cell>
          <cell r="K133">
            <v>1451.8817618161206</v>
          </cell>
        </row>
        <row r="134">
          <cell r="A134" t="str">
            <v>SAR</v>
          </cell>
          <cell r="C134">
            <v>3.7544</v>
          </cell>
          <cell r="E134">
            <v>5.08120496</v>
          </cell>
          <cell r="G134">
            <v>4.2668755999999997</v>
          </cell>
          <cell r="I134">
            <v>0.4814259152401103</v>
          </cell>
          <cell r="K134">
            <v>5.2546571680499383</v>
          </cell>
        </row>
        <row r="135">
          <cell r="A135" t="str">
            <v>SBD</v>
          </cell>
          <cell r="C135">
            <v>7.9936051159072745</v>
          </cell>
          <cell r="E135">
            <v>10.818545163868905</v>
          </cell>
          <cell r="G135">
            <v>9.0847322142286178</v>
          </cell>
          <cell r="I135">
            <v>1.0250182876075238</v>
          </cell>
          <cell r="K135">
            <v>11.187847437902946</v>
          </cell>
        </row>
        <row r="136">
          <cell r="A136" t="str">
            <v>SCR</v>
          </cell>
          <cell r="C136">
            <v>14.75705</v>
          </cell>
          <cell r="E136">
            <v>19.972191469999999</v>
          </cell>
          <cell r="G136">
            <v>16.771387324999999</v>
          </cell>
          <cell r="I136">
            <v>1.8922933897544401</v>
          </cell>
          <cell r="K136">
            <v>20.653962966591557</v>
          </cell>
        </row>
        <row r="137">
          <cell r="A137" t="str">
            <v>SDG</v>
          </cell>
          <cell r="C137">
            <v>437.90519999999998</v>
          </cell>
          <cell r="E137">
            <v>592.66089767999995</v>
          </cell>
          <cell r="G137">
            <v>497.67925980000001</v>
          </cell>
          <cell r="I137">
            <v>56.152490863627619</v>
          </cell>
          <cell r="K137">
            <v>612.89199289003341</v>
          </cell>
        </row>
        <row r="138">
          <cell r="A138" t="str">
            <v>SEK</v>
          </cell>
          <cell r="C138">
            <v>9.0582999999999991</v>
          </cell>
          <cell r="E138">
            <v>12.259503219999997</v>
          </cell>
          <cell r="G138">
            <v>10.294757949999999</v>
          </cell>
          <cell r="I138">
            <v>1.1615438866448675</v>
          </cell>
          <cell r="K138">
            <v>12.677994093689204</v>
          </cell>
        </row>
        <row r="139">
          <cell r="A139" t="str">
            <v>SGD</v>
          </cell>
          <cell r="C139">
            <v>1.3482499999999999</v>
          </cell>
          <cell r="E139">
            <v>1.8247215499999998</v>
          </cell>
          <cell r="G139">
            <v>1.5322861249999999</v>
          </cell>
          <cell r="I139">
            <v>0.17288581137398218</v>
          </cell>
          <cell r="K139">
            <v>1.8870103150498958</v>
          </cell>
        </row>
        <row r="140">
          <cell r="A140" t="str">
            <v>SKK</v>
          </cell>
          <cell r="C140">
            <v>26.507698999999999</v>
          </cell>
          <cell r="E140">
            <v>35.875519826599998</v>
          </cell>
          <cell r="G140">
            <v>30.125999913499999</v>
          </cell>
          <cell r="I140">
            <v>3.3990766172981983</v>
          </cell>
          <cell r="K140">
            <v>37.100167951965737</v>
          </cell>
        </row>
        <row r="141">
          <cell r="A141" t="str">
            <v>SLL</v>
          </cell>
          <cell r="C141">
            <v>11250</v>
          </cell>
          <cell r="E141">
            <v>15225.749999999998</v>
          </cell>
          <cell r="G141">
            <v>12785.625</v>
          </cell>
          <cell r="I141">
            <v>1442.5851125216388</v>
          </cell>
          <cell r="K141">
            <v>15745.496787918657</v>
          </cell>
        </row>
        <row r="142">
          <cell r="A142" t="str">
            <v>SRD</v>
          </cell>
          <cell r="C142">
            <v>19.975999999999999</v>
          </cell>
          <cell r="E142">
            <v>27.035518399999997</v>
          </cell>
          <cell r="G142">
            <v>22.702724</v>
          </cell>
          <cell r="I142">
            <v>2.5615182406873118</v>
          </cell>
          <cell r="K142">
            <v>27.958403896485606</v>
          </cell>
        </row>
        <row r="143">
          <cell r="A143" t="str">
            <v>SVC</v>
          </cell>
          <cell r="C143">
            <v>8.7545000000000002</v>
          </cell>
          <cell r="E143">
            <v>11.848340299999998</v>
          </cell>
          <cell r="G143">
            <v>9.949489250000001</v>
          </cell>
          <cell r="I143">
            <v>1.1225876771173944</v>
          </cell>
          <cell r="K143">
            <v>12.252795700429678</v>
          </cell>
        </row>
        <row r="144">
          <cell r="A144" t="str">
            <v>SZL</v>
          </cell>
          <cell r="C144">
            <v>15.9825</v>
          </cell>
          <cell r="E144">
            <v>21.630715499999997</v>
          </cell>
          <cell r="G144">
            <v>18.164111250000001</v>
          </cell>
          <cell r="I144">
            <v>2.0494325831890747</v>
          </cell>
          <cell r="K144">
            <v>22.369102436703105</v>
          </cell>
        </row>
        <row r="145">
          <cell r="A145" t="str">
            <v>THB</v>
          </cell>
          <cell r="C145">
            <v>33.19585</v>
          </cell>
          <cell r="E145">
            <v>44.92726339</v>
          </cell>
          <cell r="G145">
            <v>37.727083524999998</v>
          </cell>
          <cell r="I145">
            <v>4.2566968006667949</v>
          </cell>
          <cell r="K145">
            <v>46.46090218197596</v>
          </cell>
        </row>
        <row r="146">
          <cell r="A146" t="str">
            <v>THO</v>
          </cell>
          <cell r="C146">
            <v>33.19585</v>
          </cell>
          <cell r="E146">
            <v>44.92726339</v>
          </cell>
          <cell r="G146">
            <v>37.727083524999998</v>
          </cell>
          <cell r="I146">
            <v>4.2566968006667949</v>
          </cell>
          <cell r="K146">
            <v>46.46090218197596</v>
          </cell>
        </row>
        <row r="147">
          <cell r="A147" t="str">
            <v>TMM</v>
          </cell>
          <cell r="C147">
            <v>5750</v>
          </cell>
          <cell r="E147">
            <v>7782.0499999999993</v>
          </cell>
          <cell r="G147">
            <v>6534.875</v>
          </cell>
          <cell r="I147">
            <v>737.32127973328204</v>
          </cell>
          <cell r="K147">
            <v>8047.6983582695357</v>
          </cell>
        </row>
        <row r="148">
          <cell r="A148" t="str">
            <v>TND</v>
          </cell>
          <cell r="C148">
            <v>2.8730000000000002</v>
          </cell>
          <cell r="E148">
            <v>3.8883182000000001</v>
          </cell>
          <cell r="G148">
            <v>3.2651645000000005</v>
          </cell>
          <cell r="I148">
            <v>0.36840418029108168</v>
          </cell>
          <cell r="K148">
            <v>4.021049979705805</v>
          </cell>
        </row>
        <row r="149">
          <cell r="A149" t="str">
            <v>TOP</v>
          </cell>
          <cell r="C149">
            <v>2.2665457842248413</v>
          </cell>
          <cell r="E149">
            <v>3.0675430643699002</v>
          </cell>
          <cell r="G149">
            <v>2.5759292837715324</v>
          </cell>
          <cell r="I149">
            <v>0.29063868490412792</v>
          </cell>
          <cell r="K149">
            <v>3.1722568324606941</v>
          </cell>
        </row>
        <row r="150">
          <cell r="A150" t="str">
            <v>TRL</v>
          </cell>
          <cell r="C150">
            <v>13279750</v>
          </cell>
          <cell r="E150">
            <v>17972813.649999999</v>
          </cell>
          <cell r="G150">
            <v>15092435.875</v>
          </cell>
          <cell r="I150">
            <v>1702859.5242674875</v>
          </cell>
          <cell r="K150">
            <v>18586334.308387801</v>
          </cell>
        </row>
        <row r="151">
          <cell r="A151" t="str">
            <v>TRX</v>
          </cell>
          <cell r="C151">
            <v>13279.75</v>
          </cell>
          <cell r="E151">
            <v>17972.81365</v>
          </cell>
          <cell r="G151">
            <v>15092.435875000001</v>
          </cell>
          <cell r="I151">
            <v>1702.8595242674874</v>
          </cell>
          <cell r="K151">
            <v>18586.334308387803</v>
          </cell>
        </row>
        <row r="152">
          <cell r="A152" t="str">
            <v>TRY</v>
          </cell>
          <cell r="C152">
            <v>13.27975</v>
          </cell>
          <cell r="E152">
            <v>17.972813649999999</v>
          </cell>
          <cell r="G152">
            <v>15.092435875</v>
          </cell>
          <cell r="I152">
            <v>1.7028595242674873</v>
          </cell>
          <cell r="K152">
            <v>18.586334308387801</v>
          </cell>
        </row>
        <row r="153">
          <cell r="A153" t="str">
            <v>TTD</v>
          </cell>
          <cell r="C153">
            <v>6.7992499999999998</v>
          </cell>
          <cell r="E153">
            <v>9.202104949999999</v>
          </cell>
          <cell r="G153">
            <v>7.7273476250000002</v>
          </cell>
          <cell r="I153">
            <v>0.87186638456113352</v>
          </cell>
          <cell r="K153">
            <v>9.5162283586894159</v>
          </cell>
        </row>
        <row r="154">
          <cell r="A154" t="str">
            <v>TWD</v>
          </cell>
          <cell r="C154">
            <v>27.65</v>
          </cell>
          <cell r="E154">
            <v>37.421509999999998</v>
          </cell>
          <cell r="G154">
            <v>31.424225</v>
          </cell>
          <cell r="I154">
            <v>3.5455536321087386</v>
          </cell>
          <cell r="K154">
            <v>38.698932105417853</v>
          </cell>
        </row>
        <row r="155">
          <cell r="A155" t="str">
            <v>TWO</v>
          </cell>
          <cell r="C155">
            <v>27.65</v>
          </cell>
          <cell r="E155">
            <v>37.421509999999998</v>
          </cell>
          <cell r="G155">
            <v>31.424225</v>
          </cell>
          <cell r="I155">
            <v>3.5455536321087386</v>
          </cell>
          <cell r="K155">
            <v>38.698932105417853</v>
          </cell>
        </row>
        <row r="156">
          <cell r="A156" t="str">
            <v>TZS</v>
          </cell>
          <cell r="C156">
            <v>2306</v>
          </cell>
          <cell r="E156">
            <v>3120.9404</v>
          </cell>
          <cell r="G156">
            <v>2620.7690000000002</v>
          </cell>
          <cell r="I156">
            <v>295.69789061999103</v>
          </cell>
          <cell r="K156">
            <v>3227.4769415947039</v>
          </cell>
        </row>
        <row r="157">
          <cell r="A157" t="str">
            <v>UAH</v>
          </cell>
          <cell r="C157">
            <v>27.282499999999999</v>
          </cell>
          <cell r="E157">
            <v>36.924135499999998</v>
          </cell>
          <cell r="G157">
            <v>31.006561250000001</v>
          </cell>
          <cell r="I157">
            <v>3.4984291850996985</v>
          </cell>
          <cell r="K157">
            <v>38.184579210345845</v>
          </cell>
        </row>
        <row r="158">
          <cell r="A158" t="str">
            <v>UDI</v>
          </cell>
          <cell r="C158">
            <v>2.8720020000000002</v>
          </cell>
          <cell r="E158">
            <v>3.8869675068</v>
          </cell>
          <cell r="G158">
            <v>3.2640302730000004</v>
          </cell>
          <cell r="I158">
            <v>0.36827620696287749</v>
          </cell>
          <cell r="K158">
            <v>4.0196531791907519</v>
          </cell>
        </row>
        <row r="159">
          <cell r="A159" t="str">
            <v>UGX</v>
          </cell>
          <cell r="C159">
            <v>3556.0749999999998</v>
          </cell>
          <cell r="E159">
            <v>4812.7919049999991</v>
          </cell>
          <cell r="G159">
            <v>4041.4792374999997</v>
          </cell>
          <cell r="I159">
            <v>455.99474257870105</v>
          </cell>
          <cell r="K159">
            <v>4977.0815546753629</v>
          </cell>
        </row>
        <row r="160">
          <cell r="A160" t="str">
            <v>USB</v>
          </cell>
          <cell r="C160">
            <v>1</v>
          </cell>
          <cell r="E160">
            <v>1.3533999999999999</v>
          </cell>
          <cell r="G160">
            <v>1.1365000000000001</v>
          </cell>
          <cell r="I160">
            <v>0.12822978777970123</v>
          </cell>
          <cell r="K160">
            <v>1.3995997144816583</v>
          </cell>
        </row>
        <row r="161">
          <cell r="A161" t="str">
            <v>USD</v>
          </cell>
          <cell r="C161">
            <v>1</v>
          </cell>
          <cell r="E161">
            <v>1.3533999999999999</v>
          </cell>
          <cell r="G161">
            <v>1.1365000000000001</v>
          </cell>
          <cell r="I161">
            <v>0.12822978777970123</v>
          </cell>
          <cell r="K161">
            <v>1.3995997144816583</v>
          </cell>
        </row>
        <row r="162">
          <cell r="A162" t="str">
            <v>UYU</v>
          </cell>
          <cell r="C162">
            <v>44.715000000000003</v>
          </cell>
          <cell r="E162">
            <v>60.517280999999997</v>
          </cell>
          <cell r="G162">
            <v>50.818597500000003</v>
          </cell>
          <cell r="I162">
            <v>5.733794960569341</v>
          </cell>
          <cell r="K162">
            <v>62.583101233047358</v>
          </cell>
        </row>
        <row r="163">
          <cell r="A163" t="str">
            <v>UZS</v>
          </cell>
          <cell r="C163">
            <v>10820.67</v>
          </cell>
          <cell r="E163">
            <v>14644.694777999999</v>
          </cell>
          <cell r="G163">
            <v>12297.691455</v>
          </cell>
          <cell r="I163">
            <v>1387.5322177341798</v>
          </cell>
          <cell r="K163">
            <v>15144.606642500246</v>
          </cell>
        </row>
        <row r="164">
          <cell r="A164" t="str">
            <v>VEF</v>
          </cell>
          <cell r="C164">
            <v>248520.96095000001</v>
          </cell>
          <cell r="E164">
            <v>336348.26854973001</v>
          </cell>
          <cell r="G164">
            <v>282444.07211967499</v>
          </cell>
          <cell r="I164">
            <v>31867.790081425916</v>
          </cell>
          <cell r="K164">
            <v>347829.86598832736</v>
          </cell>
        </row>
        <row r="165">
          <cell r="A165" t="str">
            <v>VND</v>
          </cell>
          <cell r="C165">
            <v>22855</v>
          </cell>
          <cell r="E165">
            <v>30931.956999999999</v>
          </cell>
          <cell r="G165">
            <v>25974.7075</v>
          </cell>
          <cell r="I165">
            <v>2930.6917997050714</v>
          </cell>
          <cell r="K165">
            <v>31987.851474478302</v>
          </cell>
        </row>
        <row r="166">
          <cell r="A166" t="str">
            <v>VUV</v>
          </cell>
          <cell r="C166">
            <v>112.19</v>
          </cell>
          <cell r="E166">
            <v>151.83794599999999</v>
          </cell>
          <cell r="G166">
            <v>127.503935</v>
          </cell>
          <cell r="I166">
            <v>14.386099891004681</v>
          </cell>
          <cell r="K166">
            <v>157.02109196769723</v>
          </cell>
        </row>
        <row r="167">
          <cell r="A167" t="str">
            <v>WST</v>
          </cell>
          <cell r="C167">
            <v>0.38650000000000001</v>
          </cell>
          <cell r="E167">
            <v>0.52308909999999997</v>
          </cell>
          <cell r="G167">
            <v>0.43925725000000004</v>
          </cell>
          <cell r="I167">
            <v>4.9560812976854524E-2</v>
          </cell>
          <cell r="K167">
            <v>0.54094528964716093</v>
          </cell>
        </row>
        <row r="168">
          <cell r="A168" t="str">
            <v>XAA</v>
          </cell>
          <cell r="C168">
            <v>3.5555555555555557E-4</v>
          </cell>
          <cell r="E168">
            <v>4.8120888888888888E-4</v>
          </cell>
          <cell r="G168">
            <v>4.0408888888888891E-4</v>
          </cell>
          <cell r="I168">
            <v>4.5592813432782659E-5</v>
          </cell>
          <cell r="K168">
            <v>4.97635454037923E-4</v>
          </cell>
        </row>
        <row r="169">
          <cell r="A169" t="str">
            <v>XAF</v>
          </cell>
          <cell r="C169">
            <v>577.16674</v>
          </cell>
          <cell r="E169">
            <v>781.137465916</v>
          </cell>
          <cell r="G169">
            <v>655.95000001000005</v>
          </cell>
          <cell r="I169">
            <v>74.00996858370199</v>
          </cell>
          <cell r="K169">
            <v>807.80240451230952</v>
          </cell>
        </row>
        <row r="170">
          <cell r="A170" t="str">
            <v>XAG</v>
          </cell>
          <cell r="C170">
            <v>4.3196544276457888E-2</v>
          </cell>
          <cell r="E170">
            <v>5.8462203023758104E-2</v>
          </cell>
          <cell r="G170">
            <v>4.9092872570194387E-2</v>
          </cell>
          <cell r="I170">
            <v>5.5390837053866625E-3</v>
          </cell>
          <cell r="K170">
            <v>6.0457871035924773E-2</v>
          </cell>
        </row>
        <row r="171">
          <cell r="A171" t="str">
            <v>XAL</v>
          </cell>
          <cell r="C171">
            <v>3.5117600063211684E-4</v>
          </cell>
          <cell r="E171">
            <v>4.752815992555069E-4</v>
          </cell>
          <cell r="G171">
            <v>3.9911152471840079E-4</v>
          </cell>
          <cell r="I171">
            <v>4.5031224034380568E-5</v>
          </cell>
          <cell r="K171">
            <v>4.915058302175214E-4</v>
          </cell>
        </row>
        <row r="172">
          <cell r="A172" t="str">
            <v>XAU</v>
          </cell>
          <cell r="C172">
            <v>5.488489265887119E-4</v>
          </cell>
          <cell r="E172">
            <v>7.4281213724516264E-4</v>
          </cell>
          <cell r="G172">
            <v>6.2376680506807112E-4</v>
          </cell>
          <cell r="I172">
            <v>7.0378781379587345E-5</v>
          </cell>
          <cell r="K172">
            <v>7.6816880094712585E-4</v>
          </cell>
        </row>
        <row r="173">
          <cell r="A173" t="str">
            <v>XCD</v>
          </cell>
          <cell r="C173">
            <v>2.71</v>
          </cell>
          <cell r="E173">
            <v>3.6677139999999997</v>
          </cell>
          <cell r="G173">
            <v>3.0799150000000002</v>
          </cell>
          <cell r="I173">
            <v>0.34750272488299033</v>
          </cell>
          <cell r="K173">
            <v>3.7929152262452939</v>
          </cell>
        </row>
        <row r="174">
          <cell r="A174" t="str">
            <v>XCU</v>
          </cell>
          <cell r="C174">
            <v>1.0315169694856652E-4</v>
          </cell>
          <cell r="E174">
            <v>1.396055066501899E-4</v>
          </cell>
          <cell r="G174">
            <v>1.1723190358204585E-4</v>
          </cell>
          <cell r="I174">
            <v>1.3227120208830739E-5</v>
          </cell>
          <cell r="K174">
            <v>1.4437108559751225E-4</v>
          </cell>
        </row>
        <row r="175">
          <cell r="A175" t="str">
            <v>XDR</v>
          </cell>
          <cell r="C175">
            <v>0.71448999999999996</v>
          </cell>
          <cell r="E175">
            <v>0.96699076599999989</v>
          </cell>
          <cell r="G175">
            <v>0.81201788499999994</v>
          </cell>
          <cell r="I175">
            <v>9.1618901070718725E-2</v>
          </cell>
          <cell r="K175">
            <v>1</v>
          </cell>
        </row>
        <row r="176">
          <cell r="A176" t="str">
            <v>XIR</v>
          </cell>
          <cell r="C176">
            <v>2.4096385542168674E-4</v>
          </cell>
          <cell r="E176">
            <v>3.2612048192771079E-4</v>
          </cell>
          <cell r="G176">
            <v>2.7385542168674698E-4</v>
          </cell>
          <cell r="I176">
            <v>3.08987440433015E-5</v>
          </cell>
          <cell r="K176">
            <v>3.3725294324859237E-4</v>
          </cell>
        </row>
        <row r="177">
          <cell r="A177" t="str">
            <v>XNA</v>
          </cell>
          <cell r="C177">
            <v>3.7468971008383683E-4</v>
          </cell>
          <cell r="E177">
            <v>5.0710505362746476E-4</v>
          </cell>
          <cell r="G177">
            <v>4.2583485551028055E-4</v>
          </cell>
          <cell r="I177">
            <v>4.8046382007288175E-5</v>
          </cell>
          <cell r="K177">
            <v>5.2441561125255332E-4</v>
          </cell>
        </row>
        <row r="178">
          <cell r="A178" t="str">
            <v>XNI</v>
          </cell>
          <cell r="C178">
            <v>4.8320850446967865E-5</v>
          </cell>
          <cell r="E178">
            <v>6.5397438994926305E-5</v>
          </cell>
          <cell r="G178">
            <v>5.4916646532978983E-5</v>
          </cell>
          <cell r="I178">
            <v>6.196172398149371E-6</v>
          </cell>
          <cell r="K178">
            <v>6.7629848489087136E-5</v>
          </cell>
        </row>
        <row r="179">
          <cell r="A179" t="str">
            <v>XOF</v>
          </cell>
          <cell r="C179">
            <v>577.16674</v>
          </cell>
          <cell r="E179">
            <v>781.137465916</v>
          </cell>
          <cell r="G179">
            <v>655.95000001000005</v>
          </cell>
          <cell r="I179">
            <v>74.00996858370199</v>
          </cell>
          <cell r="K179">
            <v>807.80240451230952</v>
          </cell>
        </row>
        <row r="180">
          <cell r="A180" t="str">
            <v>XPB</v>
          </cell>
          <cell r="C180">
            <v>4.31238949501919E-4</v>
          </cell>
          <cell r="E180">
            <v>5.8363879425589709E-4</v>
          </cell>
          <cell r="G180">
            <v>4.9010306610893092E-4</v>
          </cell>
          <cell r="I180">
            <v>5.5297678976972366E-5</v>
          </cell>
          <cell r="K180">
            <v>6.0356191059625613E-4</v>
          </cell>
        </row>
        <row r="181">
          <cell r="A181" t="str">
            <v>XPD</v>
          </cell>
          <cell r="C181">
            <v>5.3418946097612448E-4</v>
          </cell>
          <cell r="E181">
            <v>7.2297201648508684E-4</v>
          </cell>
          <cell r="G181">
            <v>6.071063223993655E-4</v>
          </cell>
          <cell r="I181">
            <v>6.8499001215121437E-5</v>
          </cell>
          <cell r="K181">
            <v>7.4765141706129479E-4</v>
          </cell>
        </row>
        <row r="182">
          <cell r="A182" t="str">
            <v>XPF</v>
          </cell>
          <cell r="C182">
            <v>105.2</v>
          </cell>
          <cell r="E182">
            <v>142.37768</v>
          </cell>
          <cell r="G182">
            <v>119.55980000000001</v>
          </cell>
          <cell r="I182">
            <v>13.489773674424569</v>
          </cell>
          <cell r="K182">
            <v>147.23788996347045</v>
          </cell>
        </row>
        <row r="183">
          <cell r="A183" t="str">
            <v>XPT</v>
          </cell>
          <cell r="C183">
            <v>1.0447683226244581E-3</v>
          </cell>
          <cell r="E183">
            <v>1.4139894478399416E-3</v>
          </cell>
          <cell r="G183">
            <v>1.1873791986626967E-3</v>
          </cell>
          <cell r="I183">
            <v>1.3397042028908868E-4</v>
          </cell>
          <cell r="K183">
            <v>1.4622574460446728E-3</v>
          </cell>
        </row>
        <row r="184">
          <cell r="A184" t="str">
            <v>XRH</v>
          </cell>
          <cell r="C184">
            <v>7.0175438596491223E-5</v>
          </cell>
          <cell r="E184">
            <v>9.4975438596491216E-5</v>
          </cell>
          <cell r="G184">
            <v>7.9754385964912275E-5</v>
          </cell>
          <cell r="I184">
            <v>8.9985815985755242E-6</v>
          </cell>
          <cell r="K184">
            <v>9.8217523823274265E-5</v>
          </cell>
        </row>
        <row r="185">
          <cell r="A185" t="str">
            <v>XRU</v>
          </cell>
          <cell r="C185">
            <v>1.7391304347826088E-3</v>
          </cell>
          <cell r="E185">
            <v>2.3537391304347824E-3</v>
          </cell>
          <cell r="G185">
            <v>1.976521739130435E-3</v>
          </cell>
          <cell r="I185">
            <v>2.2300832657339345E-4</v>
          </cell>
          <cell r="K185">
            <v>2.4340864599681016E-3</v>
          </cell>
        </row>
        <row r="186">
          <cell r="A186" t="str">
            <v>XSN</v>
          </cell>
          <cell r="C186">
            <v>2.5157549151561653E-5</v>
          </cell>
          <cell r="E186">
            <v>3.404822702172354E-5</v>
          </cell>
          <cell r="G186">
            <v>2.859155461074982E-5</v>
          </cell>
          <cell r="I186">
            <v>3.2259471887621534E-6</v>
          </cell>
          <cell r="K186">
            <v>3.5210498609583976E-5</v>
          </cell>
        </row>
        <row r="187">
          <cell r="A187" t="str">
            <v>XZN</v>
          </cell>
          <cell r="C187">
            <v>2.7729443816680647E-4</v>
          </cell>
          <cell r="E187">
            <v>3.7529029261495583E-4</v>
          </cell>
          <cell r="G187">
            <v>3.1514512897657559E-4</v>
          </cell>
          <cell r="I187">
            <v>3.5557406958621077E-5</v>
          </cell>
          <cell r="K187">
            <v>3.8810121648561417E-4</v>
          </cell>
        </row>
        <row r="188">
          <cell r="A188" t="str">
            <v>YER</v>
          </cell>
          <cell r="C188">
            <v>250.2</v>
          </cell>
          <cell r="E188">
            <v>338.62067999999994</v>
          </cell>
          <cell r="G188">
            <v>284.35230000000001</v>
          </cell>
          <cell r="I188">
            <v>32.083092902481248</v>
          </cell>
          <cell r="K188">
            <v>350.17984856331088</v>
          </cell>
        </row>
        <row r="189">
          <cell r="A189" t="str">
            <v>ZAR</v>
          </cell>
          <cell r="C189">
            <v>15.9833</v>
          </cell>
          <cell r="E189">
            <v>21.631798219999997</v>
          </cell>
          <cell r="G189">
            <v>18.16502045</v>
          </cell>
          <cell r="I189">
            <v>2.0495351670192985</v>
          </cell>
          <cell r="K189">
            <v>22.370222116474689</v>
          </cell>
        </row>
        <row r="190">
          <cell r="A190" t="str">
            <v>ZMW</v>
          </cell>
          <cell r="C190">
            <v>16.66</v>
          </cell>
          <cell r="E190">
            <v>22.547643999999998</v>
          </cell>
          <cell r="G190">
            <v>18.934090000000001</v>
          </cell>
          <cell r="I190">
            <v>2.1363082644098226</v>
          </cell>
          <cell r="K190">
            <v>23.317331243264427</v>
          </cell>
        </row>
        <row r="191">
          <cell r="A191" t="str">
            <v>ZWL</v>
          </cell>
          <cell r="C191">
            <v>108.66549999999999</v>
          </cell>
          <cell r="E191">
            <v>147.06788769999997</v>
          </cell>
          <cell r="G191">
            <v>123.49834075</v>
          </cell>
          <cell r="I191">
            <v>13.934154003975124</v>
          </cell>
          <cell r="K191">
            <v>152.08820277400665</v>
          </cell>
        </row>
      </sheetData>
      <sheetData sheetId="6"/>
      <sheetData sheetId="7"/>
      <sheetData sheetId="8"/>
      <sheetData sheetId="9"/>
      <sheetData sheetId="10"/>
      <sheetData sheetId="11"/>
      <sheetData sheetId="12"/>
      <sheetData sheetId="13"/>
      <sheetData sheetId="14"/>
      <sheetData sheetId="15">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S1">
            <v>16</v>
          </cell>
          <cell r="T1">
            <v>17</v>
          </cell>
          <cell r="U1">
            <v>18</v>
          </cell>
          <cell r="V1">
            <v>19</v>
          </cell>
          <cell r="W1">
            <v>20</v>
          </cell>
          <cell r="X1">
            <v>21</v>
          </cell>
          <cell r="Y1">
            <v>22</v>
          </cell>
          <cell r="Z1">
            <v>23</v>
          </cell>
          <cell r="AA1">
            <v>24</v>
          </cell>
          <cell r="AB1">
            <v>25</v>
          </cell>
          <cell r="AC1">
            <v>26</v>
          </cell>
          <cell r="AD1">
            <v>27</v>
          </cell>
          <cell r="AE1">
            <v>28</v>
          </cell>
          <cell r="AF1">
            <v>29</v>
          </cell>
          <cell r="AG1">
            <v>30</v>
          </cell>
          <cell r="AH1">
            <v>31</v>
          </cell>
          <cell r="AI1">
            <v>32</v>
          </cell>
          <cell r="AJ1">
            <v>33</v>
          </cell>
          <cell r="AK1">
            <v>34</v>
          </cell>
          <cell r="AL1">
            <v>35</v>
          </cell>
          <cell r="AM1">
            <v>36</v>
          </cell>
          <cell r="AN1">
            <v>37</v>
          </cell>
          <cell r="AO1">
            <v>38</v>
          </cell>
          <cell r="AP1">
            <v>39</v>
          </cell>
          <cell r="AQ1">
            <v>40</v>
          </cell>
          <cell r="AR1">
            <v>41</v>
          </cell>
          <cell r="AS1">
            <v>42</v>
          </cell>
        </row>
        <row r="4">
          <cell r="AA4" t="str">
            <v>FX comparative</v>
          </cell>
          <cell r="AB4">
            <v>44561</v>
          </cell>
          <cell r="AD4">
            <v>0</v>
          </cell>
        </row>
        <row r="5">
          <cell r="W5" t="str">
            <v>Group Treasury to check</v>
          </cell>
          <cell r="X5" t="str">
            <v>Group Treasury to check</v>
          </cell>
          <cell r="AA5">
            <v>44561</v>
          </cell>
        </row>
        <row r="6">
          <cell r="E6" t="str">
            <v>Group Treasury to check</v>
          </cell>
          <cell r="I6" t="str">
            <v>Group Treasury to check</v>
          </cell>
          <cell r="K6" t="str">
            <v>Group Treasury to check</v>
          </cell>
          <cell r="S6" t="str">
            <v>Group Treasury to check</v>
          </cell>
          <cell r="T6" t="str">
            <v>Group Treasury to check</v>
          </cell>
          <cell r="U6" t="str">
            <v>Group Treasury to check</v>
          </cell>
          <cell r="W6" t="str">
            <v>PRINCIPAL AMOUNT</v>
          </cell>
          <cell r="AB6" t="str">
            <v>IFRS SOLO ADJ</v>
          </cell>
          <cell r="AF6" t="str">
            <v>IFRS CONSOL ADJ</v>
          </cell>
          <cell r="AI6" t="str">
            <v>REGULATORY ADJ</v>
          </cell>
        </row>
        <row r="7">
          <cell r="C7" t="str">
            <v>ISIN</v>
          </cell>
          <cell r="D7" t="str">
            <v>Internal Ref</v>
          </cell>
          <cell r="E7" t="str">
            <v>Description</v>
          </cell>
          <cell r="F7" t="str">
            <v>Accounting Treatment</v>
          </cell>
          <cell r="G7" t="str">
            <v>Accounting Treatment</v>
          </cell>
          <cell r="H7" t="str">
            <v>Original issue date</v>
          </cell>
          <cell r="I7" t="str">
            <v>Maturity date</v>
          </cell>
          <cell r="J7" t="str">
            <v>Maturity Bucket (Reporting Quarter to Maturity)</v>
          </cell>
          <cell r="K7" t="str">
            <v>CRR2 category</v>
          </cell>
          <cell r="L7" t="str">
            <v>Tier of capital</v>
          </cell>
          <cell r="M7" t="str">
            <v>Internal/
External</v>
          </cell>
          <cell r="N7" t="str">
            <v>Internal Lender</v>
          </cell>
          <cell r="O7" t="str">
            <v>Include in HBEU consol?</v>
          </cell>
          <cell r="P7" t="str">
            <v>Include in HBEU solo?</v>
          </cell>
          <cell r="Q7" t="str">
            <v>Incentive to Redeem?</v>
          </cell>
          <cell r="R7" t="str">
            <v>MREL Eligible</v>
          </cell>
          <cell r="S7" t="str">
            <v>New/
Redeem</v>
          </cell>
          <cell r="T7" t="str">
            <v>Issuance/ 
Redemption Quarter</v>
          </cell>
          <cell r="U7" t="str">
            <v>This quarter?</v>
          </cell>
          <cell r="W7" t="str">
            <v>Currency</v>
          </cell>
          <cell r="X7" t="str">
            <v>LCY amount</v>
          </cell>
          <cell r="Y7" t="str">
            <v>Applicable conversion rate for Equity Instruments</v>
          </cell>
          <cell r="Z7" t="str">
            <v>X</v>
          </cell>
          <cell r="AA7" t="str">
            <v>Principal amount</v>
          </cell>
          <cell r="AB7" t="str">
            <v>Issue Cost</v>
          </cell>
          <cell r="AC7" t="str">
            <v>Tax Benefit</v>
          </cell>
          <cell r="AD7" t="str">
            <v>Fair Value</v>
          </cell>
          <cell r="AE7" t="str">
            <v>Accrued Interest &amp; Other</v>
          </cell>
          <cell r="AF7" t="str">
            <v>Intercompany fee elimination</v>
          </cell>
          <cell r="AG7" t="str">
            <v>Value adj</v>
          </cell>
          <cell r="AH7" t="str">
            <v>IFRS amount</v>
          </cell>
          <cell r="AI7" t="str">
            <v>Ineligible</v>
          </cell>
          <cell r="AJ7" t="str">
            <v>CRR2Amortisation</v>
          </cell>
          <cell r="AK7" t="str">
            <v>Own Credit Spread reversal</v>
          </cell>
          <cell r="AL7" t="str">
            <v>Other reg adj</v>
          </cell>
          <cell r="AM7" t="str">
            <v>REG amount</v>
          </cell>
          <cell r="AN7" t="str">
            <v>USD:LCY rate</v>
          </cell>
          <cell r="AP7" t="str">
            <v>MREL Reporting amount</v>
          </cell>
          <cell r="AQ7" t="str">
            <v>Difference between MREL &amp; Reg</v>
          </cell>
          <cell r="AS7" t="str">
            <v>IFRS Solo Value per Reg Rptg</v>
          </cell>
          <cell r="AT7" t="str">
            <v>MREL Reporting amount</v>
          </cell>
          <cell r="AU7" t="str">
            <v>Difference between MREL &amp; Reg</v>
          </cell>
        </row>
        <row r="9">
          <cell r="C9" t="str">
            <v>XS1111123987</v>
          </cell>
          <cell r="E9" t="str">
            <v>5.25% perpetual subordinated contingent convertible securities</v>
          </cell>
          <cell r="F9" t="str">
            <v>Shareholders' equity - other equity instruments</v>
          </cell>
          <cell r="G9" t="str">
            <v>Shareholders' equity - other equity instruments</v>
          </cell>
          <cell r="H9">
            <v>41899</v>
          </cell>
          <cell r="I9" t="str">
            <v>Perpetual</v>
          </cell>
          <cell r="J9" t="str">
            <v>Perpetual</v>
          </cell>
          <cell r="K9" t="str">
            <v>Compliant</v>
          </cell>
          <cell r="L9" t="str">
            <v>Additional Tier 1</v>
          </cell>
          <cell r="M9" t="str">
            <v>External</v>
          </cell>
          <cell r="N9" t="str">
            <v>n/a</v>
          </cell>
          <cell r="O9" t="str">
            <v>n/a</v>
          </cell>
          <cell r="P9" t="str">
            <v>n/a</v>
          </cell>
          <cell r="Q9" t="str">
            <v>No</v>
          </cell>
          <cell r="R9" t="str">
            <v>Yes</v>
          </cell>
          <cell r="V9" t="str">
            <v>Yes</v>
          </cell>
          <cell r="W9" t="str">
            <v>EUR</v>
          </cell>
          <cell r="X9">
            <v>1500000</v>
          </cell>
          <cell r="Y9">
            <v>0.77121813905063052</v>
          </cell>
          <cell r="AA9">
            <v>1944974.9999999998</v>
          </cell>
          <cell r="AD9">
            <v>0</v>
          </cell>
          <cell r="AE9">
            <v>0</v>
          </cell>
          <cell r="AF9">
            <v>0</v>
          </cell>
          <cell r="AG9">
            <v>0</v>
          </cell>
          <cell r="AH9">
            <v>1944974.9999999998</v>
          </cell>
          <cell r="AI9">
            <v>0</v>
          </cell>
          <cell r="AJ9">
            <v>0</v>
          </cell>
          <cell r="AK9">
            <v>0</v>
          </cell>
          <cell r="AL9">
            <v>0</v>
          </cell>
          <cell r="AM9">
            <v>1944974.9999999998</v>
          </cell>
          <cell r="AN9">
            <v>0.77121813905063052</v>
          </cell>
          <cell r="AP9">
            <v>1944974.9999999998</v>
          </cell>
          <cell r="AQ9">
            <v>0</v>
          </cell>
          <cell r="AS9">
            <v>1944974.9999999998</v>
          </cell>
          <cell r="AT9">
            <v>1944975</v>
          </cell>
          <cell r="AU9">
            <v>0</v>
          </cell>
        </row>
        <row r="10">
          <cell r="C10" t="str">
            <v>US404280AS86</v>
          </cell>
          <cell r="E10" t="str">
            <v>6.375% Perpetual subordinated contingent convertible securities</v>
          </cell>
          <cell r="F10" t="str">
            <v>Shareholders' equity - other equity instruments</v>
          </cell>
          <cell r="G10" t="str">
            <v>Shareholders' equity - other equity instruments</v>
          </cell>
          <cell r="H10">
            <v>41899</v>
          </cell>
          <cell r="I10" t="str">
            <v>Perpetual</v>
          </cell>
          <cell r="J10" t="str">
            <v>Perpetual</v>
          </cell>
          <cell r="K10" t="str">
            <v>Compliant</v>
          </cell>
          <cell r="L10" t="str">
            <v>Additional Tier 1</v>
          </cell>
          <cell r="M10" t="str">
            <v>External</v>
          </cell>
          <cell r="N10" t="str">
            <v>n/a</v>
          </cell>
          <cell r="O10" t="str">
            <v>n/a</v>
          </cell>
          <cell r="P10" t="str">
            <v>n/a</v>
          </cell>
          <cell r="Q10" t="str">
            <v>No</v>
          </cell>
          <cell r="R10" t="str">
            <v>Yes</v>
          </cell>
          <cell r="V10" t="str">
            <v>Yes</v>
          </cell>
          <cell r="W10" t="str">
            <v>USD</v>
          </cell>
          <cell r="X10">
            <v>2250000</v>
          </cell>
          <cell r="Y10">
            <v>1</v>
          </cell>
          <cell r="AA10">
            <v>2250000</v>
          </cell>
          <cell r="AE10">
            <v>0</v>
          </cell>
          <cell r="AF10">
            <v>0</v>
          </cell>
          <cell r="AG10">
            <v>0</v>
          </cell>
          <cell r="AH10">
            <v>2250000</v>
          </cell>
          <cell r="AI10">
            <v>0</v>
          </cell>
          <cell r="AJ10">
            <v>0</v>
          </cell>
          <cell r="AK10">
            <v>0</v>
          </cell>
          <cell r="AL10">
            <v>0</v>
          </cell>
          <cell r="AM10">
            <v>2250000</v>
          </cell>
          <cell r="AN10">
            <v>1</v>
          </cell>
          <cell r="AP10">
            <v>2250000</v>
          </cell>
          <cell r="AQ10">
            <v>0</v>
          </cell>
          <cell r="AS10">
            <v>2250000</v>
          </cell>
          <cell r="AT10">
            <v>2250000</v>
          </cell>
          <cell r="AU10">
            <v>0</v>
          </cell>
        </row>
        <row r="11">
          <cell r="C11" t="str">
            <v>US404280AT69</v>
          </cell>
          <cell r="E11" t="str">
            <v>6.375% Perpetual subordinated contingent convertible securities (2)</v>
          </cell>
          <cell r="F11" t="str">
            <v>Shareholders' equity - other equity instruments</v>
          </cell>
          <cell r="G11" t="str">
            <v>Shareholders' equity - other equity instruments</v>
          </cell>
          <cell r="H11">
            <v>42093</v>
          </cell>
          <cell r="I11" t="str">
            <v>Perpetual</v>
          </cell>
          <cell r="J11" t="str">
            <v>Perpetual</v>
          </cell>
          <cell r="K11" t="str">
            <v>Compliant</v>
          </cell>
          <cell r="L11" t="str">
            <v>Additional Tier 1</v>
          </cell>
          <cell r="M11" t="str">
            <v>External</v>
          </cell>
          <cell r="N11" t="str">
            <v>n/a</v>
          </cell>
          <cell r="O11" t="str">
            <v>n/a</v>
          </cell>
          <cell r="P11" t="str">
            <v>n/a</v>
          </cell>
          <cell r="Q11" t="str">
            <v>No</v>
          </cell>
          <cell r="R11" t="str">
            <v>Yes</v>
          </cell>
          <cell r="V11" t="str">
            <v>Yes</v>
          </cell>
          <cell r="W11" t="str">
            <v>USD</v>
          </cell>
          <cell r="X11">
            <v>2450000</v>
          </cell>
          <cell r="Y11">
            <v>1</v>
          </cell>
          <cell r="AA11">
            <v>2450000</v>
          </cell>
          <cell r="AF11">
            <v>0</v>
          </cell>
          <cell r="AG11">
            <v>0</v>
          </cell>
          <cell r="AH11">
            <v>2450000</v>
          </cell>
          <cell r="AI11">
            <v>0</v>
          </cell>
          <cell r="AJ11">
            <v>0</v>
          </cell>
          <cell r="AK11">
            <v>0</v>
          </cell>
          <cell r="AL11">
            <v>-500</v>
          </cell>
          <cell r="AM11">
            <v>2449500</v>
          </cell>
          <cell r="AN11">
            <v>1</v>
          </cell>
          <cell r="AP11">
            <v>2449500</v>
          </cell>
          <cell r="AQ11">
            <v>0</v>
          </cell>
          <cell r="AS11">
            <v>2450000</v>
          </cell>
          <cell r="AT11">
            <v>2450000</v>
          </cell>
          <cell r="AU11">
            <v>0</v>
          </cell>
        </row>
        <row r="12">
          <cell r="C12" t="str">
            <v>US404280BC26</v>
          </cell>
          <cell r="E12" t="str">
            <v>6.875% perpetual subordinated contingent convertible securities</v>
          </cell>
          <cell r="F12" t="str">
            <v>Shareholders' equity - other equity instruments</v>
          </cell>
          <cell r="G12" t="e">
            <v>#N/A</v>
          </cell>
          <cell r="H12">
            <v>42522</v>
          </cell>
          <cell r="I12" t="str">
            <v>Perpetual</v>
          </cell>
          <cell r="J12" t="str">
            <v>RedmQ2</v>
          </cell>
          <cell r="K12" t="str">
            <v>Compliant</v>
          </cell>
          <cell r="L12" t="str">
            <v>Additional Tier 1</v>
          </cell>
          <cell r="M12" t="str">
            <v>External</v>
          </cell>
          <cell r="N12" t="str">
            <v>n/a</v>
          </cell>
          <cell r="O12" t="str">
            <v>n/a</v>
          </cell>
          <cell r="P12" t="str">
            <v>n/a</v>
          </cell>
          <cell r="Q12" t="str">
            <v>No</v>
          </cell>
          <cell r="R12" t="str">
            <v>Yes</v>
          </cell>
          <cell r="S12" t="str">
            <v>Redm</v>
          </cell>
          <cell r="T12" t="str">
            <v>Q2</v>
          </cell>
          <cell r="U12" t="str">
            <v>N</v>
          </cell>
          <cell r="V12" t="str">
            <v>Yes</v>
          </cell>
          <cell r="W12" t="str">
            <v>USD</v>
          </cell>
          <cell r="X12">
            <v>0</v>
          </cell>
          <cell r="Y12">
            <v>1</v>
          </cell>
          <cell r="AA12">
            <v>0</v>
          </cell>
          <cell r="AF12">
            <v>0</v>
          </cell>
          <cell r="AG12">
            <v>0</v>
          </cell>
          <cell r="AH12">
            <v>0</v>
          </cell>
          <cell r="AI12">
            <v>0</v>
          </cell>
          <cell r="AJ12">
            <v>0</v>
          </cell>
          <cell r="AK12">
            <v>0</v>
          </cell>
          <cell r="AL12">
            <v>0</v>
          </cell>
          <cell r="AM12">
            <v>0</v>
          </cell>
          <cell r="AN12">
            <v>1</v>
          </cell>
          <cell r="AP12" t="e">
            <v>#N/A</v>
          </cell>
          <cell r="AQ12" t="e">
            <v>#N/A</v>
          </cell>
          <cell r="AS12">
            <v>0</v>
          </cell>
          <cell r="AT12" t="e">
            <v>#N/A</v>
          </cell>
          <cell r="AU12" t="e">
            <v>#N/A</v>
          </cell>
        </row>
        <row r="13">
          <cell r="C13" t="str">
            <v>XS1298431104</v>
          </cell>
          <cell r="E13" t="str">
            <v>6.00% perpetual subordinated contingent convertible securities</v>
          </cell>
          <cell r="F13" t="str">
            <v>Shareholders' equity - other equity instruments</v>
          </cell>
          <cell r="G13" t="str">
            <v>Shareholders' equity - other equity instruments</v>
          </cell>
          <cell r="H13">
            <v>42276</v>
          </cell>
          <cell r="I13" t="str">
            <v>Perpetual</v>
          </cell>
          <cell r="J13" t="str">
            <v>Perpetual</v>
          </cell>
          <cell r="K13" t="str">
            <v>Compliant</v>
          </cell>
          <cell r="L13" t="str">
            <v>Additional Tier 1</v>
          </cell>
          <cell r="M13" t="str">
            <v>External</v>
          </cell>
          <cell r="N13" t="str">
            <v>n/a</v>
          </cell>
          <cell r="O13" t="str">
            <v>n/a</v>
          </cell>
          <cell r="P13" t="str">
            <v>n/a</v>
          </cell>
          <cell r="Q13" t="str">
            <v>No</v>
          </cell>
          <cell r="R13" t="str">
            <v>Yes</v>
          </cell>
          <cell r="V13" t="str">
            <v>Yes</v>
          </cell>
          <cell r="W13" t="str">
            <v>EUR</v>
          </cell>
          <cell r="X13">
            <v>1000000</v>
          </cell>
          <cell r="Y13">
            <v>0.89019450749988871</v>
          </cell>
          <cell r="AA13">
            <v>1123350</v>
          </cell>
          <cell r="AF13">
            <v>0</v>
          </cell>
          <cell r="AG13">
            <v>0</v>
          </cell>
          <cell r="AH13">
            <v>1123350</v>
          </cell>
          <cell r="AI13">
            <v>0</v>
          </cell>
          <cell r="AJ13">
            <v>0</v>
          </cell>
          <cell r="AK13">
            <v>0</v>
          </cell>
          <cell r="AL13">
            <v>500</v>
          </cell>
          <cell r="AM13">
            <v>1123850</v>
          </cell>
          <cell r="AN13">
            <v>0.89019450749988871</v>
          </cell>
          <cell r="AP13">
            <v>1123850</v>
          </cell>
          <cell r="AQ13">
            <v>0</v>
          </cell>
          <cell r="AS13">
            <v>1123350</v>
          </cell>
          <cell r="AT13">
            <v>1123350</v>
          </cell>
          <cell r="AU13">
            <v>0</v>
          </cell>
        </row>
        <row r="14">
          <cell r="C14" t="str">
            <v>XS0110631016</v>
          </cell>
          <cell r="E14" t="str">
            <v>10.176% non-cumulative step-up perpetual preferred securities (callable 30 June 2030)</v>
          </cell>
          <cell r="F14" t="str">
            <v>Preferred securities - amortised cost</v>
          </cell>
          <cell r="G14" t="str">
            <v>Liability - Amortised cost</v>
          </cell>
          <cell r="H14">
            <v>36633</v>
          </cell>
          <cell r="I14" t="str">
            <v>Perpetual</v>
          </cell>
          <cell r="J14" t="str">
            <v>Perpetual</v>
          </cell>
          <cell r="K14" t="str">
            <v>Grandfathered until Dec 2021</v>
          </cell>
          <cell r="L14" t="str">
            <v>Additional Tier 1</v>
          </cell>
          <cell r="M14" t="str">
            <v>External</v>
          </cell>
          <cell r="N14" t="str">
            <v>n/a</v>
          </cell>
          <cell r="O14" t="str">
            <v>n/a</v>
          </cell>
          <cell r="P14" t="str">
            <v>n/a</v>
          </cell>
          <cell r="Q14" t="str">
            <v>Yes</v>
          </cell>
          <cell r="R14" t="str">
            <v>Yes</v>
          </cell>
          <cell r="V14" t="str">
            <v>Yes</v>
          </cell>
          <cell r="W14" t="str">
            <v>USD</v>
          </cell>
          <cell r="X14">
            <v>900001</v>
          </cell>
          <cell r="Y14" t="str">
            <v>n/a</v>
          </cell>
          <cell r="AA14">
            <v>900001</v>
          </cell>
          <cell r="AB14">
            <v>0</v>
          </cell>
          <cell r="AF14">
            <v>0</v>
          </cell>
          <cell r="AG14">
            <v>0</v>
          </cell>
          <cell r="AH14">
            <v>900001</v>
          </cell>
          <cell r="AI14">
            <v>0</v>
          </cell>
          <cell r="AJ14">
            <v>0</v>
          </cell>
          <cell r="AK14">
            <v>0</v>
          </cell>
          <cell r="AL14">
            <v>0</v>
          </cell>
          <cell r="AM14">
            <v>900001</v>
          </cell>
          <cell r="AN14">
            <v>1</v>
          </cell>
          <cell r="AP14">
            <v>0</v>
          </cell>
          <cell r="AQ14">
            <v>900001</v>
          </cell>
          <cell r="AR14" t="str">
            <v>G/F</v>
          </cell>
          <cell r="AS14">
            <v>900001</v>
          </cell>
          <cell r="AT14">
            <v>900000</v>
          </cell>
          <cell r="AU14">
            <v>1</v>
          </cell>
        </row>
        <row r="15">
          <cell r="C15" t="str">
            <v>US404280BL25</v>
          </cell>
          <cell r="E15" t="str">
            <v>6.00% Perpetual subordinated contingent convertible securities</v>
          </cell>
          <cell r="F15" t="str">
            <v>Shareholders' equity - other equity instruments</v>
          </cell>
          <cell r="G15" t="str">
            <v>Shareholders' equity - other equity instruments</v>
          </cell>
          <cell r="H15">
            <v>42877</v>
          </cell>
          <cell r="I15" t="str">
            <v>Perpetual</v>
          </cell>
          <cell r="J15" t="str">
            <v>Perpetual</v>
          </cell>
          <cell r="K15" t="str">
            <v>Compliant</v>
          </cell>
          <cell r="L15" t="str">
            <v>Additional Tier 1</v>
          </cell>
          <cell r="M15" t="str">
            <v>External</v>
          </cell>
          <cell r="N15" t="str">
            <v>n/a</v>
          </cell>
          <cell r="O15" t="str">
            <v>n/a</v>
          </cell>
          <cell r="P15" t="str">
            <v>n/a</v>
          </cell>
          <cell r="Q15" t="str">
            <v>No</v>
          </cell>
          <cell r="R15" t="str">
            <v>Yes</v>
          </cell>
          <cell r="V15" t="str">
            <v>Yes</v>
          </cell>
          <cell r="W15" t="str">
            <v>USD</v>
          </cell>
          <cell r="X15">
            <v>3000000</v>
          </cell>
          <cell r="Y15" t="str">
            <v>n/a</v>
          </cell>
          <cell r="AA15">
            <v>3000000</v>
          </cell>
          <cell r="AF15">
            <v>0</v>
          </cell>
          <cell r="AG15">
            <v>0</v>
          </cell>
          <cell r="AH15">
            <v>3000000</v>
          </cell>
          <cell r="AI15">
            <v>0</v>
          </cell>
          <cell r="AJ15">
            <v>0</v>
          </cell>
          <cell r="AK15">
            <v>0</v>
          </cell>
          <cell r="AL15">
            <v>0</v>
          </cell>
          <cell r="AM15">
            <v>3000000</v>
          </cell>
          <cell r="AN15">
            <v>1</v>
          </cell>
          <cell r="AP15">
            <v>3000000</v>
          </cell>
          <cell r="AQ15">
            <v>0</v>
          </cell>
          <cell r="AS15">
            <v>3000000</v>
          </cell>
          <cell r="AT15">
            <v>3000000</v>
          </cell>
          <cell r="AU15">
            <v>0</v>
          </cell>
        </row>
        <row r="16">
          <cell r="C16" t="str">
            <v>XS1624509300</v>
          </cell>
          <cell r="E16" t="str">
            <v>4.70% Perpetual subordinated contingent convertible securities</v>
          </cell>
          <cell r="F16" t="str">
            <v>Shareholders' equity - other equity instruments</v>
          </cell>
          <cell r="G16" t="str">
            <v>Shareholders' equity - other equity instruments</v>
          </cell>
          <cell r="H16">
            <v>42894</v>
          </cell>
          <cell r="I16" t="str">
            <v>Perpetual</v>
          </cell>
          <cell r="J16" t="str">
            <v>Perpetual</v>
          </cell>
          <cell r="K16" t="str">
            <v>Compliant</v>
          </cell>
          <cell r="L16" t="str">
            <v>Additional Tier 1</v>
          </cell>
          <cell r="M16" t="str">
            <v>External</v>
          </cell>
          <cell r="N16" t="str">
            <v>n/a</v>
          </cell>
          <cell r="O16" t="str">
            <v>n/a</v>
          </cell>
          <cell r="P16" t="str">
            <v>n/a</v>
          </cell>
          <cell r="Q16" t="str">
            <v>No</v>
          </cell>
          <cell r="R16" t="str">
            <v>Yes</v>
          </cell>
          <cell r="V16" t="str">
            <v>Yes</v>
          </cell>
          <cell r="W16" t="str">
            <v>SGD</v>
          </cell>
          <cell r="X16">
            <v>1000000</v>
          </cell>
          <cell r="Y16">
            <v>1.3825500000044291</v>
          </cell>
          <cell r="AA16">
            <v>723301.14642999996</v>
          </cell>
          <cell r="AF16">
            <v>0</v>
          </cell>
          <cell r="AG16">
            <v>0</v>
          </cell>
          <cell r="AH16">
            <v>723301.14642999996</v>
          </cell>
          <cell r="AI16">
            <v>0</v>
          </cell>
          <cell r="AJ16">
            <v>0</v>
          </cell>
          <cell r="AK16">
            <v>0</v>
          </cell>
          <cell r="AL16">
            <v>0</v>
          </cell>
          <cell r="AM16">
            <v>723301.14642999996</v>
          </cell>
          <cell r="AN16">
            <v>1.3825500000044291</v>
          </cell>
          <cell r="AP16">
            <v>723301.14643000008</v>
          </cell>
          <cell r="AQ16">
            <v>0</v>
          </cell>
          <cell r="AS16">
            <v>723301.14642999996</v>
          </cell>
          <cell r="AT16">
            <v>723301.15</v>
          </cell>
          <cell r="AU16">
            <v>-3.5700000589713454E-3</v>
          </cell>
        </row>
        <row r="17">
          <cell r="C17" t="str">
            <v>XS1640903701</v>
          </cell>
          <cell r="E17" t="str">
            <v>4.75% Perpetual subordinated contingent convertible securities (Callable July 2029)</v>
          </cell>
          <cell r="F17" t="str">
            <v>Shareholders' equity - other equity instruments</v>
          </cell>
          <cell r="G17" t="str">
            <v>Shareholders' equity - other equity instruments</v>
          </cell>
          <cell r="H17">
            <v>42920</v>
          </cell>
          <cell r="I17" t="str">
            <v>Perpetual</v>
          </cell>
          <cell r="J17" t="str">
            <v>Perpetual</v>
          </cell>
          <cell r="K17" t="str">
            <v>Compliant</v>
          </cell>
          <cell r="L17" t="str">
            <v>Additional Tier 1</v>
          </cell>
          <cell r="M17" t="str">
            <v>External</v>
          </cell>
          <cell r="N17" t="str">
            <v>n/a</v>
          </cell>
          <cell r="O17" t="str">
            <v>n/a</v>
          </cell>
          <cell r="P17" t="str">
            <v>n/a</v>
          </cell>
          <cell r="Q17" t="str">
            <v>No</v>
          </cell>
          <cell r="R17" t="str">
            <v>Yes</v>
          </cell>
          <cell r="V17" t="str">
            <v>Yes</v>
          </cell>
          <cell r="W17" t="str">
            <v>EUR</v>
          </cell>
          <cell r="X17">
            <v>1250000</v>
          </cell>
          <cell r="Y17">
            <v>0.87943012927622899</v>
          </cell>
          <cell r="AA17">
            <v>1421375</v>
          </cell>
          <cell r="AF17">
            <v>0</v>
          </cell>
          <cell r="AG17">
            <v>0</v>
          </cell>
          <cell r="AH17">
            <v>1421375</v>
          </cell>
          <cell r="AI17">
            <v>0</v>
          </cell>
          <cell r="AJ17">
            <v>0</v>
          </cell>
          <cell r="AK17">
            <v>0</v>
          </cell>
          <cell r="AL17">
            <v>0</v>
          </cell>
          <cell r="AM17">
            <v>1421375</v>
          </cell>
          <cell r="AN17">
            <v>0.87943012927622899</v>
          </cell>
          <cell r="AP17">
            <v>1421375</v>
          </cell>
          <cell r="AQ17">
            <v>0</v>
          </cell>
          <cell r="AS17">
            <v>1421375</v>
          </cell>
          <cell r="AT17">
            <v>1421375</v>
          </cell>
          <cell r="AU17">
            <v>0</v>
          </cell>
        </row>
        <row r="18">
          <cell r="C18" t="str">
            <v>US404280BN80</v>
          </cell>
          <cell r="E18" t="str">
            <v>6.25% Perpetual subordinated contingent convertible securities</v>
          </cell>
          <cell r="F18" t="str">
            <v>Shareholders' equity - other equity instruments</v>
          </cell>
          <cell r="G18" t="str">
            <v>Shareholders' equity - other equity instruments</v>
          </cell>
          <cell r="H18">
            <v>43182</v>
          </cell>
          <cell r="I18" t="str">
            <v>Perpetual</v>
          </cell>
          <cell r="J18" t="str">
            <v>Perpetual</v>
          </cell>
          <cell r="K18" t="str">
            <v>Compliant</v>
          </cell>
          <cell r="L18" t="str">
            <v>Additional Tier 1</v>
          </cell>
          <cell r="M18" t="str">
            <v>External</v>
          </cell>
          <cell r="N18" t="str">
            <v>n/a</v>
          </cell>
          <cell r="O18" t="str">
            <v>n/a</v>
          </cell>
          <cell r="P18" t="str">
            <v>n/a</v>
          </cell>
          <cell r="Q18" t="str">
            <v>No</v>
          </cell>
          <cell r="R18" t="str">
            <v>Yes</v>
          </cell>
          <cell r="V18" t="str">
            <v>Yes</v>
          </cell>
          <cell r="W18" t="str">
            <v>USD</v>
          </cell>
          <cell r="X18">
            <v>2350000</v>
          </cell>
          <cell r="Y18" t="str">
            <v>n/a</v>
          </cell>
          <cell r="AA18">
            <v>2350000</v>
          </cell>
          <cell r="AF18">
            <v>0</v>
          </cell>
          <cell r="AG18">
            <v>0</v>
          </cell>
          <cell r="AH18">
            <v>2350000</v>
          </cell>
          <cell r="AI18">
            <v>0</v>
          </cell>
          <cell r="AJ18">
            <v>0</v>
          </cell>
          <cell r="AK18">
            <v>0</v>
          </cell>
          <cell r="AL18">
            <v>0</v>
          </cell>
          <cell r="AM18">
            <v>2350000</v>
          </cell>
          <cell r="AN18">
            <v>1</v>
          </cell>
          <cell r="AP18">
            <v>2350000</v>
          </cell>
          <cell r="AQ18">
            <v>0</v>
          </cell>
          <cell r="AS18">
            <v>2350000</v>
          </cell>
          <cell r="AT18">
            <v>2350000</v>
          </cell>
          <cell r="AU18">
            <v>0</v>
          </cell>
        </row>
        <row r="19">
          <cell r="C19" t="str">
            <v>US404280BP39</v>
          </cell>
          <cell r="E19" t="str">
            <v>6.5% Perpetual Subordinated Contingent Convertible Securities (callable March 23, 2028 and Every Five Years Thereafter)</v>
          </cell>
          <cell r="F19" t="str">
            <v>Shareholders' equity - other equity instruments</v>
          </cell>
          <cell r="G19" t="str">
            <v>Shareholders' equity - other equity instruments</v>
          </cell>
          <cell r="H19">
            <v>43182</v>
          </cell>
          <cell r="I19" t="str">
            <v>Perpetual</v>
          </cell>
          <cell r="J19" t="str">
            <v>Perpetual</v>
          </cell>
          <cell r="K19" t="str">
            <v>Compliant</v>
          </cell>
          <cell r="L19" t="str">
            <v>Additional Tier 1</v>
          </cell>
          <cell r="M19" t="str">
            <v>External</v>
          </cell>
          <cell r="N19" t="str">
            <v>n/a</v>
          </cell>
          <cell r="O19" t="str">
            <v>n/a</v>
          </cell>
          <cell r="P19" t="str">
            <v>n/a</v>
          </cell>
          <cell r="Q19" t="str">
            <v>No</v>
          </cell>
          <cell r="R19" t="str">
            <v>Yes</v>
          </cell>
          <cell r="V19" t="str">
            <v>Yes</v>
          </cell>
          <cell r="W19" t="str">
            <v>USD</v>
          </cell>
          <cell r="X19">
            <v>1800000</v>
          </cell>
          <cell r="Y19" t="str">
            <v>n/a</v>
          </cell>
          <cell r="AA19">
            <v>1800000</v>
          </cell>
          <cell r="AF19">
            <v>0</v>
          </cell>
          <cell r="AG19">
            <v>0</v>
          </cell>
          <cell r="AH19">
            <v>1800000</v>
          </cell>
          <cell r="AI19">
            <v>0</v>
          </cell>
          <cell r="AJ19">
            <v>0</v>
          </cell>
          <cell r="AK19">
            <v>0</v>
          </cell>
          <cell r="AL19">
            <v>0</v>
          </cell>
          <cell r="AM19">
            <v>1800000</v>
          </cell>
          <cell r="AN19">
            <v>1</v>
          </cell>
          <cell r="AP19">
            <v>1800000</v>
          </cell>
          <cell r="AQ19">
            <v>0</v>
          </cell>
          <cell r="AS19">
            <v>1800000</v>
          </cell>
          <cell r="AT19">
            <v>1800000</v>
          </cell>
          <cell r="AU19">
            <v>0</v>
          </cell>
        </row>
        <row r="20">
          <cell r="C20" t="str">
            <v>XS0159497162</v>
          </cell>
          <cell r="D20" t="str">
            <v>HOL2</v>
          </cell>
          <cell r="E20" t="str">
            <v>5.75% Subordinated Notes 2027</v>
          </cell>
          <cell r="F20" t="str">
            <v>Subordinated liabilities - fair value</v>
          </cell>
          <cell r="G20" t="str">
            <v>Liability - Fair Value Option (OCS through OCI)</v>
          </cell>
          <cell r="H20">
            <v>37610</v>
          </cell>
          <cell r="I20">
            <v>46741</v>
          </cell>
          <cell r="J20" t="str">
            <v>+5Y</v>
          </cell>
          <cell r="K20" t="str">
            <v>Compliant</v>
          </cell>
          <cell r="L20" t="str">
            <v>Tier 2</v>
          </cell>
          <cell r="M20" t="str">
            <v>External</v>
          </cell>
          <cell r="N20" t="str">
            <v>n/a</v>
          </cell>
          <cell r="O20" t="str">
            <v>n/a</v>
          </cell>
          <cell r="P20" t="str">
            <v>n/a</v>
          </cell>
          <cell r="Q20" t="str">
            <v>No</v>
          </cell>
          <cell r="R20" t="str">
            <v>Yes</v>
          </cell>
          <cell r="V20" t="str">
            <v>n/a</v>
          </cell>
          <cell r="W20" t="str">
            <v>GBP</v>
          </cell>
          <cell r="X20">
            <v>650000</v>
          </cell>
          <cell r="Y20" t="str">
            <v>n/a</v>
          </cell>
          <cell r="AA20">
            <v>879710.00000000035</v>
          </cell>
          <cell r="AB20">
            <v>0</v>
          </cell>
          <cell r="AC20">
            <v>0</v>
          </cell>
          <cell r="AD20">
            <v>160371.133</v>
          </cell>
          <cell r="AF20">
            <v>0</v>
          </cell>
          <cell r="AG20">
            <v>0</v>
          </cell>
          <cell r="AH20">
            <v>1040081.1330000004</v>
          </cell>
          <cell r="AI20">
            <v>0</v>
          </cell>
          <cell r="AJ20">
            <v>0</v>
          </cell>
          <cell r="AK20">
            <v>-63703.080180000099</v>
          </cell>
          <cell r="AL20">
            <v>0</v>
          </cell>
          <cell r="AM20">
            <v>976378.05282000033</v>
          </cell>
          <cell r="AN20">
            <v>0.73887985813506696</v>
          </cell>
          <cell r="AP20">
            <v>976378.05282000033</v>
          </cell>
          <cell r="AQ20">
            <v>0</v>
          </cell>
          <cell r="AS20">
            <v>1040081.1330000004</v>
          </cell>
          <cell r="AT20">
            <v>1040081.1329999999</v>
          </cell>
          <cell r="AU20">
            <v>0</v>
          </cell>
        </row>
        <row r="21">
          <cell r="C21" t="str">
            <v>XS1254428896</v>
          </cell>
          <cell r="D21" t="str">
            <v>HOL24</v>
          </cell>
          <cell r="E21" t="str">
            <v>3.0% Subordinated Note 2025</v>
          </cell>
          <cell r="F21" t="str">
            <v>Subordinated liabilities - amortised cost</v>
          </cell>
          <cell r="G21" t="str">
            <v>Liability - Fair Value Hedge</v>
          </cell>
          <cell r="H21">
            <v>42185</v>
          </cell>
          <cell r="I21">
            <v>45838</v>
          </cell>
          <cell r="J21" t="str">
            <v>5Y</v>
          </cell>
          <cell r="K21" t="str">
            <v>Compliant</v>
          </cell>
          <cell r="L21" t="str">
            <v>Tier 2</v>
          </cell>
          <cell r="M21" t="str">
            <v>External</v>
          </cell>
          <cell r="N21" t="str">
            <v>n/a</v>
          </cell>
          <cell r="O21" t="str">
            <v>n/a</v>
          </cell>
          <cell r="P21" t="str">
            <v>n/a</v>
          </cell>
          <cell r="Q21" t="str">
            <v>No</v>
          </cell>
          <cell r="R21" t="str">
            <v>Yes</v>
          </cell>
          <cell r="V21" t="str">
            <v>n/a</v>
          </cell>
          <cell r="W21" t="str">
            <v>EUR</v>
          </cell>
          <cell r="X21">
            <v>1500000</v>
          </cell>
          <cell r="Y21" t="str">
            <v>n/a</v>
          </cell>
          <cell r="AA21">
            <v>1704749.9999999991</v>
          </cell>
          <cell r="AB21">
            <v>-8241.8385771968242</v>
          </cell>
          <cell r="AC21">
            <v>0</v>
          </cell>
          <cell r="AE21">
            <v>40329.9378755</v>
          </cell>
          <cell r="AF21">
            <v>0</v>
          </cell>
          <cell r="AG21">
            <v>0</v>
          </cell>
          <cell r="AH21">
            <v>1736838.0992983021</v>
          </cell>
          <cell r="AI21">
            <v>0</v>
          </cell>
          <cell r="AJ21">
            <v>-522192.83489308209</v>
          </cell>
          <cell r="AK21">
            <v>0</v>
          </cell>
          <cell r="AL21">
            <v>0</v>
          </cell>
          <cell r="AM21">
            <v>1214645.26440522</v>
          </cell>
          <cell r="AN21">
            <v>0.87989441267047996</v>
          </cell>
          <cell r="AP21">
            <v>1214645.26440522</v>
          </cell>
          <cell r="AQ21">
            <v>0</v>
          </cell>
          <cell r="AS21">
            <v>1736838.0992983021</v>
          </cell>
          <cell r="AT21">
            <v>1736838.099298303</v>
          </cell>
          <cell r="AU21">
            <v>0</v>
          </cell>
        </row>
        <row r="22">
          <cell r="C22" t="str">
            <v>US404280AU33</v>
          </cell>
          <cell r="D22" t="str">
            <v>HOL25</v>
          </cell>
          <cell r="E22" t="str">
            <v>4.25% Subordinated Notes 2025</v>
          </cell>
          <cell r="F22" t="str">
            <v>Subordinated liabilities - fair value</v>
          </cell>
          <cell r="G22" t="str">
            <v>Liability - Fair Value Option (OCS through OCI)</v>
          </cell>
          <cell r="H22">
            <v>42234</v>
          </cell>
          <cell r="I22">
            <v>45887</v>
          </cell>
          <cell r="J22" t="str">
            <v>5Y</v>
          </cell>
          <cell r="K22" t="str">
            <v>Compliant</v>
          </cell>
          <cell r="L22" t="str">
            <v>Tier 2</v>
          </cell>
          <cell r="M22" t="str">
            <v>External</v>
          </cell>
          <cell r="N22" t="str">
            <v>n/a</v>
          </cell>
          <cell r="O22" t="str">
            <v>n/a</v>
          </cell>
          <cell r="P22" t="str">
            <v>n/a</v>
          </cell>
          <cell r="Q22" t="str">
            <v>No</v>
          </cell>
          <cell r="R22" t="str">
            <v>Yes</v>
          </cell>
          <cell r="V22" t="str">
            <v>n/a</v>
          </cell>
          <cell r="W22" t="str">
            <v>USD</v>
          </cell>
          <cell r="X22">
            <v>1500000</v>
          </cell>
          <cell r="Y22" t="str">
            <v>n/a</v>
          </cell>
          <cell r="AA22">
            <v>1500000</v>
          </cell>
          <cell r="AB22">
            <v>0</v>
          </cell>
          <cell r="AC22">
            <v>0</v>
          </cell>
          <cell r="AD22">
            <v>115065</v>
          </cell>
          <cell r="AE22">
            <v>0</v>
          </cell>
          <cell r="AF22">
            <v>1616.0884204763211</v>
          </cell>
          <cell r="AG22">
            <v>0</v>
          </cell>
          <cell r="AH22">
            <v>1616681.0884204763</v>
          </cell>
          <cell r="AI22">
            <v>0</v>
          </cell>
          <cell r="AJ22">
            <v>-442683.75915128045</v>
          </cell>
          <cell r="AK22">
            <v>-62589.693399999996</v>
          </cell>
          <cell r="AL22">
            <v>0</v>
          </cell>
          <cell r="AM22">
            <v>1111407.6358691959</v>
          </cell>
          <cell r="AN22">
            <v>1</v>
          </cell>
          <cell r="AP22">
            <v>1111407.6358691959</v>
          </cell>
          <cell r="AQ22">
            <v>0</v>
          </cell>
          <cell r="AS22">
            <v>1615065</v>
          </cell>
          <cell r="AT22">
            <v>1615065</v>
          </cell>
          <cell r="AU22">
            <v>0</v>
          </cell>
        </row>
        <row r="23">
          <cell r="C23" t="str">
            <v>XS0356452929</v>
          </cell>
          <cell r="D23" t="str">
            <v/>
          </cell>
          <cell r="E23" t="str">
            <v>7.0% Subordinated Notes 2038</v>
          </cell>
          <cell r="F23" t="str">
            <v>Subordinated liabilities - amortised cost</v>
          </cell>
          <cell r="G23" t="str">
            <v>Liability - Amortised Cost</v>
          </cell>
          <cell r="H23">
            <v>39545</v>
          </cell>
          <cell r="I23">
            <v>50502</v>
          </cell>
          <cell r="J23" t="str">
            <v>+5Y</v>
          </cell>
          <cell r="K23" t="str">
            <v>Compliant</v>
          </cell>
          <cell r="L23" t="str">
            <v>Tier 2</v>
          </cell>
          <cell r="M23" t="str">
            <v>External</v>
          </cell>
          <cell r="N23" t="str">
            <v>n/a</v>
          </cell>
          <cell r="O23" t="str">
            <v>n/a</v>
          </cell>
          <cell r="P23" t="str">
            <v>n/a</v>
          </cell>
          <cell r="Q23" t="str">
            <v>No</v>
          </cell>
          <cell r="R23" t="str">
            <v>Yes</v>
          </cell>
          <cell r="V23" t="str">
            <v>n/a</v>
          </cell>
          <cell r="W23" t="str">
            <v>GBP</v>
          </cell>
          <cell r="X23">
            <v>750000</v>
          </cell>
          <cell r="Y23" t="str">
            <v>n/a</v>
          </cell>
          <cell r="AA23">
            <v>1015050.0000000003</v>
          </cell>
          <cell r="AB23">
            <v>23349.332606275319</v>
          </cell>
          <cell r="AC23">
            <v>0</v>
          </cell>
          <cell r="AE23">
            <v>43565.837727999999</v>
          </cell>
          <cell r="AF23">
            <v>5004.2013014511267</v>
          </cell>
          <cell r="AG23">
            <v>-43565.837727999999</v>
          </cell>
          <cell r="AH23">
            <v>1043403.5339077266</v>
          </cell>
          <cell r="AI23">
            <v>0</v>
          </cell>
          <cell r="AJ23">
            <v>0</v>
          </cell>
          <cell r="AK23">
            <v>0</v>
          </cell>
          <cell r="AL23">
            <v>0</v>
          </cell>
          <cell r="AM23">
            <v>1043403.5339077266</v>
          </cell>
          <cell r="AN23">
            <v>0.73887985813506696</v>
          </cell>
          <cell r="AP23">
            <v>1043403.5339077265</v>
          </cell>
          <cell r="AQ23">
            <v>0</v>
          </cell>
          <cell r="AS23">
            <v>1081965.1703342756</v>
          </cell>
          <cell r="AT23">
            <v>1081965.1703342753</v>
          </cell>
          <cell r="AU23">
            <v>0</v>
          </cell>
        </row>
        <row r="24">
          <cell r="C24" t="str">
            <v>XS0387079907</v>
          </cell>
          <cell r="E24" t="str">
            <v>6.75% Subordinated Notes 2028</v>
          </cell>
          <cell r="F24" t="str">
            <v>Subordinated liabilities - amortised cost</v>
          </cell>
          <cell r="G24" t="str">
            <v>Liability - Amortised Cost</v>
          </cell>
          <cell r="H24">
            <v>39702</v>
          </cell>
          <cell r="I24">
            <v>47007</v>
          </cell>
          <cell r="J24" t="str">
            <v>+5Y</v>
          </cell>
          <cell r="K24" t="str">
            <v>Compliant</v>
          </cell>
          <cell r="L24" t="str">
            <v>Tier 2</v>
          </cell>
          <cell r="M24" t="str">
            <v>External</v>
          </cell>
          <cell r="N24" t="str">
            <v>n/a</v>
          </cell>
          <cell r="O24" t="str">
            <v>n/a</v>
          </cell>
          <cell r="P24" t="str">
            <v>n/a</v>
          </cell>
          <cell r="Q24" t="str">
            <v>No</v>
          </cell>
          <cell r="R24" t="str">
            <v>Yes</v>
          </cell>
          <cell r="V24" t="str">
            <v>n/a</v>
          </cell>
          <cell r="W24" t="str">
            <v>GBP</v>
          </cell>
          <cell r="X24">
            <v>650000</v>
          </cell>
          <cell r="Y24" t="str">
            <v>n/a</v>
          </cell>
          <cell r="AA24">
            <v>879710.00000000035</v>
          </cell>
          <cell r="AB24">
            <v>-3165.6963344427595</v>
          </cell>
          <cell r="AC24">
            <v>0</v>
          </cell>
          <cell r="AF24">
            <v>4190.1771389459282</v>
          </cell>
          <cell r="AG24">
            <v>0</v>
          </cell>
          <cell r="AH24">
            <v>880734.48080450355</v>
          </cell>
          <cell r="AI24">
            <v>0</v>
          </cell>
          <cell r="AJ24">
            <v>0</v>
          </cell>
          <cell r="AK24">
            <v>0</v>
          </cell>
          <cell r="AL24">
            <v>0</v>
          </cell>
          <cell r="AM24">
            <v>880734.48080450355</v>
          </cell>
          <cell r="AN24">
            <v>0.73887985813506696</v>
          </cell>
          <cell r="AP24">
            <v>880734.48080450355</v>
          </cell>
          <cell r="AQ24">
            <v>0</v>
          </cell>
          <cell r="AS24">
            <v>876544.30366555764</v>
          </cell>
          <cell r="AT24">
            <v>876544.30366555718</v>
          </cell>
          <cell r="AU24">
            <v>0</v>
          </cell>
        </row>
        <row r="25">
          <cell r="C25" t="str">
            <v>XS1428953407</v>
          </cell>
          <cell r="D25" t="str">
            <v>HOL33</v>
          </cell>
          <cell r="E25" t="str">
            <v>3.125% Subordinated Notes 2028</v>
          </cell>
          <cell r="F25" t="str">
            <v>Subordinated liabilities - fair value</v>
          </cell>
          <cell r="G25" t="str">
            <v>Liability - Fair Value Option (OCS through OCI)</v>
          </cell>
          <cell r="H25">
            <v>42528</v>
          </cell>
          <cell r="I25">
            <v>46911</v>
          </cell>
          <cell r="J25" t="str">
            <v>+5Y</v>
          </cell>
          <cell r="K25" t="str">
            <v>Compliant</v>
          </cell>
          <cell r="L25" t="str">
            <v>Tier 2</v>
          </cell>
          <cell r="M25" t="str">
            <v>External</v>
          </cell>
          <cell r="N25" t="str">
            <v>n/a</v>
          </cell>
          <cell r="O25" t="str">
            <v>n/a</v>
          </cell>
          <cell r="P25" t="str">
            <v>n/a</v>
          </cell>
          <cell r="Q25" t="str">
            <v>No</v>
          </cell>
          <cell r="R25" t="str">
            <v>Yes</v>
          </cell>
          <cell r="V25" t="str">
            <v>n/a</v>
          </cell>
          <cell r="W25" t="str">
            <v>EUR</v>
          </cell>
          <cell r="X25">
            <v>1000000</v>
          </cell>
          <cell r="Y25" t="str">
            <v>n/a</v>
          </cell>
          <cell r="AA25">
            <v>1136499.9999999995</v>
          </cell>
          <cell r="AB25">
            <v>0</v>
          </cell>
          <cell r="AC25">
            <v>0</v>
          </cell>
          <cell r="AD25">
            <v>167747.4</v>
          </cell>
          <cell r="AF25">
            <v>0</v>
          </cell>
          <cell r="AG25">
            <v>0</v>
          </cell>
          <cell r="AH25">
            <v>1304247.3999999994</v>
          </cell>
          <cell r="AI25">
            <v>0</v>
          </cell>
          <cell r="AJ25">
            <v>0</v>
          </cell>
          <cell r="AK25">
            <v>-130363.29224</v>
          </cell>
          <cell r="AL25">
            <v>0</v>
          </cell>
          <cell r="AM25">
            <v>1173884.1077599993</v>
          </cell>
          <cell r="AN25">
            <v>0.87989441267047996</v>
          </cell>
          <cell r="AP25">
            <v>1173884.1077599993</v>
          </cell>
          <cell r="AQ25">
            <v>0</v>
          </cell>
          <cell r="AS25">
            <v>1304247.3999999994</v>
          </cell>
          <cell r="AT25">
            <v>1304247.3999999999</v>
          </cell>
          <cell r="AU25">
            <v>0</v>
          </cell>
        </row>
        <row r="26">
          <cell r="C26" t="str">
            <v>XS0498768315</v>
          </cell>
          <cell r="D26" t="str">
            <v/>
          </cell>
          <cell r="E26" t="str">
            <v>6.0% Subordinated Notes 2040</v>
          </cell>
          <cell r="F26" t="str">
            <v>Subordinated liabilities - amortised cost</v>
          </cell>
          <cell r="G26" t="str">
            <v>Liability - Fair Value Hedge</v>
          </cell>
          <cell r="H26">
            <v>40266</v>
          </cell>
          <cell r="I26">
            <v>51224</v>
          </cell>
          <cell r="J26" t="str">
            <v>+5Y</v>
          </cell>
          <cell r="K26" t="str">
            <v>Compliant</v>
          </cell>
          <cell r="L26" t="str">
            <v>Tier 2</v>
          </cell>
          <cell r="M26" t="str">
            <v>External</v>
          </cell>
          <cell r="N26" t="str">
            <v>n/a</v>
          </cell>
          <cell r="O26" t="str">
            <v>n/a</v>
          </cell>
          <cell r="P26" t="str">
            <v>n/a</v>
          </cell>
          <cell r="Q26" t="str">
            <v>No</v>
          </cell>
          <cell r="R26" t="str">
            <v>Yes</v>
          </cell>
          <cell r="V26" t="str">
            <v>n/a</v>
          </cell>
          <cell r="W26" t="str">
            <v>GBP</v>
          </cell>
          <cell r="X26">
            <v>900000</v>
          </cell>
          <cell r="Y26" t="str">
            <v>n/a</v>
          </cell>
          <cell r="AA26">
            <v>1218060.0000000005</v>
          </cell>
          <cell r="AB26">
            <v>-13505.057834090137</v>
          </cell>
          <cell r="AC26">
            <v>0</v>
          </cell>
          <cell r="AE26">
            <v>115005.37342359999</v>
          </cell>
          <cell r="AF26">
            <v>5178.7526008395689</v>
          </cell>
          <cell r="AG26">
            <v>-115005.37342359999</v>
          </cell>
          <cell r="AH26">
            <v>1209733.6947667501</v>
          </cell>
          <cell r="AI26">
            <v>0</v>
          </cell>
          <cell r="AJ26">
            <v>0</v>
          </cell>
          <cell r="AK26">
            <v>0</v>
          </cell>
          <cell r="AL26">
            <v>0</v>
          </cell>
          <cell r="AM26">
            <v>1209733.6947667501</v>
          </cell>
          <cell r="AN26">
            <v>0.73887985813506696</v>
          </cell>
          <cell r="AP26">
            <v>1209733.6947667501</v>
          </cell>
          <cell r="AQ26">
            <v>0</v>
          </cell>
          <cell r="AS26">
            <v>1319560.3155895104</v>
          </cell>
          <cell r="AT26">
            <v>1319560.3155895099</v>
          </cell>
          <cell r="AU26">
            <v>0</v>
          </cell>
        </row>
        <row r="27">
          <cell r="C27" t="str">
            <v>US404280AP48</v>
          </cell>
          <cell r="D27" t="str">
            <v>HOL22</v>
          </cell>
          <cell r="E27" t="str">
            <v>4.25% Subordinated Notes 2024</v>
          </cell>
          <cell r="F27" t="str">
            <v>Subordinated liabilities - fair value</v>
          </cell>
          <cell r="G27" t="str">
            <v>Liability - Fair Value Hedge</v>
          </cell>
          <cell r="H27">
            <v>41710</v>
          </cell>
          <cell r="I27">
            <v>45365</v>
          </cell>
          <cell r="J27" t="str">
            <v>5Y</v>
          </cell>
          <cell r="K27" t="str">
            <v>Compliant</v>
          </cell>
          <cell r="L27" t="str">
            <v>Tier 2</v>
          </cell>
          <cell r="M27" t="str">
            <v>External</v>
          </cell>
          <cell r="N27" t="str">
            <v>n/a</v>
          </cell>
          <cell r="O27" t="str">
            <v>n/a</v>
          </cell>
          <cell r="P27" t="str">
            <v>n/a</v>
          </cell>
          <cell r="Q27" t="str">
            <v>No</v>
          </cell>
          <cell r="R27" t="str">
            <v>Yes</v>
          </cell>
          <cell r="V27" t="str">
            <v>n/a</v>
          </cell>
          <cell r="W27" t="str">
            <v>USD</v>
          </cell>
          <cell r="X27">
            <v>2000000</v>
          </cell>
          <cell r="Y27" t="str">
            <v>n/a</v>
          </cell>
          <cell r="AA27">
            <v>2000000</v>
          </cell>
          <cell r="AB27">
            <v>-4880.6148810921495</v>
          </cell>
          <cell r="AC27">
            <v>0</v>
          </cell>
          <cell r="AE27">
            <v>77017.155889999995</v>
          </cell>
          <cell r="AF27">
            <v>0</v>
          </cell>
          <cell r="AG27">
            <v>43223.458991092164</v>
          </cell>
          <cell r="AH27">
            <v>2115360</v>
          </cell>
          <cell r="AI27">
            <v>0</v>
          </cell>
          <cell r="AJ27">
            <v>-1184462.6600985222</v>
          </cell>
          <cell r="AK27">
            <v>-38481.131509999992</v>
          </cell>
          <cell r="AL27">
            <v>0</v>
          </cell>
          <cell r="AM27">
            <v>892416.20839147782</v>
          </cell>
          <cell r="AN27">
            <v>1</v>
          </cell>
          <cell r="AP27">
            <v>892416.20839147782</v>
          </cell>
          <cell r="AQ27">
            <v>0</v>
          </cell>
          <cell r="AS27">
            <v>2072136.5410089078</v>
          </cell>
          <cell r="AT27">
            <v>2072136.5410089078</v>
          </cell>
          <cell r="AU27">
            <v>0</v>
          </cell>
        </row>
        <row r="28">
          <cell r="C28" t="str">
            <v>US404280AQ21</v>
          </cell>
          <cell r="D28" t="str">
            <v>HOL23</v>
          </cell>
          <cell r="E28" t="str">
            <v>5.25% Subordinated Notes 2044</v>
          </cell>
          <cell r="F28" t="str">
            <v>Subordinated liabilities - amortised cost</v>
          </cell>
          <cell r="G28" t="str">
            <v>Liability - Fair Value Hedge</v>
          </cell>
          <cell r="H28">
            <v>41710</v>
          </cell>
          <cell r="I28">
            <v>52670</v>
          </cell>
          <cell r="J28" t="str">
            <v>+5Y</v>
          </cell>
          <cell r="K28" t="str">
            <v>Compliant</v>
          </cell>
          <cell r="L28" t="str">
            <v>Tier 2</v>
          </cell>
          <cell r="M28" t="str">
            <v>External</v>
          </cell>
          <cell r="N28" t="str">
            <v>n/a</v>
          </cell>
          <cell r="O28" t="str">
            <v>n/a</v>
          </cell>
          <cell r="P28" t="str">
            <v>n/a</v>
          </cell>
          <cell r="Q28" t="str">
            <v>No</v>
          </cell>
          <cell r="R28" t="str">
            <v>Yes</v>
          </cell>
          <cell r="V28" t="str">
            <v>n/a</v>
          </cell>
          <cell r="W28" t="str">
            <v>USD</v>
          </cell>
          <cell r="X28">
            <v>1500000</v>
          </cell>
          <cell r="Y28" t="str">
            <v>n/a</v>
          </cell>
          <cell r="AA28">
            <v>1500000</v>
          </cell>
          <cell r="AB28">
            <v>-21773.146881245731</v>
          </cell>
          <cell r="AC28">
            <v>0</v>
          </cell>
          <cell r="AE28">
            <v>467447.66828000004</v>
          </cell>
          <cell r="AF28">
            <v>0</v>
          </cell>
          <cell r="AG28">
            <v>-199361.55580030111</v>
          </cell>
          <cell r="AH28">
            <v>1746312.9655984533</v>
          </cell>
          <cell r="AI28">
            <v>0</v>
          </cell>
          <cell r="AJ28">
            <v>0</v>
          </cell>
          <cell r="AL28">
            <v>0</v>
          </cell>
          <cell r="AM28">
            <v>1746312.9655984533</v>
          </cell>
          <cell r="AN28">
            <v>1</v>
          </cell>
          <cell r="AP28">
            <v>1746312.9655984533</v>
          </cell>
          <cell r="AQ28">
            <v>0</v>
          </cell>
          <cell r="AS28">
            <v>1945674.5213987543</v>
          </cell>
          <cell r="AT28">
            <v>1945674.5213987543</v>
          </cell>
          <cell r="AU28">
            <v>0</v>
          </cell>
        </row>
        <row r="29">
          <cell r="C29" t="str">
            <v>US404280AH22</v>
          </cell>
          <cell r="D29" t="str">
            <v>HOL12</v>
          </cell>
          <cell r="E29" t="str">
            <v>6.5% Subordinated Note 2037</v>
          </cell>
          <cell r="F29" t="str">
            <v>Subordinated liabilities - amortised cost</v>
          </cell>
          <cell r="G29" t="str">
            <v>Liability - Fair Value Hedge</v>
          </cell>
          <cell r="H29">
            <v>39337</v>
          </cell>
          <cell r="I29">
            <v>50298</v>
          </cell>
          <cell r="J29" t="str">
            <v>+5Y</v>
          </cell>
          <cell r="K29" t="str">
            <v>Grandfathered for 6 years until June 2025</v>
          </cell>
          <cell r="L29" t="str">
            <v>Tier 2</v>
          </cell>
          <cell r="M29" t="str">
            <v>External</v>
          </cell>
          <cell r="N29" t="str">
            <v>n/a</v>
          </cell>
          <cell r="O29" t="str">
            <v>n/a</v>
          </cell>
          <cell r="P29" t="str">
            <v>n/a</v>
          </cell>
          <cell r="Q29" t="str">
            <v>No</v>
          </cell>
          <cell r="R29" t="str">
            <v>Yes</v>
          </cell>
          <cell r="V29" t="str">
            <v>n/a</v>
          </cell>
          <cell r="W29" t="str">
            <v>USD</v>
          </cell>
          <cell r="X29">
            <v>2500000</v>
          </cell>
          <cell r="Y29" t="str">
            <v>n/a</v>
          </cell>
          <cell r="AA29">
            <v>2500000</v>
          </cell>
          <cell r="AB29">
            <v>-14019.299790165131</v>
          </cell>
          <cell r="AC29">
            <v>0</v>
          </cell>
          <cell r="AE29">
            <v>339803.95799999998</v>
          </cell>
          <cell r="AF29">
            <v>0</v>
          </cell>
          <cell r="AG29">
            <v>0</v>
          </cell>
          <cell r="AH29">
            <v>2825784.6582098352</v>
          </cell>
          <cell r="AI29">
            <v>0</v>
          </cell>
          <cell r="AJ29">
            <v>0</v>
          </cell>
          <cell r="AK29">
            <v>0</v>
          </cell>
          <cell r="AL29">
            <v>0</v>
          </cell>
          <cell r="AM29">
            <v>2825784.6582098352</v>
          </cell>
          <cell r="AN29">
            <v>1</v>
          </cell>
          <cell r="AP29">
            <v>0</v>
          </cell>
          <cell r="AQ29">
            <v>2825784.6582098352</v>
          </cell>
          <cell r="AR29" t="str">
            <v>G/F</v>
          </cell>
          <cell r="AS29">
            <v>2825784.6582098352</v>
          </cell>
          <cell r="AT29">
            <v>2825784.6582098352</v>
          </cell>
          <cell r="AU29">
            <v>0</v>
          </cell>
        </row>
        <row r="30">
          <cell r="C30" t="str">
            <v>US404280AF65</v>
          </cell>
          <cell r="D30" t="str">
            <v/>
          </cell>
          <cell r="E30" t="str">
            <v>7.625% Subordinated Note 2032</v>
          </cell>
          <cell r="F30" t="str">
            <v>Subordinated liabilities - amortised cost</v>
          </cell>
          <cell r="G30" t="str">
            <v>Liability - Amortised Cost</v>
          </cell>
          <cell r="H30">
            <v>38594</v>
          </cell>
          <cell r="I30">
            <v>48351</v>
          </cell>
          <cell r="J30" t="str">
            <v>+5Y</v>
          </cell>
          <cell r="K30" t="str">
            <v>Grandfathered for 6 years until June 2025</v>
          </cell>
          <cell r="L30" t="str">
            <v>Tier 2</v>
          </cell>
          <cell r="M30" t="str">
            <v>External</v>
          </cell>
          <cell r="N30" t="str">
            <v>n/a</v>
          </cell>
          <cell r="O30" t="str">
            <v>n/a</v>
          </cell>
          <cell r="P30" t="str">
            <v>n/a</v>
          </cell>
          <cell r="Q30" t="str">
            <v>No</v>
          </cell>
          <cell r="R30" t="str">
            <v>Yes</v>
          </cell>
          <cell r="V30" t="str">
            <v>n/a</v>
          </cell>
          <cell r="W30" t="str">
            <v>USD</v>
          </cell>
          <cell r="X30">
            <v>483613</v>
          </cell>
          <cell r="Y30" t="str">
            <v>n/a</v>
          </cell>
          <cell r="AA30">
            <v>483613</v>
          </cell>
          <cell r="AB30">
            <v>48071.357736767393</v>
          </cell>
          <cell r="AC30">
            <v>0</v>
          </cell>
          <cell r="AF30">
            <v>0</v>
          </cell>
          <cell r="AG30">
            <v>0</v>
          </cell>
          <cell r="AH30">
            <v>531684.35773676739</v>
          </cell>
          <cell r="AI30">
            <v>0</v>
          </cell>
          <cell r="AJ30">
            <v>0</v>
          </cell>
          <cell r="AK30">
            <v>0</v>
          </cell>
          <cell r="AL30">
            <v>0</v>
          </cell>
          <cell r="AM30">
            <v>531684.35773676739</v>
          </cell>
          <cell r="AN30">
            <v>1</v>
          </cell>
          <cell r="AP30">
            <v>0</v>
          </cell>
          <cell r="AQ30">
            <v>531684.35773676739</v>
          </cell>
          <cell r="AR30" t="str">
            <v>G/F</v>
          </cell>
          <cell r="AS30">
            <v>531684.35773676739</v>
          </cell>
          <cell r="AT30">
            <v>531684.35773676739</v>
          </cell>
          <cell r="AU30">
            <v>0</v>
          </cell>
        </row>
        <row r="31">
          <cell r="C31" t="str">
            <v>US404280AD18</v>
          </cell>
          <cell r="D31" t="str">
            <v/>
          </cell>
          <cell r="E31" t="str">
            <v>7.625% Subordinated Note 2032.</v>
          </cell>
          <cell r="F31" t="str">
            <v>Subordinated liabilities - amortised cost</v>
          </cell>
          <cell r="G31" t="str">
            <v>Liability - Amortised Cost</v>
          </cell>
          <cell r="H31">
            <v>38324</v>
          </cell>
          <cell r="I31">
            <v>48351</v>
          </cell>
          <cell r="J31" t="str">
            <v>+5Y</v>
          </cell>
          <cell r="K31" t="str">
            <v>Grandfathered for 6 years until June 2025</v>
          </cell>
          <cell r="L31" t="str">
            <v>Tier 2</v>
          </cell>
          <cell r="M31" t="str">
            <v>External</v>
          </cell>
          <cell r="N31" t="str">
            <v>n/a</v>
          </cell>
          <cell r="O31" t="str">
            <v>n/a</v>
          </cell>
          <cell r="P31" t="str">
            <v>n/a</v>
          </cell>
          <cell r="Q31" t="str">
            <v>No</v>
          </cell>
          <cell r="R31" t="str">
            <v>Yes</v>
          </cell>
          <cell r="V31" t="str">
            <v>n/a</v>
          </cell>
          <cell r="W31" t="str">
            <v>USD</v>
          </cell>
          <cell r="X31">
            <v>4300</v>
          </cell>
          <cell r="Y31" t="str">
            <v>n/a</v>
          </cell>
          <cell r="AA31">
            <v>4300</v>
          </cell>
          <cell r="AB31">
            <v>0</v>
          </cell>
          <cell r="AG31">
            <v>0</v>
          </cell>
          <cell r="AH31">
            <v>4300</v>
          </cell>
          <cell r="AI31">
            <v>0</v>
          </cell>
          <cell r="AJ31">
            <v>0</v>
          </cell>
          <cell r="AK31">
            <v>0</v>
          </cell>
          <cell r="AL31">
            <v>0</v>
          </cell>
          <cell r="AM31">
            <v>4300</v>
          </cell>
          <cell r="AN31">
            <v>1</v>
          </cell>
          <cell r="AP31">
            <v>0</v>
          </cell>
          <cell r="AQ31">
            <v>4300</v>
          </cell>
          <cell r="AR31" t="str">
            <v>G/F</v>
          </cell>
          <cell r="AS31">
            <v>4300</v>
          </cell>
          <cell r="AT31">
            <v>4300</v>
          </cell>
          <cell r="AU31">
            <v>0</v>
          </cell>
        </row>
        <row r="32">
          <cell r="C32" t="str">
            <v>US404280AE90</v>
          </cell>
          <cell r="D32" t="str">
            <v/>
          </cell>
          <cell r="E32" t="str">
            <v>7.35% Subordinated Note 2032</v>
          </cell>
          <cell r="F32" t="str">
            <v>Subordinated liabilities - amortised cost</v>
          </cell>
          <cell r="G32" t="str">
            <v>Liability - Amortised Cost</v>
          </cell>
          <cell r="H32">
            <v>38594</v>
          </cell>
          <cell r="I32">
            <v>48545</v>
          </cell>
          <cell r="J32" t="str">
            <v>+5Y</v>
          </cell>
          <cell r="K32" t="str">
            <v>Grandfathered for 6 years until June 2025</v>
          </cell>
          <cell r="L32" t="str">
            <v>Tier 2</v>
          </cell>
          <cell r="M32" t="str">
            <v>External</v>
          </cell>
          <cell r="N32" t="str">
            <v>n/a</v>
          </cell>
          <cell r="O32" t="str">
            <v>n/a</v>
          </cell>
          <cell r="P32" t="str">
            <v>n/a</v>
          </cell>
          <cell r="Q32" t="str">
            <v>No</v>
          </cell>
          <cell r="R32" t="str">
            <v>Yes</v>
          </cell>
          <cell r="V32" t="str">
            <v>n/a</v>
          </cell>
          <cell r="W32" t="str">
            <v>USD</v>
          </cell>
          <cell r="X32">
            <v>222042</v>
          </cell>
          <cell r="Y32" t="str">
            <v>n/a</v>
          </cell>
          <cell r="AA32">
            <v>222042</v>
          </cell>
          <cell r="AB32">
            <v>19071.93429158111</v>
          </cell>
          <cell r="AC32">
            <v>0</v>
          </cell>
          <cell r="AF32">
            <v>0</v>
          </cell>
          <cell r="AG32">
            <v>0</v>
          </cell>
          <cell r="AH32">
            <v>241113.9342915811</v>
          </cell>
          <cell r="AI32">
            <v>0</v>
          </cell>
          <cell r="AJ32">
            <v>0</v>
          </cell>
          <cell r="AK32">
            <v>0</v>
          </cell>
          <cell r="AL32">
            <v>0</v>
          </cell>
          <cell r="AM32">
            <v>241113.9342915811</v>
          </cell>
          <cell r="AN32">
            <v>1</v>
          </cell>
          <cell r="AP32">
            <v>0</v>
          </cell>
          <cell r="AQ32">
            <v>241113.9342915811</v>
          </cell>
          <cell r="AR32" t="str">
            <v>G/F</v>
          </cell>
          <cell r="AS32">
            <v>241113.9342915811</v>
          </cell>
          <cell r="AT32">
            <v>241113.9342915811</v>
          </cell>
          <cell r="AU32">
            <v>0</v>
          </cell>
        </row>
        <row r="33">
          <cell r="C33" t="str">
            <v>US404280AG49</v>
          </cell>
          <cell r="D33" t="str">
            <v/>
          </cell>
          <cell r="E33" t="str">
            <v>6.5% Subordinated Bond 2036</v>
          </cell>
          <cell r="F33" t="str">
            <v>Subordinated liabilities - amortised cost</v>
          </cell>
          <cell r="G33" t="str">
            <v>Liability - Amortised Cost</v>
          </cell>
          <cell r="H33">
            <v>38840</v>
          </cell>
          <cell r="I33">
            <v>49797</v>
          </cell>
          <cell r="J33" t="str">
            <v>+5Y</v>
          </cell>
          <cell r="K33" t="str">
            <v>Grandfathered for 6 years until June 2025</v>
          </cell>
          <cell r="L33" t="str">
            <v>Tier 2</v>
          </cell>
          <cell r="M33" t="str">
            <v>External</v>
          </cell>
          <cell r="N33" t="str">
            <v>n/a</v>
          </cell>
          <cell r="O33" t="str">
            <v>n/a</v>
          </cell>
          <cell r="P33" t="str">
            <v>n/a</v>
          </cell>
          <cell r="Q33" t="str">
            <v>No</v>
          </cell>
          <cell r="R33" t="str">
            <v>Yes</v>
          </cell>
          <cell r="V33" t="str">
            <v>n/a</v>
          </cell>
          <cell r="W33" t="str">
            <v>USD</v>
          </cell>
          <cell r="X33">
            <v>2000000</v>
          </cell>
          <cell r="Y33" t="str">
            <v>n/a</v>
          </cell>
          <cell r="AA33">
            <v>2000000</v>
          </cell>
          <cell r="AB33">
            <v>31998.521128045999</v>
          </cell>
          <cell r="AC33">
            <v>0</v>
          </cell>
          <cell r="AF33">
            <v>7309.4693803048285</v>
          </cell>
          <cell r="AG33">
            <v>0</v>
          </cell>
          <cell r="AH33">
            <v>2039307.990508351</v>
          </cell>
          <cell r="AI33">
            <v>0</v>
          </cell>
          <cell r="AJ33">
            <v>0</v>
          </cell>
          <cell r="AK33">
            <v>0</v>
          </cell>
          <cell r="AL33">
            <v>0</v>
          </cell>
          <cell r="AM33">
            <v>2039307.990508351</v>
          </cell>
          <cell r="AN33">
            <v>1</v>
          </cell>
          <cell r="AP33">
            <v>0</v>
          </cell>
          <cell r="AQ33">
            <v>2039307.990508351</v>
          </cell>
          <cell r="AR33" t="str">
            <v>G/F</v>
          </cell>
          <cell r="AS33">
            <v>2031998.5211280461</v>
          </cell>
          <cell r="AT33">
            <v>2031998.5211280461</v>
          </cell>
          <cell r="AU33">
            <v>0</v>
          </cell>
        </row>
        <row r="34">
          <cell r="C34" t="str">
            <v>US404280AJ87</v>
          </cell>
          <cell r="D34" t="str">
            <v/>
          </cell>
          <cell r="E34" t="str">
            <v>6.8% Subordinated Notes 2038</v>
          </cell>
          <cell r="F34" t="str">
            <v>Subordinated liabilities - amortised cost</v>
          </cell>
          <cell r="G34" t="str">
            <v>Liability - Amortised Cost</v>
          </cell>
          <cell r="H34">
            <v>39595</v>
          </cell>
          <cell r="I34">
            <v>50557</v>
          </cell>
          <cell r="J34" t="str">
            <v>+5Y</v>
          </cell>
          <cell r="K34" t="str">
            <v>Grandfathered for 6 years until June 2025</v>
          </cell>
          <cell r="L34" t="str">
            <v>Tier 2</v>
          </cell>
          <cell r="M34" t="str">
            <v>External</v>
          </cell>
          <cell r="N34" t="str">
            <v>n/a</v>
          </cell>
          <cell r="O34" t="str">
            <v>n/a</v>
          </cell>
          <cell r="P34" t="str">
            <v>n/a</v>
          </cell>
          <cell r="Q34" t="str">
            <v>No</v>
          </cell>
          <cell r="R34" t="str">
            <v>Yes</v>
          </cell>
          <cell r="V34" t="str">
            <v>n/a</v>
          </cell>
          <cell r="W34" t="str">
            <v>USD</v>
          </cell>
          <cell r="X34">
            <v>1500000</v>
          </cell>
          <cell r="Y34" t="str">
            <v>n/a</v>
          </cell>
          <cell r="AA34">
            <v>1500000</v>
          </cell>
          <cell r="AB34">
            <v>-8957.2289455719092</v>
          </cell>
          <cell r="AC34">
            <v>0</v>
          </cell>
          <cell r="AF34">
            <v>7179.1187739463594</v>
          </cell>
          <cell r="AG34">
            <v>0</v>
          </cell>
          <cell r="AH34">
            <v>1498221.8898283744</v>
          </cell>
          <cell r="AI34">
            <v>0</v>
          </cell>
          <cell r="AJ34">
            <v>0</v>
          </cell>
          <cell r="AK34">
            <v>0</v>
          </cell>
          <cell r="AL34">
            <v>0</v>
          </cell>
          <cell r="AM34">
            <v>1498221.8898283744</v>
          </cell>
          <cell r="AN34">
            <v>1</v>
          </cell>
          <cell r="AP34">
            <v>0</v>
          </cell>
          <cell r="AQ34">
            <v>1498221.8898283744</v>
          </cell>
          <cell r="AR34" t="str">
            <v>G/F</v>
          </cell>
          <cell r="AS34">
            <v>1491042.7710544281</v>
          </cell>
          <cell r="AT34">
            <v>1491042.7710544281</v>
          </cell>
          <cell r="AU34">
            <v>0</v>
          </cell>
        </row>
        <row r="35">
          <cell r="C35" t="str">
            <v>US404280BH13</v>
          </cell>
          <cell r="E35" t="str">
            <v>4.375% Subordinared Notes 2026</v>
          </cell>
          <cell r="F35" t="str">
            <v>Subordinated liabilities - amortised cost</v>
          </cell>
          <cell r="G35" t="str">
            <v>Liability - Fair Value Option (OCS through OCI)</v>
          </cell>
          <cell r="H35">
            <v>42697</v>
          </cell>
          <cell r="I35">
            <v>46349</v>
          </cell>
          <cell r="J35" t="str">
            <v>5Y</v>
          </cell>
          <cell r="K35" t="str">
            <v>Compliant</v>
          </cell>
          <cell r="L35" t="str">
            <v>Tier 2</v>
          </cell>
          <cell r="M35" t="str">
            <v>External</v>
          </cell>
          <cell r="N35" t="str">
            <v>n/a</v>
          </cell>
          <cell r="O35" t="str">
            <v>n/a</v>
          </cell>
          <cell r="P35" t="str">
            <v>n/a</v>
          </cell>
          <cell r="Q35" t="str">
            <v>No</v>
          </cell>
          <cell r="R35" t="str">
            <v>Yes</v>
          </cell>
          <cell r="V35" t="str">
            <v>n/a</v>
          </cell>
          <cell r="W35" t="str">
            <v>USD</v>
          </cell>
          <cell r="X35">
            <v>1500000</v>
          </cell>
          <cell r="Y35" t="str">
            <v>n/a</v>
          </cell>
          <cell r="AA35">
            <v>1500000</v>
          </cell>
          <cell r="AB35">
            <v>0</v>
          </cell>
          <cell r="AC35">
            <v>0</v>
          </cell>
          <cell r="AD35">
            <v>140625</v>
          </cell>
          <cell r="AE35">
            <v>0</v>
          </cell>
          <cell r="AF35">
            <v>0</v>
          </cell>
          <cell r="AG35">
            <v>0</v>
          </cell>
          <cell r="AH35">
            <v>1640625</v>
          </cell>
          <cell r="AI35">
            <v>0</v>
          </cell>
          <cell r="AJ35">
            <v>-34142.250821467685</v>
          </cell>
          <cell r="AK35">
            <v>-90116.262700000007</v>
          </cell>
          <cell r="AL35">
            <v>0</v>
          </cell>
          <cell r="AM35">
            <v>1516366.4864785322</v>
          </cell>
          <cell r="AN35">
            <v>1</v>
          </cell>
          <cell r="AP35">
            <v>1516366.486478532</v>
          </cell>
          <cell r="AQ35">
            <v>0</v>
          </cell>
          <cell r="AS35">
            <v>1640625</v>
          </cell>
          <cell r="AT35">
            <v>1640625</v>
          </cell>
          <cell r="AU35">
            <v>0</v>
          </cell>
        </row>
        <row r="36">
          <cell r="C36" t="str">
            <v>XS1884698256</v>
          </cell>
          <cell r="E36" t="str">
            <v>5.875% Perpetual Subordinated Contingent Convertible Securities</v>
          </cell>
          <cell r="F36" t="str">
            <v>Shareholders' equity - other equity instruments</v>
          </cell>
          <cell r="G36" t="str">
            <v>Shareholders' equity - other equity instruments</v>
          </cell>
          <cell r="H36">
            <v>43371</v>
          </cell>
          <cell r="I36" t="str">
            <v>Perpetual</v>
          </cell>
          <cell r="J36" t="str">
            <v>Perpetual</v>
          </cell>
          <cell r="K36" t="str">
            <v>Compliant</v>
          </cell>
          <cell r="L36" t="str">
            <v>Additional Tier 1</v>
          </cell>
          <cell r="M36" t="str">
            <v>External</v>
          </cell>
          <cell r="N36" t="str">
            <v>n/a</v>
          </cell>
          <cell r="O36" t="str">
            <v>n/a</v>
          </cell>
          <cell r="P36" t="str">
            <v>n/a</v>
          </cell>
          <cell r="Q36" t="str">
            <v>No</v>
          </cell>
          <cell r="R36" t="str">
            <v>Yes</v>
          </cell>
          <cell r="V36" t="str">
            <v>Yes</v>
          </cell>
          <cell r="W36" t="str">
            <v>GBP</v>
          </cell>
          <cell r="X36">
            <v>1000000</v>
          </cell>
          <cell r="Y36">
            <v>0.76855089728317261</v>
          </cell>
          <cell r="AA36">
            <v>1301150</v>
          </cell>
          <cell r="AE36">
            <v>0</v>
          </cell>
          <cell r="AF36">
            <v>0</v>
          </cell>
          <cell r="AG36">
            <v>0</v>
          </cell>
          <cell r="AH36">
            <v>1301150</v>
          </cell>
          <cell r="AI36">
            <v>0</v>
          </cell>
          <cell r="AJ36">
            <v>0</v>
          </cell>
          <cell r="AL36">
            <v>0</v>
          </cell>
          <cell r="AM36">
            <v>1301150</v>
          </cell>
          <cell r="AN36">
            <v>0.76855089728317261</v>
          </cell>
          <cell r="AP36">
            <v>1301150</v>
          </cell>
          <cell r="AQ36">
            <v>0</v>
          </cell>
          <cell r="AS36">
            <v>1301150</v>
          </cell>
          <cell r="AT36">
            <v>1301150</v>
          </cell>
          <cell r="AU36">
            <v>0</v>
          </cell>
        </row>
        <row r="37">
          <cell r="C37" t="str">
            <v>XS1882693036</v>
          </cell>
          <cell r="E37" t="str">
            <v>5.00%  Perpetual Subordinated Contingent Convertible Securities</v>
          </cell>
          <cell r="F37" t="str">
            <v>Shareholders' equity - other equity instruments</v>
          </cell>
          <cell r="G37" t="str">
            <v>Shareholders' equity - other equity instruments</v>
          </cell>
          <cell r="H37">
            <v>43367</v>
          </cell>
          <cell r="I37" t="str">
            <v>Perpetual</v>
          </cell>
          <cell r="J37" t="str">
            <v>Perpetual</v>
          </cell>
          <cell r="K37" t="str">
            <v>Compliant</v>
          </cell>
          <cell r="L37" t="str">
            <v>Additional Tier 1</v>
          </cell>
          <cell r="M37" t="str">
            <v>External</v>
          </cell>
          <cell r="N37" t="str">
            <v>n/a</v>
          </cell>
          <cell r="O37" t="str">
            <v>n/a</v>
          </cell>
          <cell r="P37" t="str">
            <v>n/a</v>
          </cell>
          <cell r="Q37" t="str">
            <v>No</v>
          </cell>
          <cell r="R37" t="str">
            <v>Yes</v>
          </cell>
          <cell r="V37" t="str">
            <v>Yes</v>
          </cell>
          <cell r="W37" t="str">
            <v>SGD</v>
          </cell>
          <cell r="X37">
            <v>750000</v>
          </cell>
          <cell r="Y37">
            <v>1.3643507873213609</v>
          </cell>
          <cell r="AA37">
            <v>549712</v>
          </cell>
          <cell r="AD37">
            <v>0</v>
          </cell>
          <cell r="AE37">
            <v>0</v>
          </cell>
          <cell r="AF37">
            <v>0</v>
          </cell>
          <cell r="AG37">
            <v>0</v>
          </cell>
          <cell r="AH37">
            <v>549712</v>
          </cell>
          <cell r="AI37">
            <v>0</v>
          </cell>
          <cell r="AJ37">
            <v>0</v>
          </cell>
          <cell r="AL37">
            <v>0</v>
          </cell>
          <cell r="AM37">
            <v>549712</v>
          </cell>
          <cell r="AN37">
            <v>1.3643507873213609</v>
          </cell>
          <cell r="AP37">
            <v>549712</v>
          </cell>
          <cell r="AQ37">
            <v>0</v>
          </cell>
          <cell r="AS37">
            <v>549712</v>
          </cell>
          <cell r="AT37">
            <v>549712.31999999995</v>
          </cell>
          <cell r="AU37">
            <v>-0.31999999994877726</v>
          </cell>
        </row>
        <row r="38">
          <cell r="C38" t="str">
            <v>US404280CN71</v>
          </cell>
          <cell r="E38" t="str">
            <v>HGHQ/ USD1,500m/ 4.600%/ Perp/ 2023</v>
          </cell>
          <cell r="F38" t="str">
            <v>Shareholders' equity - other equity instruments</v>
          </cell>
          <cell r="G38" t="str">
            <v>Shareholders' equity - other equity instruments</v>
          </cell>
          <cell r="H38">
            <v>44182</v>
          </cell>
          <cell r="I38" t="str">
            <v>Perpetual</v>
          </cell>
          <cell r="J38" t="str">
            <v>Perpetual</v>
          </cell>
          <cell r="K38" t="str">
            <v>Compliant</v>
          </cell>
          <cell r="L38" t="str">
            <v>Additional Tier 1</v>
          </cell>
          <cell r="M38" t="str">
            <v>External</v>
          </cell>
          <cell r="N38" t="str">
            <v>n/a</v>
          </cell>
          <cell r="O38" t="str">
            <v>n/a</v>
          </cell>
          <cell r="P38" t="str">
            <v>n/a</v>
          </cell>
          <cell r="Q38" t="str">
            <v>No</v>
          </cell>
          <cell r="R38" t="str">
            <v>Yes</v>
          </cell>
          <cell r="V38" t="str">
            <v>Yes</v>
          </cell>
          <cell r="W38" t="str">
            <v>USD</v>
          </cell>
          <cell r="X38">
            <v>1500000</v>
          </cell>
          <cell r="Y38" t="str">
            <v>n/a</v>
          </cell>
          <cell r="AA38">
            <v>1500000</v>
          </cell>
          <cell r="AH38">
            <v>1500000</v>
          </cell>
          <cell r="AI38">
            <v>0</v>
          </cell>
          <cell r="AJ38">
            <v>0</v>
          </cell>
          <cell r="AL38">
            <v>0</v>
          </cell>
          <cell r="AM38">
            <v>1500000</v>
          </cell>
          <cell r="AN38">
            <v>1</v>
          </cell>
          <cell r="AP38">
            <v>1500000</v>
          </cell>
          <cell r="AQ38">
            <v>0</v>
          </cell>
          <cell r="AS38">
            <v>1500000</v>
          </cell>
          <cell r="AT38">
            <v>1500000</v>
          </cell>
          <cell r="AU38">
            <v>0</v>
          </cell>
        </row>
        <row r="39">
          <cell r="C39" t="str">
            <v>US404280CP20</v>
          </cell>
          <cell r="E39" t="str">
            <v>4.00% Perpetual Subordinated Contingent Convertible Securities</v>
          </cell>
          <cell r="F39" t="str">
            <v>Shareholders' equity - other equity instruments</v>
          </cell>
          <cell r="G39" t="str">
            <v>Shareholders' equity - other equity instruments</v>
          </cell>
          <cell r="H39">
            <v>44264</v>
          </cell>
          <cell r="I39" t="str">
            <v>Perpetual</v>
          </cell>
          <cell r="J39" t="str">
            <v>Perpetual</v>
          </cell>
          <cell r="K39" t="str">
            <v>Compliant</v>
          </cell>
          <cell r="L39" t="str">
            <v>Additional Tier 1</v>
          </cell>
          <cell r="M39" t="str">
            <v>External</v>
          </cell>
          <cell r="N39" t="str">
            <v>n/a</v>
          </cell>
          <cell r="O39" t="str">
            <v>n/a</v>
          </cell>
          <cell r="P39" t="str">
            <v>n/a</v>
          </cell>
          <cell r="Q39" t="str">
            <v>No</v>
          </cell>
          <cell r="R39" t="str">
            <v>Yes</v>
          </cell>
          <cell r="S39" t="str">
            <v>New</v>
          </cell>
          <cell r="T39" t="str">
            <v>Q1</v>
          </cell>
          <cell r="U39" t="str">
            <v>N</v>
          </cell>
          <cell r="V39" t="str">
            <v>Yes</v>
          </cell>
          <cell r="W39" t="str">
            <v>USD</v>
          </cell>
          <cell r="X39">
            <v>1000000</v>
          </cell>
          <cell r="Y39" t="str">
            <v>n/a</v>
          </cell>
          <cell r="AA39">
            <v>1000000</v>
          </cell>
          <cell r="AH39">
            <v>1000000</v>
          </cell>
          <cell r="AI39">
            <v>0</v>
          </cell>
          <cell r="AJ39">
            <v>0</v>
          </cell>
          <cell r="AM39">
            <v>1000000</v>
          </cell>
          <cell r="AN39">
            <v>1</v>
          </cell>
          <cell r="AP39">
            <v>1000000</v>
          </cell>
          <cell r="AQ39">
            <v>0</v>
          </cell>
          <cell r="AS39">
            <v>1000000</v>
          </cell>
          <cell r="AT39">
            <v>1000000</v>
          </cell>
          <cell r="AU39">
            <v>0</v>
          </cell>
        </row>
        <row r="40">
          <cell r="C40" t="str">
            <v>US404280CQ03</v>
          </cell>
          <cell r="E40" t="str">
            <v>4.70% Perpetual Subordinated Contingent Convertible Securities</v>
          </cell>
          <cell r="F40" t="str">
            <v>Shareholders' equity - other equity instruments</v>
          </cell>
          <cell r="G40" t="str">
            <v>Shareholders' equity - other equity instruments</v>
          </cell>
          <cell r="H40">
            <v>44264</v>
          </cell>
          <cell r="I40" t="str">
            <v>Perpetual</v>
          </cell>
          <cell r="J40" t="str">
            <v>Perpetual</v>
          </cell>
          <cell r="K40" t="str">
            <v>Compliant</v>
          </cell>
          <cell r="L40" t="str">
            <v>Additional Tier 1</v>
          </cell>
          <cell r="M40" t="str">
            <v>External</v>
          </cell>
          <cell r="N40" t="str">
            <v>n/a</v>
          </cell>
          <cell r="O40" t="str">
            <v>n/a</v>
          </cell>
          <cell r="P40" t="str">
            <v>n/a</v>
          </cell>
          <cell r="Q40" t="str">
            <v>No</v>
          </cell>
          <cell r="R40" t="str">
            <v>Yes</v>
          </cell>
          <cell r="S40" t="str">
            <v>New</v>
          </cell>
          <cell r="T40" t="str">
            <v>Q1</v>
          </cell>
          <cell r="U40" t="str">
            <v>N</v>
          </cell>
          <cell r="V40" t="str">
            <v>Yes</v>
          </cell>
          <cell r="W40" t="str">
            <v>USD</v>
          </cell>
          <cell r="X40">
            <v>1000000</v>
          </cell>
          <cell r="Y40" t="str">
            <v>n/a</v>
          </cell>
          <cell r="AA40">
            <v>1000000</v>
          </cell>
          <cell r="AH40">
            <v>1000000</v>
          </cell>
          <cell r="AI40">
            <v>0</v>
          </cell>
          <cell r="AJ40">
            <v>0</v>
          </cell>
          <cell r="AM40">
            <v>1000000</v>
          </cell>
          <cell r="AN40">
            <v>1</v>
          </cell>
          <cell r="AP40">
            <v>1000000</v>
          </cell>
          <cell r="AS40">
            <v>1000000</v>
          </cell>
          <cell r="AT40">
            <v>1000000</v>
          </cell>
        </row>
        <row r="41">
          <cell r="AP41" t="e">
            <v>#N/A</v>
          </cell>
          <cell r="AQ41" t="e">
            <v>#N/A</v>
          </cell>
          <cell r="AS41">
            <v>0</v>
          </cell>
          <cell r="AT41" t="e">
            <v>#N/A</v>
          </cell>
          <cell r="AU41" t="e">
            <v>#N/A</v>
          </cell>
        </row>
        <row r="42">
          <cell r="C42" t="str">
            <v>XS0179407910</v>
          </cell>
          <cell r="E42" t="str">
            <v>5.844% Non-cumulative Step-up Perpetual Preferred Securities (callable 5 November 2031)</v>
          </cell>
          <cell r="F42" t="str">
            <v>Preferred securities - amortised cost</v>
          </cell>
          <cell r="G42" t="str">
            <v>Liability - Amortised cost</v>
          </cell>
          <cell r="H42">
            <v>37930</v>
          </cell>
          <cell r="I42" t="str">
            <v>Perpetual</v>
          </cell>
          <cell r="J42" t="str">
            <v>Perpetual</v>
          </cell>
          <cell r="K42" t="str">
            <v>Grandfathered until Dec 2021</v>
          </cell>
          <cell r="L42" t="str">
            <v>Additional Tier 1</v>
          </cell>
          <cell r="M42" t="str">
            <v>External</v>
          </cell>
          <cell r="N42" t="str">
            <v>n/a</v>
          </cell>
          <cell r="O42" t="str">
            <v>Grandfathered till Dec 2021</v>
          </cell>
          <cell r="P42" t="str">
            <v>Grandfathered till Dec 2021</v>
          </cell>
          <cell r="Q42" t="str">
            <v>Yes</v>
          </cell>
          <cell r="R42" t="str">
            <v>No</v>
          </cell>
          <cell r="S42">
            <v>0</v>
          </cell>
          <cell r="T42">
            <v>0</v>
          </cell>
          <cell r="U42">
            <v>0</v>
          </cell>
          <cell r="V42" t="str">
            <v>Yes</v>
          </cell>
          <cell r="W42" t="str">
            <v>GBP</v>
          </cell>
          <cell r="X42">
            <v>700000</v>
          </cell>
          <cell r="Y42" t="str">
            <v>n/a</v>
          </cell>
          <cell r="AA42">
            <v>947380.00000000035</v>
          </cell>
          <cell r="AB42">
            <v>0</v>
          </cell>
          <cell r="AC42">
            <v>0</v>
          </cell>
          <cell r="AD42">
            <v>0</v>
          </cell>
          <cell r="AE42">
            <v>0</v>
          </cell>
          <cell r="AF42">
            <v>0</v>
          </cell>
          <cell r="AG42">
            <v>0</v>
          </cell>
          <cell r="AH42">
            <v>947380.00000000035</v>
          </cell>
          <cell r="AI42">
            <v>0</v>
          </cell>
          <cell r="AJ42">
            <v>0</v>
          </cell>
          <cell r="AK42">
            <v>0</v>
          </cell>
          <cell r="AL42">
            <v>0</v>
          </cell>
          <cell r="AM42">
            <v>947380.00000000035</v>
          </cell>
          <cell r="AN42">
            <v>0.73887985813506696</v>
          </cell>
          <cell r="AP42">
            <v>0</v>
          </cell>
          <cell r="AQ42">
            <v>947380.00000000035</v>
          </cell>
          <cell r="AR42" t="str">
            <v>G/F</v>
          </cell>
          <cell r="AS42">
            <v>947380.00000000035</v>
          </cell>
          <cell r="AT42">
            <v>947380</v>
          </cell>
          <cell r="AU42">
            <v>0</v>
          </cell>
        </row>
        <row r="43">
          <cell r="C43" t="str">
            <v>GB0005902332</v>
          </cell>
          <cell r="E43" t="str">
            <v>Undated Floating Rate Primary Capital Notes, series 1</v>
          </cell>
          <cell r="F43" t="str">
            <v>Subordinated liabilities - amortised cost</v>
          </cell>
          <cell r="G43" t="str">
            <v>Liability - Amortised Cost</v>
          </cell>
          <cell r="H43">
            <v>31217</v>
          </cell>
          <cell r="I43" t="str">
            <v>Perpetual</v>
          </cell>
          <cell r="J43" t="str">
            <v>Perpetual</v>
          </cell>
          <cell r="K43" t="str">
            <v>Grandfathered for 6 years until June 2025</v>
          </cell>
          <cell r="L43" t="str">
            <v>Tier 2</v>
          </cell>
          <cell r="M43" t="str">
            <v>External</v>
          </cell>
          <cell r="N43" t="str">
            <v>n/a</v>
          </cell>
          <cell r="O43" t="str">
            <v>Grandfathered for 6 years, till June 2025</v>
          </cell>
          <cell r="P43" t="str">
            <v>Grandfathered for 6 years, till June 2025</v>
          </cell>
          <cell r="Q43" t="str">
            <v>No</v>
          </cell>
          <cell r="R43" t="str">
            <v>No</v>
          </cell>
          <cell r="S43">
            <v>0</v>
          </cell>
          <cell r="T43">
            <v>0</v>
          </cell>
          <cell r="U43">
            <v>0</v>
          </cell>
          <cell r="V43" t="str">
            <v>n/a</v>
          </cell>
          <cell r="W43" t="str">
            <v>USD</v>
          </cell>
          <cell r="X43">
            <v>750000</v>
          </cell>
          <cell r="Y43" t="str">
            <v>n/a</v>
          </cell>
          <cell r="AA43">
            <v>750000</v>
          </cell>
          <cell r="AB43">
            <v>0</v>
          </cell>
          <cell r="AC43">
            <v>0</v>
          </cell>
          <cell r="AD43">
            <v>0</v>
          </cell>
          <cell r="AE43">
            <v>0</v>
          </cell>
          <cell r="AF43">
            <v>0</v>
          </cell>
          <cell r="AG43">
            <v>0</v>
          </cell>
          <cell r="AH43">
            <v>750000</v>
          </cell>
          <cell r="AI43">
            <v>0</v>
          </cell>
          <cell r="AJ43">
            <v>0</v>
          </cell>
          <cell r="AK43">
            <v>0</v>
          </cell>
          <cell r="AL43">
            <v>0</v>
          </cell>
          <cell r="AM43">
            <v>750000</v>
          </cell>
          <cell r="AN43">
            <v>1</v>
          </cell>
          <cell r="AP43">
            <v>0</v>
          </cell>
          <cell r="AQ43">
            <v>750000</v>
          </cell>
          <cell r="AR43" t="str">
            <v>G/F</v>
          </cell>
          <cell r="AS43">
            <v>750000</v>
          </cell>
          <cell r="AT43">
            <v>749999.99999999965</v>
          </cell>
          <cell r="AU43">
            <v>0</v>
          </cell>
        </row>
        <row r="44">
          <cell r="C44" t="str">
            <v>XS0015190423</v>
          </cell>
          <cell r="E44" t="str">
            <v>Undated Floating Rate Primary Capital Notes, series 2</v>
          </cell>
          <cell r="F44" t="str">
            <v>Subordinated liabilities - amortised cost</v>
          </cell>
          <cell r="G44" t="str">
            <v>Liability - Amortised Cost</v>
          </cell>
          <cell r="H44">
            <v>31308</v>
          </cell>
          <cell r="I44" t="str">
            <v>Perpetual</v>
          </cell>
          <cell r="J44" t="str">
            <v>Perpetual</v>
          </cell>
          <cell r="K44" t="str">
            <v>Grandfathered for 6 years until June 2025</v>
          </cell>
          <cell r="L44" t="str">
            <v>Tier 2</v>
          </cell>
          <cell r="M44" t="str">
            <v>External</v>
          </cell>
          <cell r="N44" t="str">
            <v>n/a</v>
          </cell>
          <cell r="O44" t="str">
            <v>Grandfathered for 6 years, till June 2025</v>
          </cell>
          <cell r="P44" t="str">
            <v>Grandfathered for 6 years, till June 2025</v>
          </cell>
          <cell r="Q44" t="str">
            <v>No</v>
          </cell>
          <cell r="R44" t="str">
            <v>No</v>
          </cell>
          <cell r="S44">
            <v>0</v>
          </cell>
          <cell r="T44">
            <v>0</v>
          </cell>
          <cell r="U44">
            <v>0</v>
          </cell>
          <cell r="V44" t="str">
            <v>n/a</v>
          </cell>
          <cell r="W44" t="str">
            <v>USD</v>
          </cell>
          <cell r="X44">
            <v>500000</v>
          </cell>
          <cell r="Y44" t="str">
            <v>n/a</v>
          </cell>
          <cell r="AA44">
            <v>500000</v>
          </cell>
          <cell r="AB44">
            <v>0</v>
          </cell>
          <cell r="AC44">
            <v>0</v>
          </cell>
          <cell r="AD44">
            <v>0</v>
          </cell>
          <cell r="AE44">
            <v>0</v>
          </cell>
          <cell r="AF44">
            <v>0</v>
          </cell>
          <cell r="AG44">
            <v>0</v>
          </cell>
          <cell r="AH44">
            <v>500000</v>
          </cell>
          <cell r="AI44">
            <v>0</v>
          </cell>
          <cell r="AJ44">
            <v>0</v>
          </cell>
          <cell r="AK44">
            <v>0</v>
          </cell>
          <cell r="AL44">
            <v>0</v>
          </cell>
          <cell r="AM44">
            <v>500000</v>
          </cell>
          <cell r="AN44">
            <v>1</v>
          </cell>
          <cell r="AP44">
            <v>0</v>
          </cell>
          <cell r="AQ44">
            <v>500000</v>
          </cell>
          <cell r="AR44" t="str">
            <v>G/F</v>
          </cell>
          <cell r="AS44">
            <v>500000</v>
          </cell>
          <cell r="AT44">
            <v>499999.99999999977</v>
          </cell>
          <cell r="AU44">
            <v>0</v>
          </cell>
        </row>
        <row r="45">
          <cell r="C45" t="str">
            <v>GB0005903413</v>
          </cell>
          <cell r="E45" t="str">
            <v>Undated Floating Rate Primary Capital Notes, series 3</v>
          </cell>
          <cell r="F45" t="str">
            <v>Subordinated liabilities - amortised cost</v>
          </cell>
          <cell r="G45" t="str">
            <v>Liability - Amortised Cost</v>
          </cell>
          <cell r="H45">
            <v>31757</v>
          </cell>
          <cell r="I45" t="str">
            <v>Perpetual</v>
          </cell>
          <cell r="J45" t="str">
            <v>Perpetual</v>
          </cell>
          <cell r="K45" t="str">
            <v>Grandfathered for 6 years until June 2025</v>
          </cell>
          <cell r="L45" t="str">
            <v>Tier 2</v>
          </cell>
          <cell r="M45" t="str">
            <v>External</v>
          </cell>
          <cell r="N45" t="str">
            <v>n/a</v>
          </cell>
          <cell r="O45" t="str">
            <v>Grandfathered for 6 years, till June 2025</v>
          </cell>
          <cell r="P45" t="str">
            <v>Grandfathered for 6 years, till June 2025</v>
          </cell>
          <cell r="Q45" t="str">
            <v>No</v>
          </cell>
          <cell r="R45" t="str">
            <v>No</v>
          </cell>
          <cell r="S45">
            <v>0</v>
          </cell>
          <cell r="T45">
            <v>0</v>
          </cell>
          <cell r="U45">
            <v>0</v>
          </cell>
          <cell r="V45" t="str">
            <v>n/a</v>
          </cell>
          <cell r="W45" t="str">
            <v>USD</v>
          </cell>
          <cell r="X45">
            <v>300000</v>
          </cell>
          <cell r="Y45" t="str">
            <v>n/a</v>
          </cell>
          <cell r="AA45">
            <v>300000</v>
          </cell>
          <cell r="AB45">
            <v>0</v>
          </cell>
          <cell r="AC45">
            <v>0</v>
          </cell>
          <cell r="AD45">
            <v>0</v>
          </cell>
          <cell r="AE45">
            <v>0</v>
          </cell>
          <cell r="AF45">
            <v>0</v>
          </cell>
          <cell r="AG45">
            <v>0</v>
          </cell>
          <cell r="AH45">
            <v>300000</v>
          </cell>
          <cell r="AI45">
            <v>0</v>
          </cell>
          <cell r="AJ45">
            <v>0</v>
          </cell>
          <cell r="AK45">
            <v>0</v>
          </cell>
          <cell r="AL45">
            <v>0</v>
          </cell>
          <cell r="AM45">
            <v>300000</v>
          </cell>
          <cell r="AN45">
            <v>1</v>
          </cell>
          <cell r="AP45">
            <v>0</v>
          </cell>
          <cell r="AQ45">
            <v>300000</v>
          </cell>
          <cell r="AS45">
            <v>300000</v>
          </cell>
          <cell r="AT45">
            <v>299999.99999999988</v>
          </cell>
          <cell r="AU45">
            <v>0</v>
          </cell>
        </row>
        <row r="46">
          <cell r="C46" t="str">
            <v>XS0088317853</v>
          </cell>
          <cell r="E46" t="str">
            <v>6.5% Subordinated Notes 2023</v>
          </cell>
          <cell r="F46" t="str">
            <v>Subordinated liabilities - amortised cost</v>
          </cell>
          <cell r="G46" t="str">
            <v>Liability - Amortised Cost</v>
          </cell>
          <cell r="H46">
            <v>35983</v>
          </cell>
          <cell r="I46">
            <v>45114</v>
          </cell>
          <cell r="J46" t="str">
            <v>2Y</v>
          </cell>
          <cell r="K46" t="str">
            <v>Compliant</v>
          </cell>
          <cell r="L46" t="str">
            <v>Tier 2</v>
          </cell>
          <cell r="M46" t="str">
            <v>External</v>
          </cell>
          <cell r="N46" t="str">
            <v>n/a</v>
          </cell>
          <cell r="O46" t="str">
            <v>Compliant</v>
          </cell>
          <cell r="P46" t="str">
            <v>Compliant</v>
          </cell>
          <cell r="Q46" t="str">
            <v>No</v>
          </cell>
          <cell r="R46" t="str">
            <v>No</v>
          </cell>
          <cell r="S46">
            <v>0</v>
          </cell>
          <cell r="T46">
            <v>0</v>
          </cell>
          <cell r="U46">
            <v>0</v>
          </cell>
          <cell r="V46" t="str">
            <v>n/a</v>
          </cell>
          <cell r="W46" t="str">
            <v>GBP</v>
          </cell>
          <cell r="X46">
            <v>300000</v>
          </cell>
          <cell r="Y46" t="str">
            <v>n/a</v>
          </cell>
          <cell r="AA46">
            <v>406020.00000000017</v>
          </cell>
          <cell r="AB46">
            <v>-207.66219069400242</v>
          </cell>
          <cell r="AC46">
            <v>0</v>
          </cell>
          <cell r="AD46">
            <v>0</v>
          </cell>
          <cell r="AE46">
            <v>0</v>
          </cell>
          <cell r="AF46">
            <v>0</v>
          </cell>
          <cell r="AG46">
            <v>0</v>
          </cell>
          <cell r="AH46">
            <v>405812.33780930616</v>
          </cell>
          <cell r="AI46">
            <v>0</v>
          </cell>
          <cell r="AJ46">
            <v>-282912.98249246809</v>
          </cell>
          <cell r="AK46">
            <v>0</v>
          </cell>
          <cell r="AL46">
            <v>0</v>
          </cell>
          <cell r="AM46">
            <v>122899.35531683807</v>
          </cell>
          <cell r="AN46">
            <v>0.73887985813506696</v>
          </cell>
          <cell r="AP46">
            <v>122899.35531683803</v>
          </cell>
          <cell r="AQ46">
            <v>0</v>
          </cell>
          <cell r="AS46">
            <v>405812.33780930616</v>
          </cell>
          <cell r="AT46">
            <v>405812.33780930599</v>
          </cell>
          <cell r="AU46">
            <v>0</v>
          </cell>
        </row>
        <row r="47">
          <cell r="C47" t="str">
            <v>US597433AC57</v>
          </cell>
          <cell r="D47" t="str">
            <v>MID9NEW</v>
          </cell>
          <cell r="E47" t="str">
            <v>7.65% Subordinated Notes 2025</v>
          </cell>
          <cell r="F47" t="str">
            <v>Subordinated liabilities - amortised cost</v>
          </cell>
          <cell r="G47" t="str">
            <v>Liability - Amortised Cost</v>
          </cell>
          <cell r="H47">
            <v>34829</v>
          </cell>
          <cell r="I47">
            <v>45778</v>
          </cell>
          <cell r="J47" t="str">
            <v>5Y</v>
          </cell>
          <cell r="K47" t="str">
            <v>Grandfathered for 6 years until June 2025</v>
          </cell>
          <cell r="L47" t="str">
            <v>Tier 2</v>
          </cell>
          <cell r="M47" t="str">
            <v>External</v>
          </cell>
          <cell r="N47" t="str">
            <v>n/a</v>
          </cell>
          <cell r="O47" t="str">
            <v>Grandfathered for 6 years, till June 2025</v>
          </cell>
          <cell r="P47" t="str">
            <v>Grandfathered for 6 years, till June 2025</v>
          </cell>
          <cell r="Q47" t="str">
            <v>No</v>
          </cell>
          <cell r="R47" t="str">
            <v>No</v>
          </cell>
          <cell r="S47">
            <v>0</v>
          </cell>
          <cell r="T47">
            <v>0</v>
          </cell>
          <cell r="U47">
            <v>0</v>
          </cell>
          <cell r="V47" t="str">
            <v>n/a</v>
          </cell>
          <cell r="W47" t="str">
            <v>USD</v>
          </cell>
          <cell r="X47">
            <v>299992</v>
          </cell>
          <cell r="Y47" t="str">
            <v>n/a</v>
          </cell>
          <cell r="AA47">
            <v>299992</v>
          </cell>
          <cell r="AB47">
            <v>0</v>
          </cell>
          <cell r="AC47">
            <v>0</v>
          </cell>
          <cell r="AD47">
            <v>0</v>
          </cell>
          <cell r="AE47">
            <v>0</v>
          </cell>
          <cell r="AF47">
            <v>0</v>
          </cell>
          <cell r="AG47">
            <v>0</v>
          </cell>
          <cell r="AH47">
            <v>299992</v>
          </cell>
          <cell r="AI47">
            <v>0</v>
          </cell>
          <cell r="AJ47">
            <v>-100052.09638554217</v>
          </cell>
          <cell r="AK47">
            <v>0</v>
          </cell>
          <cell r="AL47">
            <v>0</v>
          </cell>
          <cell r="AM47">
            <v>199939.90361445781</v>
          </cell>
          <cell r="AN47">
            <v>1</v>
          </cell>
          <cell r="AP47">
            <v>0</v>
          </cell>
          <cell r="AQ47">
            <v>199939.90361445781</v>
          </cell>
          <cell r="AR47" t="str">
            <v>G/F</v>
          </cell>
          <cell r="AS47">
            <v>299992</v>
          </cell>
          <cell r="AT47">
            <v>299991.99999999983</v>
          </cell>
          <cell r="AU47">
            <v>0</v>
          </cell>
        </row>
        <row r="48">
          <cell r="C48" t="str">
            <v>XS0204377310</v>
          </cell>
          <cell r="D48" t="str">
            <v>MID12</v>
          </cell>
          <cell r="E48" t="str">
            <v>5.375% Callable Subordinated Step-up Notes 2030</v>
          </cell>
          <cell r="F48" t="str">
            <v>Subordinated liabilities - fair value</v>
          </cell>
          <cell r="G48" t="str">
            <v>Liability - Fair Value Option (OCS in P/L)</v>
          </cell>
          <cell r="H48">
            <v>38295</v>
          </cell>
          <cell r="I48">
            <v>47791</v>
          </cell>
          <cell r="J48" t="str">
            <v>+5Y</v>
          </cell>
          <cell r="K48" t="str">
            <v>Grandfathered until Dec 2021</v>
          </cell>
          <cell r="L48" t="str">
            <v>Tier 2</v>
          </cell>
          <cell r="M48" t="str">
            <v>External</v>
          </cell>
          <cell r="N48" t="str">
            <v>n/a</v>
          </cell>
          <cell r="O48" t="str">
            <v>Grandfathered till Dec 2021</v>
          </cell>
          <cell r="P48" t="str">
            <v>Grandfathered till Dec 2021</v>
          </cell>
          <cell r="Q48" t="str">
            <v>Yes</v>
          </cell>
          <cell r="R48" t="str">
            <v>No</v>
          </cell>
          <cell r="S48">
            <v>0</v>
          </cell>
          <cell r="T48">
            <v>0</v>
          </cell>
          <cell r="U48">
            <v>0</v>
          </cell>
          <cell r="V48" t="str">
            <v>n/a</v>
          </cell>
          <cell r="W48" t="str">
            <v>GBP</v>
          </cell>
          <cell r="X48">
            <v>350000</v>
          </cell>
          <cell r="Y48" t="str">
            <v>n/a</v>
          </cell>
          <cell r="AA48">
            <v>473690.00000000017</v>
          </cell>
          <cell r="AB48">
            <v>0</v>
          </cell>
          <cell r="AC48">
            <v>0</v>
          </cell>
          <cell r="AD48">
            <v>61177.063500000098</v>
          </cell>
          <cell r="AE48">
            <v>4045.61572452055</v>
          </cell>
          <cell r="AF48">
            <v>0</v>
          </cell>
          <cell r="AG48">
            <v>0</v>
          </cell>
          <cell r="AH48">
            <v>538912.67922452081</v>
          </cell>
          <cell r="AI48">
            <v>0</v>
          </cell>
          <cell r="AJ48">
            <v>0</v>
          </cell>
          <cell r="AK48">
            <v>-20401.657000291008</v>
          </cell>
          <cell r="AL48">
            <v>0</v>
          </cell>
          <cell r="AM48">
            <v>518511.02222422982</v>
          </cell>
          <cell r="AN48">
            <v>0.73887985813506696</v>
          </cell>
          <cell r="AP48">
            <v>0</v>
          </cell>
          <cell r="AQ48">
            <v>518511.02222422982</v>
          </cell>
          <cell r="AR48" t="str">
            <v>G/F</v>
          </cell>
          <cell r="AS48">
            <v>538912.67922452081</v>
          </cell>
          <cell r="AT48">
            <v>538912.67922452057</v>
          </cell>
          <cell r="AU48">
            <v>0</v>
          </cell>
        </row>
        <row r="49">
          <cell r="C49" t="str">
            <v>XS0174470764</v>
          </cell>
          <cell r="D49" t="str">
            <v>MID7</v>
          </cell>
          <cell r="E49" t="str">
            <v>`5.375% Subordinated Notes 2033</v>
          </cell>
          <cell r="F49" t="str">
            <v>Subordinated liabilities - fair value</v>
          </cell>
          <cell r="G49" t="str">
            <v>Liability - Fair Value Option (OCS in P/L)</v>
          </cell>
          <cell r="H49">
            <v>37855</v>
          </cell>
          <cell r="I49">
            <v>48813</v>
          </cell>
          <cell r="J49" t="str">
            <v>+5Y</v>
          </cell>
          <cell r="K49" t="str">
            <v>Compliant</v>
          </cell>
          <cell r="L49" t="str">
            <v>Tier 2</v>
          </cell>
          <cell r="M49" t="str">
            <v>External</v>
          </cell>
          <cell r="N49" t="str">
            <v>n/a</v>
          </cell>
          <cell r="O49" t="str">
            <v>Compliant</v>
          </cell>
          <cell r="P49" t="str">
            <v>Compliant</v>
          </cell>
          <cell r="Q49" t="str">
            <v>No</v>
          </cell>
          <cell r="R49" t="str">
            <v>No</v>
          </cell>
          <cell r="S49">
            <v>0</v>
          </cell>
          <cell r="T49">
            <v>0</v>
          </cell>
          <cell r="U49">
            <v>0</v>
          </cell>
          <cell r="V49" t="str">
            <v>n/a</v>
          </cell>
          <cell r="W49" t="str">
            <v>GBP</v>
          </cell>
          <cell r="X49">
            <v>500000</v>
          </cell>
          <cell r="Y49" t="str">
            <v>n/a</v>
          </cell>
          <cell r="AA49">
            <v>676700.00000000023</v>
          </cell>
          <cell r="AB49">
            <v>0</v>
          </cell>
          <cell r="AC49">
            <v>0</v>
          </cell>
          <cell r="AD49">
            <v>210365.72899999999</v>
          </cell>
          <cell r="AE49">
            <v>13154.322911315074</v>
          </cell>
          <cell r="AF49">
            <v>0</v>
          </cell>
          <cell r="AG49">
            <v>0</v>
          </cell>
          <cell r="AH49">
            <v>900220.05191131542</v>
          </cell>
          <cell r="AI49">
            <v>0</v>
          </cell>
          <cell r="AJ49">
            <v>0</v>
          </cell>
          <cell r="AK49">
            <v>-32478.626209248316</v>
          </cell>
          <cell r="AL49">
            <v>0</v>
          </cell>
          <cell r="AM49">
            <v>867741.42570206709</v>
          </cell>
          <cell r="AN49">
            <v>0.73887985813506696</v>
          </cell>
          <cell r="AP49">
            <v>867741.42570206674</v>
          </cell>
          <cell r="AQ49">
            <v>0</v>
          </cell>
          <cell r="AS49">
            <v>900220.05191131542</v>
          </cell>
          <cell r="AT49">
            <v>900220.05191131507</v>
          </cell>
          <cell r="AU49">
            <v>0</v>
          </cell>
        </row>
        <row r="50">
          <cell r="C50" t="str">
            <v>XS0120514335</v>
          </cell>
          <cell r="D50" t="str">
            <v/>
          </cell>
          <cell r="E50" t="str">
            <v>6.25% Subordinated notes 2041</v>
          </cell>
          <cell r="F50" t="str">
            <v>Subordinated liabilities - amortised cost</v>
          </cell>
          <cell r="G50" t="str">
            <v>Liability - Amortised Cost</v>
          </cell>
          <cell r="H50">
            <v>36860</v>
          </cell>
          <cell r="I50">
            <v>51531</v>
          </cell>
          <cell r="J50" t="str">
            <v>+5Y</v>
          </cell>
          <cell r="K50" t="str">
            <v>Compliant</v>
          </cell>
          <cell r="L50" t="str">
            <v>Tier 2</v>
          </cell>
          <cell r="M50" t="str">
            <v>External</v>
          </cell>
          <cell r="N50" t="str">
            <v>n/a</v>
          </cell>
          <cell r="O50" t="str">
            <v>Compliant</v>
          </cell>
          <cell r="P50" t="str">
            <v>Compliant</v>
          </cell>
          <cell r="Q50" t="str">
            <v>No</v>
          </cell>
          <cell r="R50" t="str">
            <v>No</v>
          </cell>
          <cell r="S50">
            <v>0</v>
          </cell>
          <cell r="T50">
            <v>0</v>
          </cell>
          <cell r="U50">
            <v>0</v>
          </cell>
          <cell r="V50" t="str">
            <v>n/a</v>
          </cell>
          <cell r="W50" t="str">
            <v>GBP</v>
          </cell>
          <cell r="X50">
            <v>225000</v>
          </cell>
          <cell r="Y50" t="str">
            <v>n/a</v>
          </cell>
          <cell r="AA50">
            <v>304515.00000000012</v>
          </cell>
          <cell r="AB50">
            <v>-1215.5090304760133</v>
          </cell>
          <cell r="AC50">
            <v>0</v>
          </cell>
          <cell r="AD50">
            <v>0</v>
          </cell>
          <cell r="AE50">
            <v>0</v>
          </cell>
          <cell r="AF50">
            <v>0</v>
          </cell>
          <cell r="AG50">
            <v>0</v>
          </cell>
          <cell r="AH50">
            <v>303299.49096952408</v>
          </cell>
          <cell r="AI50">
            <v>0</v>
          </cell>
          <cell r="AJ50">
            <v>0</v>
          </cell>
          <cell r="AK50">
            <v>0</v>
          </cell>
          <cell r="AL50">
            <v>0</v>
          </cell>
          <cell r="AM50">
            <v>303299.49096952408</v>
          </cell>
          <cell r="AN50">
            <v>0.73887985813506696</v>
          </cell>
          <cell r="AP50">
            <v>303299.49096952396</v>
          </cell>
          <cell r="AQ50">
            <v>0</v>
          </cell>
          <cell r="AS50">
            <v>303299.49096952408</v>
          </cell>
          <cell r="AT50">
            <v>303299.49096952396</v>
          </cell>
          <cell r="AU50">
            <v>0</v>
          </cell>
        </row>
        <row r="51">
          <cell r="C51" t="str">
            <v>XS0247840969</v>
          </cell>
          <cell r="D51" t="str">
            <v/>
          </cell>
          <cell r="E51" t="str">
            <v>4.75% Subordinated Notes 2046</v>
          </cell>
          <cell r="F51" t="str">
            <v>Subordinated liabilities - amortised cost</v>
          </cell>
          <cell r="G51" t="str">
            <v>Liability - Amortised Cost</v>
          </cell>
          <cell r="H51">
            <v>38800</v>
          </cell>
          <cell r="I51">
            <v>53410</v>
          </cell>
          <cell r="J51" t="str">
            <v>+5Y</v>
          </cell>
          <cell r="K51" t="str">
            <v>Compliant</v>
          </cell>
          <cell r="L51" t="str">
            <v>Tier 2</v>
          </cell>
          <cell r="M51" t="str">
            <v>External</v>
          </cell>
          <cell r="N51" t="str">
            <v>n/a</v>
          </cell>
          <cell r="O51" t="str">
            <v>Compliant</v>
          </cell>
          <cell r="P51" t="str">
            <v>Compliant</v>
          </cell>
          <cell r="Q51" t="str">
            <v>No</v>
          </cell>
          <cell r="R51" t="str">
            <v>No</v>
          </cell>
          <cell r="S51">
            <v>0</v>
          </cell>
          <cell r="T51">
            <v>0</v>
          </cell>
          <cell r="U51">
            <v>0</v>
          </cell>
          <cell r="V51" t="str">
            <v>n/a</v>
          </cell>
          <cell r="W51" t="str">
            <v>GBP</v>
          </cell>
          <cell r="X51">
            <v>600000</v>
          </cell>
          <cell r="Y51" t="str">
            <v>n/a</v>
          </cell>
          <cell r="AA51">
            <v>812040.00000000035</v>
          </cell>
          <cell r="AB51">
            <v>-7342.300091509519</v>
          </cell>
          <cell r="AC51">
            <v>0</v>
          </cell>
          <cell r="AD51">
            <v>0</v>
          </cell>
          <cell r="AE51">
            <v>0</v>
          </cell>
          <cell r="AF51">
            <v>0</v>
          </cell>
          <cell r="AG51">
            <v>0</v>
          </cell>
          <cell r="AH51">
            <v>804697.69990849087</v>
          </cell>
          <cell r="AI51">
            <v>0</v>
          </cell>
          <cell r="AJ51">
            <v>0</v>
          </cell>
          <cell r="AK51">
            <v>0</v>
          </cell>
          <cell r="AL51">
            <v>0</v>
          </cell>
          <cell r="AM51">
            <v>804697.69990849087</v>
          </cell>
          <cell r="AN51">
            <v>0.73887985813506696</v>
          </cell>
          <cell r="AP51">
            <v>804697.69990849041</v>
          </cell>
          <cell r="AQ51">
            <v>0</v>
          </cell>
          <cell r="AS51">
            <v>804697.69990849087</v>
          </cell>
          <cell r="AT51">
            <v>804697.69990849041</v>
          </cell>
          <cell r="AU51">
            <v>0</v>
          </cell>
        </row>
        <row r="52">
          <cell r="C52" t="str">
            <v>FR0000585333</v>
          </cell>
          <cell r="E52" t="str">
            <v>TSDI, TMO-0.25%, Perpetual</v>
          </cell>
          <cell r="F52" t="str">
            <v>Subordinated liabilities - amortised cost</v>
          </cell>
          <cell r="G52" t="str">
            <v>Liability - Amortised cost</v>
          </cell>
          <cell r="H52">
            <v>31250</v>
          </cell>
          <cell r="I52" t="str">
            <v>Perpetual</v>
          </cell>
          <cell r="J52" t="str">
            <v>Perpetual</v>
          </cell>
          <cell r="K52" t="str">
            <v>Grandfathered for 6 years until June 2025</v>
          </cell>
          <cell r="L52" t="str">
            <v>Tier 2</v>
          </cell>
          <cell r="M52" t="str">
            <v>External</v>
          </cell>
          <cell r="N52" t="str">
            <v>n/a</v>
          </cell>
          <cell r="O52" t="str">
            <v>Grandfathered for 6 years, till June 2025</v>
          </cell>
          <cell r="P52" t="str">
            <v>n/a</v>
          </cell>
          <cell r="Q52" t="str">
            <v>No</v>
          </cell>
          <cell r="R52" t="str">
            <v>No</v>
          </cell>
          <cell r="S52">
            <v>0</v>
          </cell>
          <cell r="T52">
            <v>0</v>
          </cell>
          <cell r="U52">
            <v>0</v>
          </cell>
          <cell r="V52" t="str">
            <v>n/a</v>
          </cell>
          <cell r="W52" t="str">
            <v>EUR</v>
          </cell>
          <cell r="X52">
            <v>16179</v>
          </cell>
          <cell r="Y52" t="str">
            <v>n/a</v>
          </cell>
          <cell r="AA52">
            <v>18387.433499999992</v>
          </cell>
          <cell r="AB52">
            <v>0</v>
          </cell>
          <cell r="AC52">
            <v>0</v>
          </cell>
          <cell r="AD52">
            <v>0</v>
          </cell>
          <cell r="AE52">
            <v>0</v>
          </cell>
          <cell r="AF52">
            <v>0</v>
          </cell>
          <cell r="AG52">
            <v>0</v>
          </cell>
          <cell r="AH52">
            <v>18387.433499999992</v>
          </cell>
          <cell r="AI52">
            <v>0</v>
          </cell>
          <cell r="AJ52">
            <v>0</v>
          </cell>
          <cell r="AK52">
            <v>0</v>
          </cell>
          <cell r="AL52">
            <v>0</v>
          </cell>
          <cell r="AM52">
            <v>18387.433499999992</v>
          </cell>
          <cell r="AN52">
            <v>0.87989441267047996</v>
          </cell>
          <cell r="AP52">
            <v>0</v>
          </cell>
          <cell r="AQ52">
            <v>18387.433499999992</v>
          </cell>
          <cell r="AR52" t="str">
            <v>G/F</v>
          </cell>
          <cell r="AS52">
            <v>18387.433499999992</v>
          </cell>
          <cell r="AT52">
            <v>18387.433499999999</v>
          </cell>
          <cell r="AU52">
            <v>0</v>
          </cell>
        </row>
        <row r="53">
          <cell r="C53" t="str">
            <v>Private Placement 13</v>
          </cell>
          <cell r="D53" t="str">
            <v/>
          </cell>
          <cell r="E53" t="str">
            <v>4.77% Schuldscheindarlehen 2021</v>
          </cell>
          <cell r="F53" t="str">
            <v>Subordinated liabilities - amortised cost</v>
          </cell>
          <cell r="G53" t="e">
            <v>#N/A</v>
          </cell>
          <cell r="H53">
            <v>38845</v>
          </cell>
          <cell r="I53">
            <v>44326</v>
          </cell>
          <cell r="J53" t="str">
            <v>RedmQ2</v>
          </cell>
          <cell r="K53" t="str">
            <v>Grandfathered for 6 years until June 2025</v>
          </cell>
          <cell r="L53" t="str">
            <v>Tier 2</v>
          </cell>
          <cell r="M53" t="str">
            <v>External</v>
          </cell>
          <cell r="N53" t="str">
            <v>n/a</v>
          </cell>
          <cell r="O53" t="str">
            <v>CRDIV compliant</v>
          </cell>
          <cell r="P53" t="str">
            <v>n/a</v>
          </cell>
          <cell r="Q53" t="str">
            <v>No</v>
          </cell>
          <cell r="R53" t="str">
            <v>No</v>
          </cell>
          <cell r="S53" t="str">
            <v>Redm</v>
          </cell>
          <cell r="T53" t="str">
            <v>Q2</v>
          </cell>
          <cell r="U53" t="str">
            <v>N</v>
          </cell>
          <cell r="V53" t="str">
            <v>n/a</v>
          </cell>
          <cell r="W53" t="str">
            <v>EUR</v>
          </cell>
          <cell r="X53">
            <v>30000</v>
          </cell>
          <cell r="Y53" t="str">
            <v>n/a</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0.87989441267047996</v>
          </cell>
          <cell r="AP53" t="e">
            <v>#N/A</v>
          </cell>
          <cell r="AQ53" t="e">
            <v>#N/A</v>
          </cell>
          <cell r="AR53" t="str">
            <v>G/F</v>
          </cell>
          <cell r="AS53">
            <v>0</v>
          </cell>
          <cell r="AT53" t="e">
            <v>#N/A</v>
          </cell>
          <cell r="AU53" t="e">
            <v>#N/A</v>
          </cell>
        </row>
        <row r="54">
          <cell r="C54" t="str">
            <v>Private Placement 14</v>
          </cell>
          <cell r="D54" t="str">
            <v/>
          </cell>
          <cell r="E54" t="str">
            <v>4.50% Schuldscheindarlehen 2021</v>
          </cell>
          <cell r="F54" t="str">
            <v>Subordinated liabilities - amortised cost</v>
          </cell>
          <cell r="G54" t="e">
            <v>#N/A</v>
          </cell>
          <cell r="H54">
            <v>39001</v>
          </cell>
          <cell r="I54">
            <v>44480</v>
          </cell>
          <cell r="J54" t="str">
            <v>RedmQ3</v>
          </cell>
          <cell r="K54" t="str">
            <v>Grandfathered for 6 years until June 2025</v>
          </cell>
          <cell r="L54" t="str">
            <v>Tier 2</v>
          </cell>
          <cell r="M54" t="str">
            <v>External</v>
          </cell>
          <cell r="N54" t="str">
            <v>n/a</v>
          </cell>
          <cell r="O54" t="str">
            <v>CRDIV compliant</v>
          </cell>
          <cell r="P54" t="str">
            <v>n/a</v>
          </cell>
          <cell r="Q54" t="str">
            <v>No</v>
          </cell>
          <cell r="R54" t="str">
            <v>No</v>
          </cell>
          <cell r="S54" t="str">
            <v>Redm</v>
          </cell>
          <cell r="T54" t="str">
            <v>Q3</v>
          </cell>
          <cell r="U54" t="str">
            <v>N</v>
          </cell>
          <cell r="V54" t="str">
            <v>n/a</v>
          </cell>
          <cell r="W54" t="str">
            <v>EUR</v>
          </cell>
          <cell r="X54">
            <v>10000</v>
          </cell>
          <cell r="Y54" t="str">
            <v>n/a</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0.87989441267047996</v>
          </cell>
          <cell r="AP54" t="e">
            <v>#N/A</v>
          </cell>
          <cell r="AQ54" t="e">
            <v>#N/A</v>
          </cell>
          <cell r="AR54" t="str">
            <v>G/F</v>
          </cell>
          <cell r="AS54">
            <v>0</v>
          </cell>
          <cell r="AT54" t="e">
            <v>#N/A</v>
          </cell>
          <cell r="AU54" t="e">
            <v>#N/A</v>
          </cell>
        </row>
        <row r="55">
          <cell r="C55" t="str">
            <v>Private Placement 15</v>
          </cell>
          <cell r="D55" t="str">
            <v/>
          </cell>
          <cell r="E55" t="str">
            <v>5.5% Schuldscheindarlehen 2022</v>
          </cell>
          <cell r="F55" t="str">
            <v>Subordinated liabilities - amortised cost</v>
          </cell>
          <cell r="G55" t="str">
            <v>Liability - Amortised cost</v>
          </cell>
          <cell r="H55">
            <v>37432</v>
          </cell>
          <cell r="I55">
            <v>44739</v>
          </cell>
          <cell r="J55" t="str">
            <v>1Y</v>
          </cell>
          <cell r="K55" t="str">
            <v>Grandfathered for 6 years until June 2025</v>
          </cell>
          <cell r="L55" t="str">
            <v>Tier 2</v>
          </cell>
          <cell r="M55" t="str">
            <v>External</v>
          </cell>
          <cell r="N55" t="str">
            <v>n/a</v>
          </cell>
          <cell r="O55" t="str">
            <v>CRDIV compliant</v>
          </cell>
          <cell r="P55" t="str">
            <v>n/a</v>
          </cell>
          <cell r="Q55" t="str">
            <v>No</v>
          </cell>
          <cell r="R55" t="str">
            <v>No</v>
          </cell>
          <cell r="S55">
            <v>0</v>
          </cell>
          <cell r="T55">
            <v>0</v>
          </cell>
          <cell r="U55">
            <v>0</v>
          </cell>
          <cell r="V55" t="str">
            <v>n/a</v>
          </cell>
          <cell r="W55" t="str">
            <v>EUR</v>
          </cell>
          <cell r="X55">
            <v>10000</v>
          </cell>
          <cell r="Y55" t="str">
            <v>n/a</v>
          </cell>
          <cell r="AA55">
            <v>11364.999999999995</v>
          </cell>
          <cell r="AB55">
            <v>0</v>
          </cell>
          <cell r="AC55">
            <v>0</v>
          </cell>
          <cell r="AD55">
            <v>0</v>
          </cell>
          <cell r="AE55">
            <v>0</v>
          </cell>
          <cell r="AF55">
            <v>0</v>
          </cell>
          <cell r="AG55">
            <v>0</v>
          </cell>
          <cell r="AH55">
            <v>11364.999999999995</v>
          </cell>
          <cell r="AI55">
            <v>0</v>
          </cell>
          <cell r="AJ55">
            <v>-10257.130339539974</v>
          </cell>
          <cell r="AK55">
            <v>0</v>
          </cell>
          <cell r="AL55">
            <v>0</v>
          </cell>
          <cell r="AM55">
            <v>1107.8696604600209</v>
          </cell>
          <cell r="AN55">
            <v>0.87989441267047996</v>
          </cell>
          <cell r="AP55">
            <v>0</v>
          </cell>
          <cell r="AQ55">
            <v>1107.8696604600209</v>
          </cell>
          <cell r="AR55" t="str">
            <v>G/F</v>
          </cell>
          <cell r="AS55">
            <v>11364.999999999995</v>
          </cell>
          <cell r="AT55">
            <v>11365</v>
          </cell>
          <cell r="AU55">
            <v>0</v>
          </cell>
        </row>
        <row r="56">
          <cell r="C56" t="str">
            <v>Private Placement 16</v>
          </cell>
          <cell r="D56" t="str">
            <v/>
          </cell>
          <cell r="E56" t="str">
            <v>5.5% Schuldscheindarlehen 2023</v>
          </cell>
          <cell r="F56" t="str">
            <v>Subordinated liabilities - amortised cost</v>
          </cell>
          <cell r="G56" t="str">
            <v>Liability - Amortised cost</v>
          </cell>
          <cell r="H56">
            <v>37432</v>
          </cell>
          <cell r="I56">
            <v>45103</v>
          </cell>
          <cell r="J56" t="str">
            <v>2Y</v>
          </cell>
          <cell r="K56" t="str">
            <v>Grandfathered for 6 years until June 2025</v>
          </cell>
          <cell r="L56" t="str">
            <v>Tier 2</v>
          </cell>
          <cell r="M56" t="str">
            <v>External</v>
          </cell>
          <cell r="N56" t="str">
            <v>n/a</v>
          </cell>
          <cell r="O56" t="str">
            <v>CRDIV compliant</v>
          </cell>
          <cell r="P56" t="str">
            <v>n/a</v>
          </cell>
          <cell r="Q56" t="str">
            <v>No</v>
          </cell>
          <cell r="R56" t="str">
            <v>No</v>
          </cell>
          <cell r="S56">
            <v>0</v>
          </cell>
          <cell r="T56">
            <v>0</v>
          </cell>
          <cell r="U56">
            <v>0</v>
          </cell>
          <cell r="V56" t="str">
            <v>n/a</v>
          </cell>
          <cell r="W56" t="str">
            <v>EUR</v>
          </cell>
          <cell r="X56">
            <v>10000</v>
          </cell>
          <cell r="Y56" t="str">
            <v>n/a</v>
          </cell>
          <cell r="AA56">
            <v>11364.999999999995</v>
          </cell>
          <cell r="AB56">
            <v>0</v>
          </cell>
          <cell r="AC56">
            <v>0</v>
          </cell>
          <cell r="AD56">
            <v>0</v>
          </cell>
          <cell r="AE56">
            <v>0</v>
          </cell>
          <cell r="AF56">
            <v>0</v>
          </cell>
          <cell r="AG56">
            <v>0</v>
          </cell>
          <cell r="AH56">
            <v>11364.999999999995</v>
          </cell>
          <cell r="AI56">
            <v>0</v>
          </cell>
          <cell r="AJ56">
            <v>-7991.5991237677945</v>
          </cell>
          <cell r="AK56">
            <v>0</v>
          </cell>
          <cell r="AL56">
            <v>0</v>
          </cell>
          <cell r="AM56">
            <v>3373.4008762322001</v>
          </cell>
          <cell r="AN56">
            <v>0.87989441267047996</v>
          </cell>
          <cell r="AP56">
            <v>0</v>
          </cell>
          <cell r="AQ56">
            <v>3373.4008762322001</v>
          </cell>
          <cell r="AR56" t="str">
            <v>G/F</v>
          </cell>
          <cell r="AS56">
            <v>11364.999999999995</v>
          </cell>
          <cell r="AT56">
            <v>11365</v>
          </cell>
          <cell r="AU56">
            <v>0</v>
          </cell>
        </row>
        <row r="57">
          <cell r="C57" t="str">
            <v>Private Placement 17</v>
          </cell>
          <cell r="D57" t="str">
            <v/>
          </cell>
          <cell r="E57" t="str">
            <v>4.21% Schuldscheindarlehen 2025 (1)</v>
          </cell>
          <cell r="F57" t="str">
            <v>Subordinated liabilities - amortised cost</v>
          </cell>
          <cell r="G57" t="str">
            <v>Liability - Amortised cost</v>
          </cell>
          <cell r="H57">
            <v>38540</v>
          </cell>
          <cell r="I57">
            <v>45845</v>
          </cell>
          <cell r="J57" t="str">
            <v>5Y</v>
          </cell>
          <cell r="K57" t="str">
            <v>Grandfathered for 6 years until June 2025</v>
          </cell>
          <cell r="L57" t="str">
            <v>Tier 2</v>
          </cell>
          <cell r="M57" t="str">
            <v>External</v>
          </cell>
          <cell r="N57" t="str">
            <v>n/a</v>
          </cell>
          <cell r="O57" t="str">
            <v>CRDIV compliant</v>
          </cell>
          <cell r="P57" t="str">
            <v>n/a</v>
          </cell>
          <cell r="Q57" t="str">
            <v>No</v>
          </cell>
          <cell r="R57" t="str">
            <v>No</v>
          </cell>
          <cell r="S57">
            <v>0</v>
          </cell>
          <cell r="T57">
            <v>0</v>
          </cell>
          <cell r="U57">
            <v>0</v>
          </cell>
          <cell r="V57" t="str">
            <v>n/a</v>
          </cell>
          <cell r="W57" t="str">
            <v>EUR</v>
          </cell>
          <cell r="X57">
            <v>10000</v>
          </cell>
          <cell r="Y57" t="str">
            <v>n/a</v>
          </cell>
          <cell r="AA57">
            <v>11364.999999999995</v>
          </cell>
          <cell r="AB57">
            <v>0</v>
          </cell>
          <cell r="AC57">
            <v>0</v>
          </cell>
          <cell r="AD57">
            <v>0</v>
          </cell>
          <cell r="AE57">
            <v>0</v>
          </cell>
          <cell r="AF57">
            <v>0</v>
          </cell>
          <cell r="AG57">
            <v>0</v>
          </cell>
          <cell r="AH57">
            <v>11364.999999999995</v>
          </cell>
          <cell r="AI57">
            <v>0</v>
          </cell>
          <cell r="AJ57">
            <v>-3373.4008762322001</v>
          </cell>
          <cell r="AK57">
            <v>0</v>
          </cell>
          <cell r="AL57">
            <v>0</v>
          </cell>
          <cell r="AM57">
            <v>7991.5991237677945</v>
          </cell>
          <cell r="AN57">
            <v>0.87989441267047996</v>
          </cell>
          <cell r="AP57">
            <v>0</v>
          </cell>
          <cell r="AQ57">
            <v>7991.5991237677945</v>
          </cell>
          <cell r="AR57" t="str">
            <v>G/F</v>
          </cell>
          <cell r="AS57">
            <v>11364.999999999995</v>
          </cell>
          <cell r="AT57">
            <v>11365</v>
          </cell>
          <cell r="AU57">
            <v>0</v>
          </cell>
        </row>
        <row r="58">
          <cell r="C58" t="str">
            <v>Private Placement 18</v>
          </cell>
          <cell r="D58" t="str">
            <v/>
          </cell>
          <cell r="E58" t="str">
            <v>4.21% Schuldscheindarlehen 2025 (2)</v>
          </cell>
          <cell r="F58" t="str">
            <v>Subordinated liabilities - amortised cost</v>
          </cell>
          <cell r="G58" t="str">
            <v>Liability - Amortised cost</v>
          </cell>
          <cell r="H58">
            <v>38541</v>
          </cell>
          <cell r="I58">
            <v>45846</v>
          </cell>
          <cell r="J58" t="str">
            <v>5Y</v>
          </cell>
          <cell r="K58" t="str">
            <v>Grandfathered for 6 years until June 2025</v>
          </cell>
          <cell r="L58" t="str">
            <v>Tier 2</v>
          </cell>
          <cell r="M58" t="str">
            <v>External</v>
          </cell>
          <cell r="N58" t="str">
            <v>n/a</v>
          </cell>
          <cell r="O58" t="str">
            <v>CRDIV compliant</v>
          </cell>
          <cell r="P58" t="str">
            <v>n/a</v>
          </cell>
          <cell r="Q58" t="str">
            <v>No</v>
          </cell>
          <cell r="R58" t="str">
            <v>No</v>
          </cell>
          <cell r="S58">
            <v>0</v>
          </cell>
          <cell r="T58">
            <v>0</v>
          </cell>
          <cell r="U58">
            <v>0</v>
          </cell>
          <cell r="V58" t="str">
            <v>n/a</v>
          </cell>
          <cell r="W58" t="str">
            <v>EUR</v>
          </cell>
          <cell r="X58">
            <v>5000</v>
          </cell>
          <cell r="Y58" t="str">
            <v>n/a</v>
          </cell>
          <cell r="AA58">
            <v>5682.4999999999973</v>
          </cell>
          <cell r="AB58">
            <v>0</v>
          </cell>
          <cell r="AC58">
            <v>0</v>
          </cell>
          <cell r="AD58">
            <v>0</v>
          </cell>
          <cell r="AE58">
            <v>0</v>
          </cell>
          <cell r="AF58">
            <v>0</v>
          </cell>
          <cell r="AG58">
            <v>0</v>
          </cell>
          <cell r="AH58">
            <v>5682.4999999999973</v>
          </cell>
          <cell r="AI58">
            <v>0</v>
          </cell>
          <cell r="AJ58">
            <v>-1683.5884446878415</v>
          </cell>
          <cell r="AK58">
            <v>0</v>
          </cell>
          <cell r="AL58">
            <v>0</v>
          </cell>
          <cell r="AM58">
            <v>3998.9115553121555</v>
          </cell>
          <cell r="AN58">
            <v>0.87989441267047996</v>
          </cell>
          <cell r="AP58">
            <v>0</v>
          </cell>
          <cell r="AQ58">
            <v>3998.9115553121555</v>
          </cell>
          <cell r="AR58" t="str">
            <v>G/F</v>
          </cell>
          <cell r="AS58">
            <v>5682.4999999999973</v>
          </cell>
          <cell r="AT58">
            <v>5682.5</v>
          </cell>
          <cell r="AU58">
            <v>0</v>
          </cell>
        </row>
        <row r="59">
          <cell r="C59" t="str">
            <v>Private Placement 19</v>
          </cell>
          <cell r="D59" t="str">
            <v/>
          </cell>
          <cell r="E59" t="str">
            <v>5.5% Schuldscheindarlehen 2028</v>
          </cell>
          <cell r="F59" t="str">
            <v>Subordinated liabilities - amortised cost</v>
          </cell>
          <cell r="G59" t="str">
            <v>Liability - Amortised cost</v>
          </cell>
          <cell r="H59">
            <v>37432</v>
          </cell>
          <cell r="I59">
            <v>46930</v>
          </cell>
          <cell r="J59" t="str">
            <v>+5Y</v>
          </cell>
          <cell r="K59" t="str">
            <v>Grandfathered for 6 years until June 2025</v>
          </cell>
          <cell r="L59" t="str">
            <v>Tier 2</v>
          </cell>
          <cell r="M59" t="str">
            <v>External</v>
          </cell>
          <cell r="N59" t="str">
            <v>n/a</v>
          </cell>
          <cell r="O59" t="str">
            <v>CRDIV compliant</v>
          </cell>
          <cell r="P59" t="str">
            <v>n/a</v>
          </cell>
          <cell r="Q59" t="str">
            <v>No</v>
          </cell>
          <cell r="R59" t="str">
            <v>No</v>
          </cell>
          <cell r="S59">
            <v>0</v>
          </cell>
          <cell r="T59">
            <v>0</v>
          </cell>
          <cell r="U59">
            <v>0</v>
          </cell>
          <cell r="V59" t="str">
            <v>n/a</v>
          </cell>
          <cell r="W59" t="str">
            <v>EUR</v>
          </cell>
          <cell r="X59">
            <v>10000</v>
          </cell>
          <cell r="Y59" t="str">
            <v>n/a</v>
          </cell>
          <cell r="AA59">
            <v>11364.999999999995</v>
          </cell>
          <cell r="AB59">
            <v>0</v>
          </cell>
          <cell r="AC59">
            <v>0</v>
          </cell>
          <cell r="AD59">
            <v>0</v>
          </cell>
          <cell r="AE59">
            <v>0</v>
          </cell>
          <cell r="AF59">
            <v>0</v>
          </cell>
          <cell r="AG59">
            <v>0</v>
          </cell>
          <cell r="AH59">
            <v>11364.999999999995</v>
          </cell>
          <cell r="AI59">
            <v>0</v>
          </cell>
          <cell r="AJ59">
            <v>0</v>
          </cell>
          <cell r="AK59">
            <v>0</v>
          </cell>
          <cell r="AL59">
            <v>0</v>
          </cell>
          <cell r="AM59">
            <v>11364.999999999995</v>
          </cell>
          <cell r="AN59">
            <v>0.87989441267047996</v>
          </cell>
          <cell r="AP59">
            <v>0</v>
          </cell>
          <cell r="AQ59">
            <v>11364.999999999995</v>
          </cell>
          <cell r="AR59" t="str">
            <v>G/F</v>
          </cell>
          <cell r="AS59">
            <v>11364.999999999995</v>
          </cell>
          <cell r="AT59">
            <v>11365</v>
          </cell>
        </row>
        <row r="60">
          <cell r="AP60" t="e">
            <v>#N/A</v>
          </cell>
          <cell r="AQ60" t="e">
            <v>#N/A</v>
          </cell>
          <cell r="AS60">
            <v>0</v>
          </cell>
          <cell r="AT60" t="e">
            <v>#N/A</v>
          </cell>
        </row>
        <row r="61">
          <cell r="E61" t="str">
            <v>HSBC Realty Credit Corp REIT preferred shares</v>
          </cell>
          <cell r="F61" t="str">
            <v>Non-controlling interests - preference shares</v>
          </cell>
          <cell r="G61" t="e">
            <v>#N/A</v>
          </cell>
          <cell r="I61" t="str">
            <v>Perpetual</v>
          </cell>
          <cell r="J61" t="str">
            <v>Perpetual</v>
          </cell>
          <cell r="K61" t="str">
            <v>Ineligible</v>
          </cell>
          <cell r="L61" t="str">
            <v>Additional Tier 1</v>
          </cell>
          <cell r="M61" t="str">
            <v>External</v>
          </cell>
          <cell r="N61" t="str">
            <v>n/a</v>
          </cell>
          <cell r="O61" t="str">
            <v>n/a</v>
          </cell>
          <cell r="P61" t="str">
            <v>n/a</v>
          </cell>
          <cell r="Q61" t="str">
            <v>No</v>
          </cell>
          <cell r="R61" t="str">
            <v>No</v>
          </cell>
          <cell r="V61" t="str">
            <v>Ineligible</v>
          </cell>
          <cell r="W61" t="str">
            <v>USD</v>
          </cell>
          <cell r="X61">
            <v>0</v>
          </cell>
          <cell r="Y61" t="str">
            <v>n/a</v>
          </cell>
          <cell r="AA61">
            <v>0</v>
          </cell>
          <cell r="AB61">
            <v>0</v>
          </cell>
          <cell r="AC61">
            <v>0</v>
          </cell>
          <cell r="AD61">
            <v>0</v>
          </cell>
          <cell r="AE61">
            <v>0</v>
          </cell>
          <cell r="AF61">
            <v>0</v>
          </cell>
          <cell r="AG61">
            <v>0</v>
          </cell>
          <cell r="AH61">
            <v>0</v>
          </cell>
          <cell r="AI61">
            <v>0</v>
          </cell>
          <cell r="AJ61">
            <v>0</v>
          </cell>
          <cell r="AK61">
            <v>0</v>
          </cell>
          <cell r="AL61">
            <v>0</v>
          </cell>
          <cell r="AM61">
            <v>0</v>
          </cell>
          <cell r="AN61">
            <v>1</v>
          </cell>
          <cell r="AP61" t="e">
            <v>#N/A</v>
          </cell>
          <cell r="AQ61" t="e">
            <v>#N/A</v>
          </cell>
          <cell r="AS61">
            <v>0</v>
          </cell>
          <cell r="AT61" t="e">
            <v>#N/A</v>
          </cell>
          <cell r="AU61" t="e">
            <v>#N/A</v>
          </cell>
        </row>
        <row r="62">
          <cell r="C62" t="str">
            <v>US4042Q1AD94</v>
          </cell>
          <cell r="E62" t="str">
            <v>7% Subordinated Notes 2039</v>
          </cell>
          <cell r="F62" t="str">
            <v>Subordinated liabilities - amortised cost</v>
          </cell>
          <cell r="G62" t="str">
            <v>Liability - Amortised Cost</v>
          </cell>
          <cell r="H62">
            <v>39617</v>
          </cell>
          <cell r="I62">
            <v>50785</v>
          </cell>
          <cell r="J62" t="str">
            <v>+5Y</v>
          </cell>
          <cell r="K62" t="str">
            <v>Compliant</v>
          </cell>
          <cell r="L62" t="str">
            <v>Tier 2</v>
          </cell>
          <cell r="M62" t="str">
            <v>External</v>
          </cell>
          <cell r="N62" t="str">
            <v>n/a</v>
          </cell>
          <cell r="O62" t="str">
            <v>n/a</v>
          </cell>
          <cell r="P62" t="str">
            <v>n/a</v>
          </cell>
          <cell r="Q62" t="str">
            <v>No</v>
          </cell>
          <cell r="R62" t="str">
            <v>No</v>
          </cell>
          <cell r="V62" t="str">
            <v>n/a</v>
          </cell>
          <cell r="W62" t="str">
            <v>USD</v>
          </cell>
          <cell r="X62">
            <v>700000</v>
          </cell>
          <cell r="Y62" t="str">
            <v>n/a</v>
          </cell>
          <cell r="AA62">
            <v>700000</v>
          </cell>
          <cell r="AB62">
            <v>0</v>
          </cell>
          <cell r="AC62">
            <v>0</v>
          </cell>
          <cell r="AD62">
            <v>0</v>
          </cell>
          <cell r="AE62">
            <v>-3125.5192899999997</v>
          </cell>
          <cell r="AF62">
            <v>0</v>
          </cell>
          <cell r="AG62">
            <v>0</v>
          </cell>
          <cell r="AH62">
            <v>696874.48071000003</v>
          </cell>
          <cell r="AI62">
            <v>0</v>
          </cell>
          <cell r="AJ62">
            <v>0</v>
          </cell>
          <cell r="AK62">
            <v>0</v>
          </cell>
          <cell r="AL62">
            <v>0</v>
          </cell>
          <cell r="AM62">
            <v>696874.48071000003</v>
          </cell>
          <cell r="AN62">
            <v>1</v>
          </cell>
          <cell r="AP62">
            <v>696874.48071000003</v>
          </cell>
          <cell r="AQ62">
            <v>0</v>
          </cell>
          <cell r="AS62">
            <v>696874.48071000003</v>
          </cell>
          <cell r="AT62">
            <v>696874.48071000003</v>
          </cell>
          <cell r="AU62">
            <v>0</v>
          </cell>
        </row>
        <row r="63">
          <cell r="C63" t="str">
            <v>US4042Q1AA55</v>
          </cell>
          <cell r="D63" t="str">
            <v>HBUS1</v>
          </cell>
          <cell r="E63" t="str">
            <v>5.875% Global Subordinated Notes 2034</v>
          </cell>
          <cell r="F63" t="str">
            <v>Subordinated liabilities - fair value</v>
          </cell>
          <cell r="G63" t="str">
            <v>Liability - Fair Value Option (OCS in P/L)</v>
          </cell>
          <cell r="H63">
            <v>38285</v>
          </cell>
          <cell r="I63">
            <v>49249</v>
          </cell>
          <cell r="J63" t="str">
            <v>+5Y</v>
          </cell>
          <cell r="K63" t="str">
            <v>Compliant</v>
          </cell>
          <cell r="L63" t="str">
            <v>Tier 2</v>
          </cell>
          <cell r="M63" t="str">
            <v>External</v>
          </cell>
          <cell r="N63" t="str">
            <v>n/a</v>
          </cell>
          <cell r="O63" t="str">
            <v>n/a</v>
          </cell>
          <cell r="P63" t="str">
            <v>n/a</v>
          </cell>
          <cell r="Q63" t="str">
            <v>No</v>
          </cell>
          <cell r="R63" t="str">
            <v>No</v>
          </cell>
          <cell r="V63" t="str">
            <v>n/a</v>
          </cell>
          <cell r="W63" t="str">
            <v>USD</v>
          </cell>
          <cell r="X63">
            <v>357441</v>
          </cell>
          <cell r="Y63" t="str">
            <v>n/a</v>
          </cell>
          <cell r="AA63">
            <v>357441</v>
          </cell>
          <cell r="AB63">
            <v>0</v>
          </cell>
          <cell r="AC63">
            <v>0</v>
          </cell>
          <cell r="AD63">
            <v>98554.39224268042</v>
          </cell>
          <cell r="AE63">
            <v>0</v>
          </cell>
          <cell r="AF63">
            <v>0</v>
          </cell>
          <cell r="AG63">
            <v>0</v>
          </cell>
          <cell r="AH63">
            <v>455995.39224268042</v>
          </cell>
          <cell r="AI63">
            <v>0</v>
          </cell>
          <cell r="AJ63">
            <v>0</v>
          </cell>
          <cell r="AK63">
            <v>33572.943812604608</v>
          </cell>
          <cell r="AL63">
            <v>0</v>
          </cell>
          <cell r="AM63">
            <v>489568.33605528501</v>
          </cell>
          <cell r="AN63">
            <v>1</v>
          </cell>
          <cell r="AP63">
            <v>489568.33605528495</v>
          </cell>
          <cell r="AQ63">
            <v>0</v>
          </cell>
          <cell r="AS63">
            <v>455995.39224268042</v>
          </cell>
          <cell r="AT63">
            <v>455995.39224268001</v>
          </cell>
          <cell r="AU63">
            <v>0</v>
          </cell>
        </row>
        <row r="64">
          <cell r="C64" t="str">
            <v>US4042Q1AB39</v>
          </cell>
          <cell r="D64" t="str">
            <v>HBUS2</v>
          </cell>
          <cell r="E64" t="str">
            <v>5.625% Subordinated Notes 2035</v>
          </cell>
          <cell r="F64" t="str">
            <v>Subordinated liabilities - fair value</v>
          </cell>
          <cell r="G64" t="str">
            <v>Liability - Fair Value Option (OCS in P/L)</v>
          </cell>
          <cell r="H64">
            <v>38581</v>
          </cell>
          <cell r="I64">
            <v>49536</v>
          </cell>
          <cell r="J64" t="str">
            <v>+5Y</v>
          </cell>
          <cell r="K64" t="str">
            <v>Compliant</v>
          </cell>
          <cell r="L64" t="str">
            <v>Tier 2</v>
          </cell>
          <cell r="M64" t="str">
            <v>External</v>
          </cell>
          <cell r="N64" t="str">
            <v>n/a</v>
          </cell>
          <cell r="O64" t="str">
            <v>n/a</v>
          </cell>
          <cell r="P64" t="str">
            <v>n/a</v>
          </cell>
          <cell r="Q64" t="str">
            <v>No</v>
          </cell>
          <cell r="R64" t="str">
            <v>No</v>
          </cell>
          <cell r="V64" t="str">
            <v>n/a</v>
          </cell>
          <cell r="W64" t="str">
            <v>USD</v>
          </cell>
          <cell r="X64">
            <v>383353</v>
          </cell>
          <cell r="Y64" t="str">
            <v>n/a</v>
          </cell>
          <cell r="AA64">
            <v>383353</v>
          </cell>
          <cell r="AB64">
            <v>0</v>
          </cell>
          <cell r="AC64">
            <v>0</v>
          </cell>
          <cell r="AD64">
            <v>105698.90395731959</v>
          </cell>
          <cell r="AE64">
            <v>0</v>
          </cell>
          <cell r="AF64">
            <v>0</v>
          </cell>
          <cell r="AG64">
            <v>0</v>
          </cell>
          <cell r="AH64">
            <v>489051.90395731956</v>
          </cell>
          <cell r="AI64">
            <v>0</v>
          </cell>
          <cell r="AJ64">
            <v>0</v>
          </cell>
          <cell r="AK64">
            <v>36006.750007395385</v>
          </cell>
          <cell r="AL64">
            <v>0</v>
          </cell>
          <cell r="AM64">
            <v>525058.65396471496</v>
          </cell>
          <cell r="AN64">
            <v>1</v>
          </cell>
          <cell r="AP64">
            <v>525058.65396471496</v>
          </cell>
          <cell r="AQ64">
            <v>0</v>
          </cell>
          <cell r="AS64">
            <v>489051.90395731956</v>
          </cell>
          <cell r="AT64">
            <v>489051.90395731997</v>
          </cell>
          <cell r="AU64">
            <v>0</v>
          </cell>
        </row>
        <row r="65">
          <cell r="C65" t="str">
            <v>US760719AR59</v>
          </cell>
          <cell r="E65" t="str">
            <v>9 1/8% Subordinated Notes 2021</v>
          </cell>
          <cell r="F65" t="str">
            <v>Subordinated liabilities - amortised cost</v>
          </cell>
          <cell r="G65" t="e">
            <v>#N/A</v>
          </cell>
          <cell r="H65">
            <v>33378</v>
          </cell>
          <cell r="I65">
            <v>44331</v>
          </cell>
          <cell r="J65" t="str">
            <v>RedmQ1</v>
          </cell>
          <cell r="K65" t="str">
            <v>Ineligible</v>
          </cell>
          <cell r="L65" t="str">
            <v>Tier 2</v>
          </cell>
          <cell r="M65" t="str">
            <v>External</v>
          </cell>
          <cell r="N65" t="str">
            <v>n/a</v>
          </cell>
          <cell r="O65" t="str">
            <v>n/a</v>
          </cell>
          <cell r="P65" t="str">
            <v>n/a</v>
          </cell>
          <cell r="Q65" t="str">
            <v>No</v>
          </cell>
          <cell r="R65" t="str">
            <v>No</v>
          </cell>
          <cell r="S65" t="str">
            <v>Redm</v>
          </cell>
          <cell r="T65" t="str">
            <v>Q1</v>
          </cell>
          <cell r="U65" t="str">
            <v>N</v>
          </cell>
          <cell r="V65" t="str">
            <v>n/a</v>
          </cell>
          <cell r="W65" t="str">
            <v>USD</v>
          </cell>
          <cell r="X65">
            <v>0</v>
          </cell>
          <cell r="Y65" t="str">
            <v>n/a</v>
          </cell>
          <cell r="AA65">
            <v>0</v>
          </cell>
          <cell r="AB65">
            <v>0</v>
          </cell>
          <cell r="AC65">
            <v>0</v>
          </cell>
          <cell r="AD65">
            <v>0</v>
          </cell>
          <cell r="AE65">
            <v>0</v>
          </cell>
          <cell r="AF65">
            <v>0</v>
          </cell>
          <cell r="AG65">
            <v>0</v>
          </cell>
          <cell r="AH65">
            <v>0</v>
          </cell>
          <cell r="AI65">
            <v>0</v>
          </cell>
          <cell r="AJ65">
            <v>0</v>
          </cell>
          <cell r="AL65">
            <v>0</v>
          </cell>
          <cell r="AM65">
            <v>0</v>
          </cell>
          <cell r="AN65">
            <v>1</v>
          </cell>
          <cell r="AP65" t="e">
            <v>#N/A</v>
          </cell>
          <cell r="AQ65" t="e">
            <v>#N/A</v>
          </cell>
          <cell r="AS65">
            <v>0</v>
          </cell>
          <cell r="AT65" t="e">
            <v>#N/A</v>
          </cell>
          <cell r="AU65" t="e">
            <v>#N/A</v>
          </cell>
        </row>
        <row r="66">
          <cell r="C66" t="str">
            <v>US760719AS33</v>
          </cell>
          <cell r="E66" t="str">
            <v>9.30% Subordinated Notes 2021</v>
          </cell>
          <cell r="F66" t="str">
            <v>Subordinated liabilities - amortised cost</v>
          </cell>
          <cell r="G66" t="e">
            <v>#N/A</v>
          </cell>
          <cell r="H66">
            <v>33390</v>
          </cell>
          <cell r="I66">
            <v>44348</v>
          </cell>
          <cell r="J66" t="str">
            <v>RedmQ2</v>
          </cell>
          <cell r="K66" t="str">
            <v>Ineligible</v>
          </cell>
          <cell r="L66" t="str">
            <v>Tier 2</v>
          </cell>
          <cell r="M66" t="str">
            <v>External</v>
          </cell>
          <cell r="N66" t="str">
            <v>n/a</v>
          </cell>
          <cell r="O66" t="str">
            <v>n/a</v>
          </cell>
          <cell r="P66" t="str">
            <v>n/a</v>
          </cell>
          <cell r="Q66" t="str">
            <v>No</v>
          </cell>
          <cell r="R66" t="str">
            <v>No</v>
          </cell>
          <cell r="S66" t="str">
            <v>Redm</v>
          </cell>
          <cell r="T66" t="str">
            <v>Q2</v>
          </cell>
          <cell r="U66" t="str">
            <v>N</v>
          </cell>
          <cell r="V66" t="str">
            <v>n/a</v>
          </cell>
          <cell r="W66" t="str">
            <v>USD</v>
          </cell>
          <cell r="X66">
            <v>0</v>
          </cell>
          <cell r="Y66" t="str">
            <v>n/a</v>
          </cell>
          <cell r="AA66">
            <v>0</v>
          </cell>
          <cell r="AB66">
            <v>0</v>
          </cell>
          <cell r="AC66">
            <v>0</v>
          </cell>
          <cell r="AD66">
            <v>0</v>
          </cell>
          <cell r="AE66">
            <v>0</v>
          </cell>
          <cell r="AF66">
            <v>0</v>
          </cell>
          <cell r="AG66">
            <v>0</v>
          </cell>
          <cell r="AH66">
            <v>0</v>
          </cell>
          <cell r="AI66">
            <v>0</v>
          </cell>
          <cell r="AJ66">
            <v>0</v>
          </cell>
          <cell r="AL66">
            <v>0</v>
          </cell>
          <cell r="AM66">
            <v>0</v>
          </cell>
          <cell r="AN66">
            <v>1</v>
          </cell>
          <cell r="AP66" t="e">
            <v>#N/A</v>
          </cell>
          <cell r="AQ66" t="e">
            <v>#N/A</v>
          </cell>
          <cell r="AS66">
            <v>0</v>
          </cell>
          <cell r="AT66" t="e">
            <v>#N/A</v>
          </cell>
          <cell r="AU66" t="e">
            <v>#N/A</v>
          </cell>
        </row>
        <row r="67">
          <cell r="C67" t="str">
            <v>US760719BH68</v>
          </cell>
          <cell r="E67" t="str">
            <v>7.20% Subordinated Debentures 2097</v>
          </cell>
          <cell r="F67" t="str">
            <v>Subordinated liabilities - amortised cost</v>
          </cell>
          <cell r="G67" t="str">
            <v>Liability - Amortised Cost</v>
          </cell>
          <cell r="H67">
            <v>35626</v>
          </cell>
          <cell r="I67">
            <v>72151</v>
          </cell>
          <cell r="J67" t="str">
            <v>+5Y</v>
          </cell>
          <cell r="K67" t="str">
            <v>Ineligible</v>
          </cell>
          <cell r="L67" t="str">
            <v>Tier 2</v>
          </cell>
          <cell r="M67" t="str">
            <v>External</v>
          </cell>
          <cell r="N67" t="str">
            <v>n/a</v>
          </cell>
          <cell r="O67" t="str">
            <v>n/a</v>
          </cell>
          <cell r="P67" t="str">
            <v>n/a</v>
          </cell>
          <cell r="Q67" t="str">
            <v>No</v>
          </cell>
          <cell r="R67" t="str">
            <v>No</v>
          </cell>
          <cell r="V67" t="str">
            <v>n/a</v>
          </cell>
          <cell r="W67" t="str">
            <v>USD</v>
          </cell>
          <cell r="X67">
            <v>250000</v>
          </cell>
          <cell r="Y67" t="str">
            <v>n/a</v>
          </cell>
          <cell r="AA67">
            <v>250000</v>
          </cell>
          <cell r="AB67">
            <v>-27818.878410000016</v>
          </cell>
          <cell r="AC67">
            <v>0</v>
          </cell>
          <cell r="AD67">
            <v>0</v>
          </cell>
          <cell r="AE67">
            <v>0</v>
          </cell>
          <cell r="AF67">
            <v>0</v>
          </cell>
          <cell r="AG67">
            <v>0</v>
          </cell>
          <cell r="AH67">
            <v>222181.12159</v>
          </cell>
          <cell r="AI67">
            <v>-222181.12159</v>
          </cell>
          <cell r="AJ67">
            <v>0</v>
          </cell>
          <cell r="AK67">
            <v>0</v>
          </cell>
          <cell r="AL67">
            <v>0</v>
          </cell>
          <cell r="AM67">
            <v>0</v>
          </cell>
          <cell r="AN67">
            <v>1</v>
          </cell>
          <cell r="AP67">
            <v>0</v>
          </cell>
          <cell r="AQ67">
            <v>0</v>
          </cell>
          <cell r="AS67">
            <v>222181.12159</v>
          </cell>
          <cell r="AT67">
            <v>222181.12159</v>
          </cell>
          <cell r="AU67">
            <v>0</v>
          </cell>
        </row>
        <row r="68">
          <cell r="C68" t="str">
            <v>US40429CGB28</v>
          </cell>
          <cell r="E68" t="str">
            <v>6.676% Subordinated notes 2021</v>
          </cell>
          <cell r="F68" t="str">
            <v>Subordinated liabilities - amortised cost</v>
          </cell>
          <cell r="G68" t="e">
            <v>#N/A</v>
          </cell>
          <cell r="H68">
            <v>40515</v>
          </cell>
          <cell r="I68">
            <v>44211</v>
          </cell>
          <cell r="J68" t="str">
            <v>RedmQ1</v>
          </cell>
          <cell r="K68" t="str">
            <v>Ineligible</v>
          </cell>
          <cell r="L68" t="str">
            <v>Tier 2</v>
          </cell>
          <cell r="M68" t="str">
            <v>External</v>
          </cell>
          <cell r="N68" t="str">
            <v>n/a</v>
          </cell>
          <cell r="O68" t="str">
            <v>n/a</v>
          </cell>
          <cell r="P68" t="str">
            <v>n/a</v>
          </cell>
          <cell r="Q68" t="str">
            <v>No</v>
          </cell>
          <cell r="R68" t="str">
            <v>No</v>
          </cell>
          <cell r="S68" t="str">
            <v>Redm</v>
          </cell>
          <cell r="T68" t="str">
            <v>Q1</v>
          </cell>
          <cell r="U68" t="str">
            <v>N</v>
          </cell>
          <cell r="V68" t="str">
            <v>n/a</v>
          </cell>
          <cell r="W68" t="str">
            <v>USD</v>
          </cell>
          <cell r="Y68" t="str">
            <v>n/a</v>
          </cell>
          <cell r="AA68">
            <v>0</v>
          </cell>
          <cell r="AB68">
            <v>0</v>
          </cell>
          <cell r="AC68">
            <v>0</v>
          </cell>
          <cell r="AD68">
            <v>0</v>
          </cell>
          <cell r="AE68">
            <v>0</v>
          </cell>
          <cell r="AF68">
            <v>0</v>
          </cell>
          <cell r="AG68">
            <v>0</v>
          </cell>
          <cell r="AH68">
            <v>0</v>
          </cell>
          <cell r="AI68">
            <v>0</v>
          </cell>
          <cell r="AJ68">
            <v>0</v>
          </cell>
          <cell r="AL68">
            <v>0</v>
          </cell>
          <cell r="AM68">
            <v>0</v>
          </cell>
          <cell r="AN68">
            <v>1</v>
          </cell>
          <cell r="AP68" t="e">
            <v>#N/A</v>
          </cell>
          <cell r="AS68">
            <v>0</v>
          </cell>
          <cell r="AT68" t="e">
            <v>#N/A</v>
          </cell>
        </row>
        <row r="69">
          <cell r="AP69" t="e">
            <v>#N/A</v>
          </cell>
          <cell r="AS69">
            <v>0</v>
          </cell>
        </row>
        <row r="70">
          <cell r="C70" t="str">
            <v>CA21113KAB13</v>
          </cell>
          <cell r="D70" t="str">
            <v/>
          </cell>
          <cell r="E70" t="str">
            <v>Computer share Trust Company of Canada</v>
          </cell>
          <cell r="F70" t="str">
            <v>Subordinated liabilities - amortised cost</v>
          </cell>
          <cell r="G70" t="str">
            <v>Liability - Amortised cost</v>
          </cell>
          <cell r="H70">
            <v>33512</v>
          </cell>
          <cell r="I70">
            <v>67146</v>
          </cell>
          <cell r="J70" t="str">
            <v>+5Y</v>
          </cell>
          <cell r="K70" t="str">
            <v>Ineligible</v>
          </cell>
          <cell r="L70" t="str">
            <v>Tier 2</v>
          </cell>
          <cell r="M70" t="str">
            <v>External</v>
          </cell>
          <cell r="N70" t="str">
            <v>n/a</v>
          </cell>
          <cell r="O70" t="str">
            <v>n/a</v>
          </cell>
          <cell r="P70" t="str">
            <v>n/a</v>
          </cell>
          <cell r="Q70" t="str">
            <v>No</v>
          </cell>
          <cell r="R70" t="str">
            <v>No</v>
          </cell>
          <cell r="V70" t="str">
            <v>n/a</v>
          </cell>
          <cell r="W70" t="str">
            <v>CAD</v>
          </cell>
          <cell r="X70">
            <v>10949.79176</v>
          </cell>
          <cell r="Y70" t="str">
            <v>n/a</v>
          </cell>
          <cell r="AA70">
            <v>8642.9803141526572</v>
          </cell>
          <cell r="AB70">
            <v>0</v>
          </cell>
          <cell r="AC70">
            <v>0</v>
          </cell>
          <cell r="AD70">
            <v>0</v>
          </cell>
          <cell r="AE70">
            <v>0</v>
          </cell>
          <cell r="AF70">
            <v>0</v>
          </cell>
          <cell r="AG70">
            <v>0</v>
          </cell>
          <cell r="AH70">
            <v>8642.9803141526572</v>
          </cell>
          <cell r="AI70">
            <v>-8642.9803141526572</v>
          </cell>
          <cell r="AJ70">
            <v>0</v>
          </cell>
          <cell r="AK70">
            <v>0</v>
          </cell>
          <cell r="AL70">
            <v>0</v>
          </cell>
          <cell r="AM70">
            <v>0</v>
          </cell>
          <cell r="AN70">
            <v>1.2668999999999999</v>
          </cell>
          <cell r="AP70" t="e">
            <v>#N/A</v>
          </cell>
          <cell r="AS70">
            <v>8642.9803141526572</v>
          </cell>
          <cell r="AT70" t="e">
            <v>#N/A</v>
          </cell>
        </row>
        <row r="71">
          <cell r="AP71" t="e">
            <v>#N/A</v>
          </cell>
          <cell r="AS71">
            <v>0</v>
          </cell>
        </row>
        <row r="72">
          <cell r="C72" t="str">
            <v>MYBDX0706808</v>
          </cell>
          <cell r="E72" t="str">
            <v>5.05% Subordinated Bonds 2027</v>
          </cell>
          <cell r="F72" t="str">
            <v>Subordinated liabilities - amortised cost</v>
          </cell>
          <cell r="G72" t="str">
            <v>Liability - Amortised Cost</v>
          </cell>
          <cell r="H72">
            <v>39388</v>
          </cell>
          <cell r="I72">
            <v>46693</v>
          </cell>
          <cell r="J72" t="str">
            <v>+5Y</v>
          </cell>
          <cell r="K72" t="str">
            <v>Ineligible</v>
          </cell>
          <cell r="L72" t="str">
            <v>Tier 2</v>
          </cell>
          <cell r="M72" t="str">
            <v>External</v>
          </cell>
          <cell r="N72" t="str">
            <v>n/a</v>
          </cell>
          <cell r="O72" t="str">
            <v>n/a</v>
          </cell>
          <cell r="P72" t="str">
            <v>n/a</v>
          </cell>
          <cell r="Q72" t="str">
            <v>Yes</v>
          </cell>
          <cell r="R72" t="str">
            <v>No</v>
          </cell>
          <cell r="V72" t="str">
            <v>n/a</v>
          </cell>
          <cell r="W72" t="str">
            <v>MYR</v>
          </cell>
          <cell r="X72">
            <v>500000</v>
          </cell>
          <cell r="Y72" t="str">
            <v>n/a</v>
          </cell>
          <cell r="AA72">
            <v>119896.88867573885</v>
          </cell>
          <cell r="AB72">
            <v>0</v>
          </cell>
          <cell r="AC72">
            <v>0</v>
          </cell>
          <cell r="AD72">
            <v>0</v>
          </cell>
          <cell r="AE72">
            <v>0</v>
          </cell>
          <cell r="AF72">
            <v>0</v>
          </cell>
          <cell r="AG72">
            <v>0</v>
          </cell>
          <cell r="AH72">
            <v>119896.88867573885</v>
          </cell>
          <cell r="AI72">
            <v>-119896.88867573885</v>
          </cell>
          <cell r="AJ72">
            <v>0</v>
          </cell>
          <cell r="AK72">
            <v>0</v>
          </cell>
          <cell r="AL72">
            <v>0</v>
          </cell>
          <cell r="AM72">
            <v>0</v>
          </cell>
          <cell r="AN72">
            <v>4.1702500000000002</v>
          </cell>
          <cell r="AP72" t="e">
            <v>#N/A</v>
          </cell>
          <cell r="AQ72" t="e">
            <v>#N/A</v>
          </cell>
          <cell r="AS72">
            <v>119896.88867573885</v>
          </cell>
          <cell r="AT72" t="e">
            <v>#N/A</v>
          </cell>
          <cell r="AU72" t="e">
            <v>#N/A</v>
          </cell>
        </row>
        <row r="73">
          <cell r="C73" t="str">
            <v>GB0004355490</v>
          </cell>
          <cell r="E73" t="str">
            <v>Primary Capital Undated Floating Rate Notes (Third Series)</v>
          </cell>
          <cell r="F73" t="str">
            <v>Subordinated liabilities - amortised cost</v>
          </cell>
          <cell r="G73" t="str">
            <v>Liability - Amortised Cost</v>
          </cell>
          <cell r="H73">
            <v>31602</v>
          </cell>
          <cell r="I73" t="str">
            <v>Perpetual</v>
          </cell>
          <cell r="J73" t="str">
            <v>Perpetual</v>
          </cell>
          <cell r="K73" t="str">
            <v>Grandfathered for 6 years until June 2025</v>
          </cell>
          <cell r="L73" t="str">
            <v>Tier 2</v>
          </cell>
          <cell r="M73" t="str">
            <v>External</v>
          </cell>
          <cell r="N73" t="str">
            <v>n/a</v>
          </cell>
          <cell r="O73" t="str">
            <v>n/a</v>
          </cell>
          <cell r="P73" t="str">
            <v>n/a</v>
          </cell>
          <cell r="Q73" t="str">
            <v>No</v>
          </cell>
          <cell r="R73" t="str">
            <v>No</v>
          </cell>
          <cell r="V73" t="str">
            <v>n/a</v>
          </cell>
          <cell r="W73" t="str">
            <v>USD</v>
          </cell>
          <cell r="X73">
            <v>400000</v>
          </cell>
          <cell r="Y73" t="str">
            <v>n/a</v>
          </cell>
          <cell r="AA73">
            <v>400000</v>
          </cell>
          <cell r="AB73">
            <v>0</v>
          </cell>
          <cell r="AC73">
            <v>0</v>
          </cell>
          <cell r="AD73">
            <v>0</v>
          </cell>
          <cell r="AE73">
            <v>-36</v>
          </cell>
          <cell r="AF73">
            <v>0</v>
          </cell>
          <cell r="AG73">
            <v>0</v>
          </cell>
          <cell r="AH73">
            <v>399964</v>
          </cell>
          <cell r="AI73">
            <v>0</v>
          </cell>
          <cell r="AJ73">
            <v>0</v>
          </cell>
          <cell r="AK73">
            <v>0</v>
          </cell>
          <cell r="AL73">
            <v>0</v>
          </cell>
          <cell r="AM73">
            <v>399964</v>
          </cell>
          <cell r="AN73">
            <v>1</v>
          </cell>
          <cell r="AP73" t="e">
            <v>#N/A</v>
          </cell>
          <cell r="AR73" t="str">
            <v>G/F</v>
          </cell>
          <cell r="AS73">
            <v>399964</v>
          </cell>
          <cell r="AT73" t="e">
            <v>#N/A</v>
          </cell>
          <cell r="AU73" t="e">
            <v>#N/A</v>
          </cell>
        </row>
        <row r="74">
          <cell r="AP74" t="e">
            <v>#N/A</v>
          </cell>
          <cell r="AS74">
            <v>0</v>
          </cell>
        </row>
        <row r="75">
          <cell r="C75" t="str">
            <v>XS0189704140</v>
          </cell>
          <cell r="D75" t="str">
            <v>MID6</v>
          </cell>
          <cell r="E75" t="str">
            <v>5.862% Non-cumulative Step-up Perpetual Preferred Securities</v>
          </cell>
          <cell r="F75" t="str">
            <v>Preferred securities - fair value</v>
          </cell>
          <cell r="AP75" t="e">
            <v>#N/A</v>
          </cell>
        </row>
        <row r="76">
          <cell r="C76" t="str">
            <v>Private Placement 12</v>
          </cell>
          <cell r="D76" t="str">
            <v/>
          </cell>
          <cell r="E76" t="str">
            <v>4.1% Schuldscheindarlehen 2020</v>
          </cell>
          <cell r="F76" t="str">
            <v>Subordinated liabilities - amortised cost</v>
          </cell>
          <cell r="AP76" t="e">
            <v>#N/A</v>
          </cell>
        </row>
        <row r="77">
          <cell r="C77" t="str">
            <v>XF0004249136</v>
          </cell>
          <cell r="D77" t="str">
            <v/>
          </cell>
          <cell r="E77" t="str">
            <v>Namensgenussschein (3)</v>
          </cell>
          <cell r="F77" t="str">
            <v>Subordinated liabilities - amortised cost</v>
          </cell>
          <cell r="AP77" t="e">
            <v>#N/A</v>
          </cell>
        </row>
        <row r="78">
          <cell r="C78" t="str">
            <v>XF0004249177</v>
          </cell>
          <cell r="D78" t="str">
            <v/>
          </cell>
          <cell r="E78" t="str">
            <v>Namensgenussschein (4)</v>
          </cell>
          <cell r="F78" t="str">
            <v>Subordinated liabilities - amortised cost</v>
          </cell>
          <cell r="AP78" t="e">
            <v>#N/A</v>
          </cell>
        </row>
        <row r="79">
          <cell r="C79" t="str">
            <v>US4042806046</v>
          </cell>
          <cell r="E79" t="str">
            <v>Preference shares</v>
          </cell>
          <cell r="F79" t="str">
            <v>Shareholders' equity - preference shares</v>
          </cell>
          <cell r="AP79" t="e">
            <v>#N/A</v>
          </cell>
        </row>
        <row r="80">
          <cell r="C80" t="str">
            <v>US4042Q1AE77</v>
          </cell>
          <cell r="E80" t="str">
            <v>4.875% Global Subordinated Bank Notes 2020</v>
          </cell>
          <cell r="F80" t="str">
            <v>Subordinated liabilities - amortised cost</v>
          </cell>
          <cell r="AP80" t="e">
            <v>#N/A</v>
          </cell>
        </row>
        <row r="81">
          <cell r="C81" t="str">
            <v>US40428HPB23</v>
          </cell>
          <cell r="E81" t="str">
            <v>5.00% Subordinated Bank Notes 2020</v>
          </cell>
          <cell r="F81" t="str">
            <v>Subordinated liabilities - amortised cost</v>
          </cell>
          <cell r="AP81" t="e">
            <v>#N/A</v>
          </cell>
        </row>
        <row r="82">
          <cell r="AP82" t="e">
            <v>#N/A</v>
          </cell>
        </row>
      </sheetData>
      <sheetData sheetId="16">
        <row r="1">
          <cell r="B1">
            <v>1</v>
          </cell>
          <cell r="C1">
            <v>2</v>
          </cell>
          <cell r="D1">
            <v>3</v>
          </cell>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33</v>
          </cell>
          <cell r="AI1">
            <v>34</v>
          </cell>
          <cell r="AJ1">
            <v>35</v>
          </cell>
          <cell r="AK1">
            <v>36</v>
          </cell>
          <cell r="AL1">
            <v>37</v>
          </cell>
          <cell r="AM1">
            <v>38</v>
          </cell>
          <cell r="AN1">
            <v>39</v>
          </cell>
          <cell r="AO1">
            <v>40</v>
          </cell>
          <cell r="AP1">
            <v>41</v>
          </cell>
          <cell r="AQ1">
            <v>42</v>
          </cell>
          <cell r="AR1">
            <v>43</v>
          </cell>
          <cell r="AS1">
            <v>44</v>
          </cell>
        </row>
        <row r="4">
          <cell r="Z4" t="str">
            <v>FX comparative</v>
          </cell>
          <cell r="AA4">
            <v>44561</v>
          </cell>
        </row>
        <row r="5">
          <cell r="Z5">
            <v>44561</v>
          </cell>
        </row>
        <row r="6">
          <cell r="W6" t="str">
            <v>PRINCIPAL AMOUNT</v>
          </cell>
          <cell r="AA6" t="str">
            <v>IFRS GROUP CONSOL</v>
          </cell>
          <cell r="AE6" t="str">
            <v>IFRS CONSOL ADJ</v>
          </cell>
          <cell r="AS6">
            <v>85760.280677388451</v>
          </cell>
        </row>
        <row r="7">
          <cell r="B7" t="str">
            <v>ISIN</v>
          </cell>
          <cell r="C7" t="str">
            <v>Description</v>
          </cell>
          <cell r="D7" t="str">
            <v>Accounting Treatment</v>
          </cell>
          <cell r="E7" t="str">
            <v>Original issue date</v>
          </cell>
          <cell r="F7" t="str">
            <v>Maturity date</v>
          </cell>
          <cell r="G7" t="str">
            <v>MREL effective maturity</v>
          </cell>
          <cell r="H7" t="str">
            <v>Maturity bucket</v>
          </cell>
          <cell r="I7" t="str">
            <v>Type</v>
          </cell>
          <cell r="J7" t="str">
            <v>CRR2 treatment</v>
          </cell>
          <cell r="K7" t="str">
            <v>Grandfathering till</v>
          </cell>
          <cell r="L7" t="str">
            <v>Coupon</v>
          </cell>
          <cell r="M7" t="str">
            <v>Tier of capital</v>
          </cell>
          <cell r="N7" t="str">
            <v>Internal/
External</v>
          </cell>
          <cell r="O7" t="str">
            <v>Downstream to</v>
          </cell>
          <cell r="P7" t="str">
            <v>ERG?</v>
          </cell>
          <cell r="Q7" t="str">
            <v>Include in Group?</v>
          </cell>
          <cell r="R7" t="str">
            <v>Include in ERG?</v>
          </cell>
          <cell r="S7" t="str">
            <v>New/
Redeem</v>
          </cell>
          <cell r="T7" t="str">
            <v>Issuance/ 
Redemption Quarter</v>
          </cell>
          <cell r="U7" t="str">
            <v>This quarter?</v>
          </cell>
          <cell r="V7" t="str">
            <v>X</v>
          </cell>
          <cell r="W7" t="str">
            <v>Currency</v>
          </cell>
          <cell r="X7" t="str">
            <v>LCY amount</v>
          </cell>
          <cell r="Y7" t="str">
            <v>X</v>
          </cell>
          <cell r="Z7" t="str">
            <v>Principal amount</v>
          </cell>
          <cell r="AA7" t="str">
            <v>Issue Cost</v>
          </cell>
          <cell r="AB7" t="str">
            <v>Tax Benefit</v>
          </cell>
          <cell r="AC7" t="str">
            <v>Fair Value</v>
          </cell>
          <cell r="AD7" t="str">
            <v>Accrued Interest &amp; Other</v>
          </cell>
          <cell r="AE7" t="str">
            <v>Intercompany fee elimination</v>
          </cell>
          <cell r="AF7" t="str">
            <v>Value adj</v>
          </cell>
          <cell r="AG7" t="str">
            <v>IFRS amount</v>
          </cell>
          <cell r="AH7" t="str">
            <v>Own Credit Spread reversal</v>
          </cell>
          <cell r="AI7" t="str">
            <v>Other reg adj</v>
          </cell>
          <cell r="AJ7" t="str">
            <v>REG amount</v>
          </cell>
          <cell r="AK7" t="str">
            <v>USD:LCY rate</v>
          </cell>
          <cell r="AL7" t="str">
            <v>Solo Accounting</v>
          </cell>
          <cell r="AM7" t="str">
            <v>Group Accounting</v>
          </cell>
          <cell r="AN7" t="str">
            <v>FVO Trade Ref</v>
          </cell>
          <cell r="AO7" t="str">
            <v>FVH Trade Ref</v>
          </cell>
          <cell r="AR7" t="str">
            <v>Consol Adjustments</v>
          </cell>
          <cell r="AS7" t="str">
            <v>IFRS Solo Amount per MREL003</v>
          </cell>
        </row>
        <row r="9">
          <cell r="B9" t="str">
            <v>XS0429422271</v>
          </cell>
          <cell r="C9" t="str">
            <v>HGHQ/ GBP650m/ 6.500%/ May 2024</v>
          </cell>
          <cell r="D9" t="str">
            <v>Liability - Amortised Cost</v>
          </cell>
          <cell r="E9">
            <v>39953</v>
          </cell>
          <cell r="F9">
            <v>45432</v>
          </cell>
          <cell r="G9">
            <v>45066</v>
          </cell>
          <cell r="H9" t="str">
            <v>5Y</v>
          </cell>
          <cell r="I9" t="str">
            <v>Senior unsecured notes</v>
          </cell>
          <cell r="J9" t="str">
            <v>Permanently grandfathered (until maturity date)</v>
          </cell>
          <cell r="K9">
            <v>45066</v>
          </cell>
          <cell r="L9">
            <v>6.5000000000000002E-2</v>
          </cell>
          <cell r="M9" t="str">
            <v>MREL</v>
          </cell>
          <cell r="N9" t="str">
            <v>External</v>
          </cell>
          <cell r="O9" t="str">
            <v>n/a</v>
          </cell>
          <cell r="P9" t="str">
            <v>No</v>
          </cell>
          <cell r="Q9" t="str">
            <v>HGHQ Group</v>
          </cell>
          <cell r="R9" t="str">
            <v>ERG Group</v>
          </cell>
          <cell r="W9" t="str">
            <v>GBP</v>
          </cell>
          <cell r="X9">
            <v>650000</v>
          </cell>
          <cell r="Z9">
            <v>879709.99999999988</v>
          </cell>
          <cell r="AA9">
            <v>-545.49609052778999</v>
          </cell>
          <cell r="AG9">
            <v>879164.50390947214</v>
          </cell>
          <cell r="AI9">
            <v>0</v>
          </cell>
          <cell r="AJ9">
            <v>879164.50390947214</v>
          </cell>
          <cell r="AK9">
            <v>0.73887985813506729</v>
          </cell>
          <cell r="AL9" t="str">
            <v>FVH</v>
          </cell>
          <cell r="AM9" t="str">
            <v>ACCRUAL</v>
          </cell>
          <cell r="AN9">
            <v>0</v>
          </cell>
          <cell r="AO9">
            <v>-650000000</v>
          </cell>
          <cell r="AR9">
            <v>1945.7222160865786</v>
          </cell>
          <cell r="AS9">
            <v>881110.22612555872</v>
          </cell>
        </row>
        <row r="10">
          <cell r="B10" t="str">
            <v>US404280AL34</v>
          </cell>
          <cell r="C10" t="str">
            <v>HGHQ/ USD900m/ 4.875%/ Jan 2022</v>
          </cell>
          <cell r="D10" t="str">
            <v>Liability - Fair Value</v>
          </cell>
          <cell r="E10">
            <v>40864</v>
          </cell>
          <cell r="F10">
            <v>44575</v>
          </cell>
          <cell r="G10">
            <v>44210</v>
          </cell>
          <cell r="H10" t="str">
            <v>1Y</v>
          </cell>
          <cell r="I10" t="str">
            <v>Senior unsecured notes</v>
          </cell>
          <cell r="J10" t="str">
            <v>Permanently grandfathered (until maturity date)</v>
          </cell>
          <cell r="K10">
            <v>44210</v>
          </cell>
          <cell r="L10">
            <v>4.8750000000000002E-2</v>
          </cell>
          <cell r="M10" t="str">
            <v>MREL</v>
          </cell>
          <cell r="N10" t="str">
            <v>External</v>
          </cell>
          <cell r="O10" t="str">
            <v>n/a</v>
          </cell>
          <cell r="P10" t="str">
            <v>No</v>
          </cell>
          <cell r="Q10" t="str">
            <v>HGHQ Group</v>
          </cell>
          <cell r="R10" t="str">
            <v>ERG Group</v>
          </cell>
          <cell r="W10" t="str">
            <v>USD</v>
          </cell>
          <cell r="X10">
            <v>396791</v>
          </cell>
          <cell r="Z10">
            <v>396791</v>
          </cell>
          <cell r="AC10">
            <v>522.94869999998809</v>
          </cell>
          <cell r="AG10">
            <v>397313.94870000001</v>
          </cell>
          <cell r="AH10">
            <v>-223.54966000000002</v>
          </cell>
          <cell r="AI10">
            <v>-397090.39903999999</v>
          </cell>
          <cell r="AJ10">
            <v>0</v>
          </cell>
          <cell r="AK10">
            <v>1</v>
          </cell>
          <cell r="AL10" t="str">
            <v>FVO</v>
          </cell>
          <cell r="AM10" t="str">
            <v>FVO</v>
          </cell>
          <cell r="AN10" t="str">
            <v>HOL18</v>
          </cell>
          <cell r="AO10">
            <v>-396791000</v>
          </cell>
          <cell r="AR10">
            <v>3.0000001424923539E-4</v>
          </cell>
          <cell r="AS10">
            <v>397313.94900000002</v>
          </cell>
        </row>
        <row r="11">
          <cell r="B11" t="str">
            <v>US404280AM17</v>
          </cell>
          <cell r="C11" t="str">
            <v>HGHQ/ USD750m/ 6.100%/ Jan 2042</v>
          </cell>
          <cell r="D11" t="str">
            <v>Liability - Fair Value</v>
          </cell>
          <cell r="E11">
            <v>40864</v>
          </cell>
          <cell r="F11">
            <v>51880</v>
          </cell>
          <cell r="G11">
            <v>51515</v>
          </cell>
          <cell r="H11" t="str">
            <v>+5Y</v>
          </cell>
          <cell r="I11" t="str">
            <v>Senior unsecured notes</v>
          </cell>
          <cell r="J11" t="str">
            <v>Permanently grandfathered (until maturity date)</v>
          </cell>
          <cell r="K11">
            <v>51515</v>
          </cell>
          <cell r="L11">
            <v>6.0999999999999999E-2</v>
          </cell>
          <cell r="M11" t="str">
            <v>MREL</v>
          </cell>
          <cell r="N11" t="str">
            <v>External</v>
          </cell>
          <cell r="O11" t="str">
            <v>n/a</v>
          </cell>
          <cell r="P11" t="str">
            <v>No</v>
          </cell>
          <cell r="Q11" t="str">
            <v>HGHQ Group</v>
          </cell>
          <cell r="R11" t="str">
            <v>ERG Group</v>
          </cell>
          <cell r="W11" t="str">
            <v>USD</v>
          </cell>
          <cell r="X11">
            <v>750000</v>
          </cell>
          <cell r="Z11">
            <v>750000</v>
          </cell>
          <cell r="AC11">
            <v>325649.99994000007</v>
          </cell>
          <cell r="AG11">
            <v>1075649.99994</v>
          </cell>
          <cell r="AH11">
            <v>-193204.23612000002</v>
          </cell>
          <cell r="AI11">
            <v>0</v>
          </cell>
          <cell r="AJ11">
            <v>882445.76381999999</v>
          </cell>
          <cell r="AK11">
            <v>1</v>
          </cell>
          <cell r="AL11" t="str">
            <v>FVO</v>
          </cell>
          <cell r="AM11" t="str">
            <v>FVO</v>
          </cell>
          <cell r="AN11" t="str">
            <v>HOL19</v>
          </cell>
          <cell r="AO11">
            <v>-750000000</v>
          </cell>
          <cell r="AR11">
            <v>5.9999991208314896E-5</v>
          </cell>
          <cell r="AS11">
            <v>1075650</v>
          </cell>
        </row>
        <row r="12">
          <cell r="B12" t="str">
            <v>US404280AN99</v>
          </cell>
          <cell r="C12" t="str">
            <v>HGHQ/ USD2,000m/ 4.000%/ Mar 2022</v>
          </cell>
          <cell r="D12" t="str">
            <v>Liability - Fair Value</v>
          </cell>
          <cell r="E12">
            <v>40998</v>
          </cell>
          <cell r="F12">
            <v>44650</v>
          </cell>
          <cell r="G12">
            <v>44285</v>
          </cell>
          <cell r="H12" t="str">
            <v>1Y</v>
          </cell>
          <cell r="I12" t="str">
            <v>Senior unsecured notes</v>
          </cell>
          <cell r="J12" t="str">
            <v>Permanently grandfathered (until maturity date)</v>
          </cell>
          <cell r="K12">
            <v>44285</v>
          </cell>
          <cell r="L12">
            <v>0.04</v>
          </cell>
          <cell r="M12" t="str">
            <v>MREL</v>
          </cell>
          <cell r="N12" t="str">
            <v>External</v>
          </cell>
          <cell r="O12" t="str">
            <v>n/a</v>
          </cell>
          <cell r="P12" t="str">
            <v>No</v>
          </cell>
          <cell r="Q12" t="str">
            <v>HGHQ Group</v>
          </cell>
          <cell r="R12" t="str">
            <v>ERG Group</v>
          </cell>
          <cell r="W12" t="str">
            <v>USD</v>
          </cell>
          <cell r="X12">
            <v>946455</v>
          </cell>
          <cell r="Z12">
            <v>946455</v>
          </cell>
          <cell r="AC12">
            <v>8727.5920000000006</v>
          </cell>
          <cell r="AG12">
            <v>955182.59199999995</v>
          </cell>
          <cell r="AH12">
            <v>-4023.1587500000001</v>
          </cell>
          <cell r="AI12">
            <v>-951159.43325</v>
          </cell>
          <cell r="AJ12">
            <v>0</v>
          </cell>
          <cell r="AK12">
            <v>1</v>
          </cell>
          <cell r="AL12" t="str">
            <v>FVO</v>
          </cell>
          <cell r="AM12" t="str">
            <v>FVO</v>
          </cell>
          <cell r="AN12" t="str">
            <v>HOL20</v>
          </cell>
          <cell r="AO12">
            <v>-946455000</v>
          </cell>
          <cell r="AR12">
            <v>0</v>
          </cell>
          <cell r="AS12">
            <v>955182.59199999995</v>
          </cell>
        </row>
        <row r="13">
          <cell r="B13" t="str">
            <v>US404280AW98</v>
          </cell>
          <cell r="C13" t="str">
            <v>HGHQ/ USD3,000m/ 4.300%/ Mar 2026</v>
          </cell>
          <cell r="D13" t="str">
            <v>Liability - Fair Value</v>
          </cell>
          <cell r="E13">
            <v>42437</v>
          </cell>
          <cell r="F13">
            <v>46089</v>
          </cell>
          <cell r="G13">
            <v>45724</v>
          </cell>
          <cell r="H13" t="str">
            <v>5Y</v>
          </cell>
          <cell r="I13" t="str">
            <v>Senior unsecured notes</v>
          </cell>
          <cell r="J13" t="str">
            <v>Permanently grandfathered (until maturity date)</v>
          </cell>
          <cell r="K13">
            <v>45724</v>
          </cell>
          <cell r="L13">
            <v>4.2999999999999997E-2</v>
          </cell>
          <cell r="M13" t="str">
            <v>MREL</v>
          </cell>
          <cell r="N13" t="str">
            <v>External</v>
          </cell>
          <cell r="O13" t="str">
            <v>n/a</v>
          </cell>
          <cell r="P13" t="str">
            <v>No</v>
          </cell>
          <cell r="Q13" t="str">
            <v>HGHQ Group</v>
          </cell>
          <cell r="R13" t="str">
            <v>ERG Group</v>
          </cell>
          <cell r="W13" t="str">
            <v>USD</v>
          </cell>
          <cell r="X13">
            <v>3000000</v>
          </cell>
          <cell r="Z13">
            <v>3000000</v>
          </cell>
          <cell r="AC13">
            <v>291269.99998999975</v>
          </cell>
          <cell r="AG13">
            <v>3291269.9999899999</v>
          </cell>
          <cell r="AH13">
            <v>-268915.42044999998</v>
          </cell>
          <cell r="AI13">
            <v>0</v>
          </cell>
          <cell r="AJ13">
            <v>3022354.5795399998</v>
          </cell>
          <cell r="AK13">
            <v>1</v>
          </cell>
          <cell r="AL13" t="str">
            <v>FVO</v>
          </cell>
          <cell r="AM13" t="str">
            <v>FVO</v>
          </cell>
          <cell r="AN13" t="str">
            <v>HOL27</v>
          </cell>
          <cell r="AO13">
            <v>-3000000000</v>
          </cell>
          <cell r="AR13">
            <v>1.0000076144933701E-5</v>
          </cell>
          <cell r="AS13">
            <v>3291270</v>
          </cell>
        </row>
        <row r="14">
          <cell r="B14" t="str">
            <v>XS1379182006</v>
          </cell>
          <cell r="C14" t="str">
            <v>HGHQ/ EUR2,000m/ 1.500%/ Mar 2022</v>
          </cell>
          <cell r="D14" t="str">
            <v>Liability - Fair Value</v>
          </cell>
          <cell r="E14">
            <v>42444</v>
          </cell>
          <cell r="F14">
            <v>44635</v>
          </cell>
          <cell r="G14">
            <v>44270</v>
          </cell>
          <cell r="H14" t="str">
            <v>1Y</v>
          </cell>
          <cell r="I14" t="str">
            <v>Senior unsecured notes</v>
          </cell>
          <cell r="J14" t="str">
            <v>Permanently grandfathered (until maturity date)</v>
          </cell>
          <cell r="K14">
            <v>44270</v>
          </cell>
          <cell r="L14">
            <v>1.4999999999999999E-2</v>
          </cell>
          <cell r="M14" t="str">
            <v>MREL</v>
          </cell>
          <cell r="N14" t="str">
            <v>External</v>
          </cell>
          <cell r="O14" t="str">
            <v>n/a</v>
          </cell>
          <cell r="P14" t="str">
            <v>No</v>
          </cell>
          <cell r="Q14" t="str">
            <v>HGHQ Group</v>
          </cell>
          <cell r="R14" t="str">
            <v>ERG Group</v>
          </cell>
          <cell r="W14" t="str">
            <v>EUR</v>
          </cell>
          <cell r="X14">
            <v>1339558</v>
          </cell>
          <cell r="Z14">
            <v>1522407.6670000001</v>
          </cell>
          <cell r="AC14">
            <v>6213.7055551999456</v>
          </cell>
          <cell r="AG14">
            <v>1528621.3725552</v>
          </cell>
          <cell r="AH14">
            <v>-5489.3465099999994</v>
          </cell>
          <cell r="AI14">
            <v>-1523132.0260451999</v>
          </cell>
          <cell r="AJ14">
            <v>0</v>
          </cell>
          <cell r="AK14">
            <v>0.87989441267047952</v>
          </cell>
          <cell r="AL14" t="str">
            <v>FVO</v>
          </cell>
          <cell r="AM14" t="str">
            <v>FVO</v>
          </cell>
          <cell r="AN14" t="str">
            <v>HOL29</v>
          </cell>
          <cell r="AO14">
            <v>-1339558000</v>
          </cell>
          <cell r="AR14">
            <v>2.2729998454451561E-4</v>
          </cell>
          <cell r="AS14">
            <v>1528621.3727825</v>
          </cell>
        </row>
        <row r="15">
          <cell r="B15" t="str">
            <v>XS1379184473</v>
          </cell>
          <cell r="C15" t="str">
            <v>HGHQ/ EUR1,250m/ 2.500%/ Mar 2027</v>
          </cell>
          <cell r="D15" t="str">
            <v>Liability - Fair Value</v>
          </cell>
          <cell r="E15">
            <v>42444</v>
          </cell>
          <cell r="F15">
            <v>46461</v>
          </cell>
          <cell r="G15">
            <v>46096</v>
          </cell>
          <cell r="H15" t="str">
            <v>+5Y</v>
          </cell>
          <cell r="I15" t="str">
            <v>Senior unsecured notes</v>
          </cell>
          <cell r="J15" t="str">
            <v>Permanently grandfathered (until maturity date)</v>
          </cell>
          <cell r="K15">
            <v>46096</v>
          </cell>
          <cell r="L15">
            <v>2.5000000000000001E-2</v>
          </cell>
          <cell r="M15" t="str">
            <v>MREL</v>
          </cell>
          <cell r="N15" t="str">
            <v>External</v>
          </cell>
          <cell r="O15" t="str">
            <v>n/a</v>
          </cell>
          <cell r="P15" t="str">
            <v>No</v>
          </cell>
          <cell r="Q15" t="str">
            <v>HGHQ Group</v>
          </cell>
          <cell r="R15" t="str">
            <v>ERG Group</v>
          </cell>
          <cell r="W15" t="str">
            <v>EUR</v>
          </cell>
          <cell r="X15">
            <v>1250000</v>
          </cell>
          <cell r="Z15">
            <v>1420625</v>
          </cell>
          <cell r="AC15">
            <v>152447.26875000002</v>
          </cell>
          <cell r="AG15">
            <v>1573072.26875</v>
          </cell>
          <cell r="AH15">
            <v>-121328.40906000001</v>
          </cell>
          <cell r="AI15">
            <v>0</v>
          </cell>
          <cell r="AJ15">
            <v>1451743.8596900001</v>
          </cell>
          <cell r="AK15">
            <v>0.87989441267047952</v>
          </cell>
          <cell r="AL15" t="str">
            <v>FVO</v>
          </cell>
          <cell r="AM15" t="str">
            <v>FVO</v>
          </cell>
          <cell r="AN15" t="str">
            <v>HOL28</v>
          </cell>
          <cell r="AO15">
            <v>-1250000000</v>
          </cell>
          <cell r="AR15">
            <v>0</v>
          </cell>
          <cell r="AS15">
            <v>1573072.26875</v>
          </cell>
        </row>
        <row r="16">
          <cell r="B16" t="str">
            <v>US404280BA69</v>
          </cell>
          <cell r="C16" t="str">
            <v>HGHQ/ USD2,000m/ 3.600%/ May 2023</v>
          </cell>
          <cell r="D16" t="str">
            <v>Liability - Fair Value</v>
          </cell>
          <cell r="E16">
            <v>42515</v>
          </cell>
          <cell r="F16">
            <v>45071</v>
          </cell>
          <cell r="G16">
            <v>44706</v>
          </cell>
          <cell r="H16" t="str">
            <v>2Y</v>
          </cell>
          <cell r="I16" t="str">
            <v>Senior unsecured notes</v>
          </cell>
          <cell r="J16" t="str">
            <v>Permanently grandfathered (until maturity date)</v>
          </cell>
          <cell r="K16">
            <v>44706</v>
          </cell>
          <cell r="L16">
            <v>3.5999999999999997E-2</v>
          </cell>
          <cell r="M16" t="str">
            <v>MREL</v>
          </cell>
          <cell r="N16" t="str">
            <v>External</v>
          </cell>
          <cell r="O16" t="str">
            <v>n/a</v>
          </cell>
          <cell r="P16" t="str">
            <v>No</v>
          </cell>
          <cell r="Q16" t="str">
            <v>HGHQ Group</v>
          </cell>
          <cell r="R16" t="str">
            <v>ERG Group</v>
          </cell>
          <cell r="W16" t="str">
            <v>USD</v>
          </cell>
          <cell r="X16">
            <v>2000000</v>
          </cell>
          <cell r="Z16">
            <v>2000000</v>
          </cell>
          <cell r="AC16">
            <v>77620.000089999914</v>
          </cell>
          <cell r="AG16">
            <v>2077620.00009</v>
          </cell>
          <cell r="AH16">
            <v>-57495.7189</v>
          </cell>
          <cell r="AI16">
            <v>0</v>
          </cell>
          <cell r="AJ16">
            <v>2020124.28119</v>
          </cell>
          <cell r="AK16">
            <v>1</v>
          </cell>
          <cell r="AL16" t="str">
            <v>FVH</v>
          </cell>
          <cell r="AM16" t="str">
            <v>FVO</v>
          </cell>
          <cell r="AN16" t="str">
            <v>HOL31</v>
          </cell>
          <cell r="AO16">
            <v>-2000000000</v>
          </cell>
          <cell r="AR16">
            <v>-57757.792027481599</v>
          </cell>
          <cell r="AS16">
            <v>2019862.2080625184</v>
          </cell>
        </row>
        <row r="17">
          <cell r="B17" t="str">
            <v>US404280BB43</v>
          </cell>
          <cell r="C17" t="str">
            <v>HGHQ/ USD2,500m/ 3.900%/ May 2026</v>
          </cell>
          <cell r="D17" t="str">
            <v>Liability - Fair Value</v>
          </cell>
          <cell r="E17">
            <v>42515</v>
          </cell>
          <cell r="F17">
            <v>46167</v>
          </cell>
          <cell r="G17">
            <v>45802</v>
          </cell>
          <cell r="H17" t="str">
            <v>5Y</v>
          </cell>
          <cell r="I17" t="str">
            <v>Senior unsecured notes</v>
          </cell>
          <cell r="J17" t="str">
            <v>Permanently grandfathered (until maturity date)</v>
          </cell>
          <cell r="K17">
            <v>45802</v>
          </cell>
          <cell r="L17">
            <v>3.9E-2</v>
          </cell>
          <cell r="M17" t="str">
            <v>MREL</v>
          </cell>
          <cell r="N17" t="str">
            <v>External</v>
          </cell>
          <cell r="O17" t="str">
            <v>n/a</v>
          </cell>
          <cell r="P17" t="str">
            <v>No</v>
          </cell>
          <cell r="Q17" t="str">
            <v>HGHQ Group</v>
          </cell>
          <cell r="R17" t="str">
            <v>ERG Group</v>
          </cell>
          <cell r="W17" t="str">
            <v>USD</v>
          </cell>
          <cell r="X17">
            <v>2500000</v>
          </cell>
          <cell r="Z17">
            <v>2500000</v>
          </cell>
          <cell r="AC17">
            <v>205624.99998999978</v>
          </cell>
          <cell r="AG17">
            <v>2705624.9999899999</v>
          </cell>
          <cell r="AH17">
            <v>-172053.29466999997</v>
          </cell>
          <cell r="AI17">
            <v>0</v>
          </cell>
          <cell r="AJ17">
            <v>2533571.7053199997</v>
          </cell>
          <cell r="AK17">
            <v>1</v>
          </cell>
          <cell r="AL17" t="str">
            <v>FVH</v>
          </cell>
          <cell r="AM17" t="str">
            <v>FVO</v>
          </cell>
          <cell r="AN17" t="str">
            <v>HOL32</v>
          </cell>
          <cell r="AO17">
            <v>-2500000000</v>
          </cell>
          <cell r="AR17">
            <v>-176856.70043481654</v>
          </cell>
          <cell r="AS17">
            <v>2528768.2995551834</v>
          </cell>
        </row>
        <row r="18">
          <cell r="B18" t="str">
            <v>XS1473485925</v>
          </cell>
          <cell r="C18" t="str">
            <v>HGHQ/ GBP1,000m/ 2.625%/ Aug 2028</v>
          </cell>
          <cell r="D18" t="str">
            <v>Liability - Fair Value</v>
          </cell>
          <cell r="E18">
            <v>42598</v>
          </cell>
          <cell r="F18">
            <v>46981</v>
          </cell>
          <cell r="G18">
            <v>46615</v>
          </cell>
          <cell r="H18" t="str">
            <v>+5Y</v>
          </cell>
          <cell r="I18" t="str">
            <v>Senior unsecured notes</v>
          </cell>
          <cell r="J18" t="str">
            <v>Permanently grandfathered (until maturity date)</v>
          </cell>
          <cell r="K18">
            <v>46615</v>
          </cell>
          <cell r="L18">
            <v>2.6249999999999999E-2</v>
          </cell>
          <cell r="M18" t="str">
            <v>MREL</v>
          </cell>
          <cell r="N18" t="str">
            <v>External</v>
          </cell>
          <cell r="O18" t="str">
            <v>n/a</v>
          </cell>
          <cell r="P18" t="str">
            <v>No</v>
          </cell>
          <cell r="Q18" t="str">
            <v>HGHQ Group</v>
          </cell>
          <cell r="R18" t="str">
            <v>ERG Group</v>
          </cell>
          <cell r="W18" t="str">
            <v>GBP</v>
          </cell>
          <cell r="X18">
            <v>1000000</v>
          </cell>
          <cell r="Z18">
            <v>1353400</v>
          </cell>
          <cell r="AC18">
            <v>51239.723986466015</v>
          </cell>
          <cell r="AG18">
            <v>1404639.7239864659</v>
          </cell>
          <cell r="AH18">
            <v>-86565.551749999999</v>
          </cell>
          <cell r="AI18">
            <v>0</v>
          </cell>
          <cell r="AJ18">
            <v>1318074.1722364658</v>
          </cell>
          <cell r="AK18">
            <v>0.73887985813506729</v>
          </cell>
          <cell r="AL18" t="str">
            <v>FVH</v>
          </cell>
          <cell r="AM18" t="str">
            <v>FVO</v>
          </cell>
          <cell r="AN18" t="str">
            <v>HOL34</v>
          </cell>
          <cell r="AO18">
            <v>-1000000000</v>
          </cell>
          <cell r="AR18">
            <v>-68312.43469067011</v>
          </cell>
          <cell r="AS18">
            <v>1336327.2892957958</v>
          </cell>
        </row>
        <row r="19">
          <cell r="B19" t="str">
            <v>XS1481198213</v>
          </cell>
          <cell r="C19" t="str">
            <v>HGHQ/ NOK5,900m/ 3.100%/ Mar 2027</v>
          </cell>
          <cell r="D19" t="str">
            <v>Liability - Fair Value</v>
          </cell>
          <cell r="E19">
            <v>42615</v>
          </cell>
          <cell r="F19">
            <v>46448</v>
          </cell>
          <cell r="G19">
            <v>46083</v>
          </cell>
          <cell r="H19" t="str">
            <v>+5Y</v>
          </cell>
          <cell r="I19" t="str">
            <v>Senior unsecured notes</v>
          </cell>
          <cell r="J19" t="str">
            <v>Permanently grandfathered (until maturity date)</v>
          </cell>
          <cell r="K19">
            <v>46083</v>
          </cell>
          <cell r="L19">
            <v>3.1E-2</v>
          </cell>
          <cell r="M19" t="str">
            <v>MREL</v>
          </cell>
          <cell r="N19" t="str">
            <v>External</v>
          </cell>
          <cell r="O19" t="str">
            <v>n/a</v>
          </cell>
          <cell r="P19" t="str">
            <v>No</v>
          </cell>
          <cell r="Q19" t="str">
            <v>HGHQ Group</v>
          </cell>
          <cell r="R19" t="str">
            <v>ERG Group</v>
          </cell>
          <cell r="W19" t="str">
            <v>NOK</v>
          </cell>
          <cell r="X19">
            <v>5900000</v>
          </cell>
          <cell r="Z19">
            <v>668725.73744014057</v>
          </cell>
          <cell r="AC19">
            <v>7529.8518013090634</v>
          </cell>
          <cell r="AG19">
            <v>676255.5892414496</v>
          </cell>
          <cell r="AH19">
            <v>-26926.693640000001</v>
          </cell>
          <cell r="AI19">
            <v>0</v>
          </cell>
          <cell r="AJ19">
            <v>649328.89560144965</v>
          </cell>
          <cell r="AK19">
            <v>8.8227499999999992</v>
          </cell>
          <cell r="AL19" t="str">
            <v>FVH</v>
          </cell>
          <cell r="AM19" t="str">
            <v>FVO</v>
          </cell>
          <cell r="AN19" t="str">
            <v>HOL35/35A/35B</v>
          </cell>
          <cell r="AO19">
            <v>-5900000000</v>
          </cell>
          <cell r="AR19">
            <v>-26994.360372899566</v>
          </cell>
          <cell r="AS19">
            <v>649261.22886855004</v>
          </cell>
        </row>
        <row r="20">
          <cell r="B20" t="str">
            <v>XS1485597329</v>
          </cell>
          <cell r="C20" t="str">
            <v>HGHQ/ EUR2,000m/ .875%/ Sep 2024</v>
          </cell>
          <cell r="D20" t="str">
            <v>Liability - Fair Value</v>
          </cell>
          <cell r="E20">
            <v>42619</v>
          </cell>
          <cell r="F20">
            <v>45541</v>
          </cell>
          <cell r="G20">
            <v>45175</v>
          </cell>
          <cell r="H20" t="str">
            <v>5Y</v>
          </cell>
          <cell r="I20" t="str">
            <v>Senior unsecured notes</v>
          </cell>
          <cell r="J20" t="str">
            <v>Permanently grandfathered (until maturity date)</v>
          </cell>
          <cell r="K20">
            <v>45175</v>
          </cell>
          <cell r="L20">
            <v>8.7500000000000008E-3</v>
          </cell>
          <cell r="M20" t="str">
            <v>MREL</v>
          </cell>
          <cell r="N20" t="str">
            <v>External</v>
          </cell>
          <cell r="O20" t="str">
            <v>n/a</v>
          </cell>
          <cell r="P20" t="str">
            <v>No</v>
          </cell>
          <cell r="Q20" t="str">
            <v>HGHQ Group</v>
          </cell>
          <cell r="R20" t="str">
            <v>ERG Group</v>
          </cell>
          <cell r="W20" t="str">
            <v>EUR</v>
          </cell>
          <cell r="X20">
            <v>2000000</v>
          </cell>
          <cell r="Z20">
            <v>2273000</v>
          </cell>
          <cell r="AC20">
            <v>52119.89</v>
          </cell>
          <cell r="AG20">
            <v>2325119.89</v>
          </cell>
          <cell r="AH20">
            <v>-48134.396229999998</v>
          </cell>
          <cell r="AI20">
            <v>0</v>
          </cell>
          <cell r="AJ20">
            <v>2276985.4937700001</v>
          </cell>
          <cell r="AK20">
            <v>0.87989441267047952</v>
          </cell>
          <cell r="AL20" t="str">
            <v>FVH</v>
          </cell>
          <cell r="AM20" t="str">
            <v>FVO</v>
          </cell>
          <cell r="AN20" t="str">
            <v>HOL37</v>
          </cell>
          <cell r="AO20">
            <v>-2000000000</v>
          </cell>
          <cell r="AR20">
            <v>-53592.308493385091</v>
          </cell>
          <cell r="AS20">
            <v>2271527.581506615</v>
          </cell>
        </row>
        <row r="21">
          <cell r="B21" t="str">
            <v>XS1481811872</v>
          </cell>
          <cell r="C21" t="str">
            <v>HGHQ/ USD2,000m/ 4.000%/ Sep 2036</v>
          </cell>
          <cell r="D21" t="str">
            <v>Liability - FV Hedge</v>
          </cell>
          <cell r="E21">
            <v>42621</v>
          </cell>
          <cell r="F21">
            <v>49926</v>
          </cell>
          <cell r="G21">
            <v>49560</v>
          </cell>
          <cell r="H21" t="str">
            <v>+5Y</v>
          </cell>
          <cell r="I21" t="str">
            <v>Senior unsecured notes</v>
          </cell>
          <cell r="J21" t="str">
            <v>Permanently grandfathered (until maturity date)</v>
          </cell>
          <cell r="K21">
            <v>49560</v>
          </cell>
          <cell r="L21">
            <v>0.04</v>
          </cell>
          <cell r="M21" t="str">
            <v>MREL</v>
          </cell>
          <cell r="N21" t="str">
            <v>External</v>
          </cell>
          <cell r="O21" t="str">
            <v>n/a</v>
          </cell>
          <cell r="P21" t="str">
            <v>No</v>
          </cell>
          <cell r="Q21" t="str">
            <v>HGHQ Group</v>
          </cell>
          <cell r="R21" t="str">
            <v>ERG Group</v>
          </cell>
          <cell r="W21" t="str">
            <v>USD</v>
          </cell>
          <cell r="X21">
            <v>2000000</v>
          </cell>
          <cell r="Z21">
            <v>2000000</v>
          </cell>
          <cell r="AA21">
            <v>62992.62883431674</v>
          </cell>
          <cell r="AC21">
            <v>257758.89</v>
          </cell>
          <cell r="AG21">
            <v>2320751.5188343166</v>
          </cell>
          <cell r="AI21">
            <v>0</v>
          </cell>
          <cell r="AJ21">
            <v>2320751.5188343166</v>
          </cell>
          <cell r="AK21">
            <v>1</v>
          </cell>
          <cell r="AL21" t="str">
            <v>FVH</v>
          </cell>
          <cell r="AM21" t="str">
            <v>FVH</v>
          </cell>
          <cell r="AN21" t="str">
            <v>HOLFVHEX02</v>
          </cell>
          <cell r="AO21">
            <v>-2000000000</v>
          </cell>
          <cell r="AR21">
            <v>-330025.07187052676</v>
          </cell>
          <cell r="AS21">
            <v>1990726.4469637899</v>
          </cell>
        </row>
        <row r="22">
          <cell r="B22" t="str">
            <v>JP582666AG93</v>
          </cell>
          <cell r="D22" t="str">
            <v>Liability - Fair Value</v>
          </cell>
          <cell r="E22">
            <v>42639</v>
          </cell>
          <cell r="F22">
            <v>44463</v>
          </cell>
          <cell r="G22">
            <v>44098</v>
          </cell>
          <cell r="H22" t="str">
            <v>2Y</v>
          </cell>
          <cell r="N22" t="str">
            <v>External</v>
          </cell>
          <cell r="O22" t="str">
            <v>n/a</v>
          </cell>
          <cell r="P22" t="str">
            <v>No</v>
          </cell>
          <cell r="Q22" t="str">
            <v>HGHQ Group</v>
          </cell>
          <cell r="R22" t="str">
            <v>ERG Group</v>
          </cell>
          <cell r="W22" t="str">
            <v>JPY</v>
          </cell>
          <cell r="X22">
            <v>0</v>
          </cell>
          <cell r="Z22">
            <v>0</v>
          </cell>
          <cell r="AC22">
            <v>0</v>
          </cell>
          <cell r="AG22">
            <v>0</v>
          </cell>
          <cell r="AH22">
            <v>0</v>
          </cell>
          <cell r="AI22">
            <v>0</v>
          </cell>
          <cell r="AJ22">
            <v>0</v>
          </cell>
          <cell r="AK22">
            <v>115.065</v>
          </cell>
          <cell r="AL22" t="str">
            <v>FVH</v>
          </cell>
          <cell r="AM22" t="str">
            <v>FVO</v>
          </cell>
          <cell r="AN22" t="str">
            <v>HOL38</v>
          </cell>
          <cell r="AO22">
            <v>0</v>
          </cell>
          <cell r="AR22">
            <v>0</v>
          </cell>
          <cell r="AS22">
            <v>0</v>
          </cell>
        </row>
        <row r="23">
          <cell r="B23" t="str">
            <v>JP582666BG92</v>
          </cell>
          <cell r="C23" t="str">
            <v>HGHQ/ JPY59,300m/ .842%/ Sep 2023</v>
          </cell>
          <cell r="D23" t="str">
            <v>Liability - Fair Value</v>
          </cell>
          <cell r="E23">
            <v>42639</v>
          </cell>
          <cell r="F23">
            <v>45195</v>
          </cell>
          <cell r="G23">
            <v>44830</v>
          </cell>
          <cell r="H23" t="str">
            <v>2Y</v>
          </cell>
          <cell r="I23" t="str">
            <v>Senior unsecured notes</v>
          </cell>
          <cell r="J23" t="str">
            <v>Permanently grandfathered (until maturity date)</v>
          </cell>
          <cell r="K23">
            <v>44830</v>
          </cell>
          <cell r="L23">
            <v>8.4200000000000004E-3</v>
          </cell>
          <cell r="M23" t="str">
            <v>MREL</v>
          </cell>
          <cell r="N23" t="str">
            <v>External</v>
          </cell>
          <cell r="O23" t="str">
            <v>n/a</v>
          </cell>
          <cell r="P23" t="str">
            <v>No</v>
          </cell>
          <cell r="Q23" t="str">
            <v>HGHQ Group</v>
          </cell>
          <cell r="R23" t="str">
            <v>ERG Group</v>
          </cell>
          <cell r="W23" t="str">
            <v>JPY</v>
          </cell>
          <cell r="X23">
            <v>59300000</v>
          </cell>
          <cell r="Z23">
            <v>515360.88297918567</v>
          </cell>
          <cell r="AC23">
            <v>4560.9438141920073</v>
          </cell>
          <cell r="AG23">
            <v>519921.8267933777</v>
          </cell>
          <cell r="AH23">
            <v>-4486.1075199999996</v>
          </cell>
          <cell r="AI23">
            <v>0</v>
          </cell>
          <cell r="AJ23">
            <v>515435.71927337768</v>
          </cell>
          <cell r="AK23">
            <v>115.065</v>
          </cell>
          <cell r="AL23" t="str">
            <v>FVH</v>
          </cell>
          <cell r="AM23" t="str">
            <v>FVO</v>
          </cell>
          <cell r="AN23" t="str">
            <v>HOL39</v>
          </cell>
          <cell r="AO23">
            <v>-59300000000</v>
          </cell>
          <cell r="AR23">
            <v>-5316.7185814729892</v>
          </cell>
          <cell r="AS23">
            <v>514605.10821190471</v>
          </cell>
        </row>
        <row r="24">
          <cell r="B24" t="str">
            <v>JP582666CG91</v>
          </cell>
          <cell r="C24" t="str">
            <v>HGHQ/ JPY64,400m/ 1.207%/ Sep 2026</v>
          </cell>
          <cell r="D24" t="str">
            <v>Liability - Fair Value</v>
          </cell>
          <cell r="E24">
            <v>42639</v>
          </cell>
          <cell r="F24">
            <v>46290</v>
          </cell>
          <cell r="G24">
            <v>45925</v>
          </cell>
          <cell r="H24" t="str">
            <v>5Y</v>
          </cell>
          <cell r="I24" t="str">
            <v>Senior unsecured notes</v>
          </cell>
          <cell r="J24" t="str">
            <v>Permanently grandfathered (until maturity date)</v>
          </cell>
          <cell r="K24">
            <v>45925</v>
          </cell>
          <cell r="L24">
            <v>1.2070000000000001E-2</v>
          </cell>
          <cell r="M24" t="str">
            <v>MREL</v>
          </cell>
          <cell r="N24" t="str">
            <v>External</v>
          </cell>
          <cell r="O24" t="str">
            <v>n/a</v>
          </cell>
          <cell r="P24" t="str">
            <v>No</v>
          </cell>
          <cell r="Q24" t="str">
            <v>HGHQ Group</v>
          </cell>
          <cell r="R24" t="str">
            <v>ERG Group</v>
          </cell>
          <cell r="W24" t="str">
            <v>JPY</v>
          </cell>
          <cell r="X24">
            <v>64400000</v>
          </cell>
          <cell r="Z24">
            <v>559683.65706339898</v>
          </cell>
          <cell r="AC24">
            <v>15301.751180897729</v>
          </cell>
          <cell r="AG24">
            <v>574985.40824429668</v>
          </cell>
          <cell r="AH24">
            <v>-12935.15</v>
          </cell>
          <cell r="AI24">
            <v>0</v>
          </cell>
          <cell r="AJ24">
            <v>562050.25824429665</v>
          </cell>
          <cell r="AK24">
            <v>115.065</v>
          </cell>
          <cell r="AL24" t="str">
            <v>FVH</v>
          </cell>
          <cell r="AM24" t="str">
            <v>FVO</v>
          </cell>
          <cell r="AN24" t="str">
            <v>HOL40</v>
          </cell>
          <cell r="AO24">
            <v>-64400000000</v>
          </cell>
          <cell r="AR24">
            <v>-15364.415499557741</v>
          </cell>
          <cell r="AS24">
            <v>559620.99274473893</v>
          </cell>
        </row>
        <row r="25">
          <cell r="B25" t="str">
            <v>US404280BF56</v>
          </cell>
          <cell r="C25" t="str">
            <v>HGHQ/ USD2,500m/ 2.650%/ Jan 2022</v>
          </cell>
          <cell r="D25" t="str">
            <v>Liability - Fair Value</v>
          </cell>
          <cell r="E25">
            <v>42648</v>
          </cell>
          <cell r="F25">
            <v>44566</v>
          </cell>
          <cell r="G25">
            <v>44201</v>
          </cell>
          <cell r="H25" t="str">
            <v>1Y</v>
          </cell>
          <cell r="I25" t="str">
            <v>Senior unsecured notes</v>
          </cell>
          <cell r="J25" t="str">
            <v>Permanently grandfathered (until maturity date)</v>
          </cell>
          <cell r="K25">
            <v>44201</v>
          </cell>
          <cell r="L25">
            <v>2.6499999999999999E-2</v>
          </cell>
          <cell r="M25" t="str">
            <v>MREL</v>
          </cell>
          <cell r="N25" t="str">
            <v>External</v>
          </cell>
          <cell r="O25" t="str">
            <v>n/a</v>
          </cell>
          <cell r="P25" t="str">
            <v>No</v>
          </cell>
          <cell r="Q25" t="str">
            <v>HGHQ Group</v>
          </cell>
          <cell r="R25" t="str">
            <v>ERG Group</v>
          </cell>
          <cell r="W25" t="str">
            <v>USD</v>
          </cell>
          <cell r="X25">
            <v>534781</v>
          </cell>
          <cell r="Z25">
            <v>534781</v>
          </cell>
          <cell r="AC25">
            <v>113.90891000002622</v>
          </cell>
          <cell r="AG25">
            <v>534894.90891</v>
          </cell>
          <cell r="AH25">
            <v>-113.37035</v>
          </cell>
          <cell r="AI25">
            <v>-534781.53856000002</v>
          </cell>
          <cell r="AJ25">
            <v>0</v>
          </cell>
          <cell r="AK25">
            <v>1</v>
          </cell>
          <cell r="AL25" t="str">
            <v>FVH</v>
          </cell>
          <cell r="AM25" t="str">
            <v>FVO</v>
          </cell>
          <cell r="AN25" t="str">
            <v>HOL41</v>
          </cell>
          <cell r="AO25">
            <v>-534781000</v>
          </cell>
          <cell r="AR25">
            <v>-95.505032123764977</v>
          </cell>
          <cell r="AS25">
            <v>534799.40387787623</v>
          </cell>
        </row>
        <row r="26">
          <cell r="B26" t="str">
            <v>US404280BG30</v>
          </cell>
          <cell r="C26" t="str">
            <v>HGHQ/ USD1,250m/ FRN/ Jan 2022</v>
          </cell>
          <cell r="D26" t="str">
            <v>Liability - Amortised cost</v>
          </cell>
          <cell r="E26">
            <v>42648</v>
          </cell>
          <cell r="F26">
            <v>44566</v>
          </cell>
          <cell r="G26">
            <v>44201</v>
          </cell>
          <cell r="H26" t="str">
            <v>1Y</v>
          </cell>
          <cell r="I26" t="str">
            <v>Senior unsecured notes</v>
          </cell>
          <cell r="J26" t="str">
            <v>Permanently grandfathered (until maturity date)</v>
          </cell>
          <cell r="K26">
            <v>44201</v>
          </cell>
          <cell r="L26" t="str">
            <v>FRN</v>
          </cell>
          <cell r="M26" t="str">
            <v>MREL</v>
          </cell>
          <cell r="N26" t="str">
            <v>External</v>
          </cell>
          <cell r="O26" t="str">
            <v>n/a</v>
          </cell>
          <cell r="P26" t="str">
            <v>No</v>
          </cell>
          <cell r="Q26" t="str">
            <v>HGHQ Group</v>
          </cell>
          <cell r="R26" t="str">
            <v>ERG Group</v>
          </cell>
          <cell r="W26" t="str">
            <v>USD</v>
          </cell>
          <cell r="X26">
            <v>516364</v>
          </cell>
          <cell r="Z26">
            <v>516364</v>
          </cell>
          <cell r="AA26">
            <v>388.5440661370435</v>
          </cell>
          <cell r="AG26">
            <v>516752.54406613705</v>
          </cell>
          <cell r="AI26">
            <v>-516752.54406613705</v>
          </cell>
          <cell r="AJ26">
            <v>0</v>
          </cell>
          <cell r="AK26">
            <v>1</v>
          </cell>
          <cell r="AL26" t="str">
            <v>ACCRUAL</v>
          </cell>
          <cell r="AM26" t="str">
            <v>ACCRUAL</v>
          </cell>
          <cell r="AN26">
            <v>0</v>
          </cell>
          <cell r="AO26">
            <v>-516364000</v>
          </cell>
          <cell r="AR26">
            <v>-392.91355500504142</v>
          </cell>
          <cell r="AS26">
            <v>516359.63051113201</v>
          </cell>
        </row>
        <row r="27">
          <cell r="B27" t="str">
            <v>CA404280BE83</v>
          </cell>
          <cell r="C27" t="str">
            <v>HGHQ/ CAD1,000m/ 3.196%/ Dec 2023</v>
          </cell>
          <cell r="D27" t="str">
            <v>Liability - Fair Value</v>
          </cell>
          <cell r="E27">
            <v>42709</v>
          </cell>
          <cell r="F27">
            <v>45265</v>
          </cell>
          <cell r="G27">
            <v>44900</v>
          </cell>
          <cell r="H27" t="str">
            <v>2Y</v>
          </cell>
          <cell r="I27" t="str">
            <v>Senior unsecured notes</v>
          </cell>
          <cell r="J27" t="str">
            <v>Permanently grandfathered (until maturity date)</v>
          </cell>
          <cell r="K27">
            <v>44900</v>
          </cell>
          <cell r="L27">
            <v>3.1960000000000002E-2</v>
          </cell>
          <cell r="M27" t="str">
            <v>MREL</v>
          </cell>
          <cell r="N27" t="str">
            <v>External</v>
          </cell>
          <cell r="O27" t="str">
            <v>n/a</v>
          </cell>
          <cell r="P27" t="str">
            <v>No</v>
          </cell>
          <cell r="Q27" t="str">
            <v>HGHQ Group</v>
          </cell>
          <cell r="R27" t="str">
            <v>ERG Group</v>
          </cell>
          <cell r="W27" t="str">
            <v>CAD</v>
          </cell>
          <cell r="X27">
            <v>1000000</v>
          </cell>
          <cell r="Z27">
            <v>789328.28163233097</v>
          </cell>
          <cell r="AC27">
            <v>24256.058094561529</v>
          </cell>
          <cell r="AG27">
            <v>813584.33972689253</v>
          </cell>
          <cell r="AH27">
            <v>-24077.03613</v>
          </cell>
          <cell r="AI27">
            <v>0</v>
          </cell>
          <cell r="AJ27">
            <v>789507.30359689251</v>
          </cell>
          <cell r="AK27">
            <v>1.2668999999999999</v>
          </cell>
          <cell r="AL27" t="str">
            <v>FVH</v>
          </cell>
          <cell r="AM27" t="str">
            <v>FVO</v>
          </cell>
          <cell r="AN27" t="str">
            <v>HOL43</v>
          </cell>
          <cell r="AO27">
            <v>-1000000000</v>
          </cell>
          <cell r="AR27">
            <v>-26177.644164633355</v>
          </cell>
          <cell r="AS27">
            <v>787406.69556225918</v>
          </cell>
        </row>
        <row r="28">
          <cell r="B28" t="str">
            <v>US404280BK42</v>
          </cell>
          <cell r="C28" t="str">
            <v>HGHQ/ USD2,500m/ 4.041%/ Mar 2028/ 2027</v>
          </cell>
          <cell r="D28" t="str">
            <v>Liability - Fair Value</v>
          </cell>
          <cell r="E28">
            <v>42807</v>
          </cell>
          <cell r="F28">
            <v>46825</v>
          </cell>
          <cell r="G28">
            <v>46459</v>
          </cell>
          <cell r="H28" t="str">
            <v>+5Y</v>
          </cell>
          <cell r="I28" t="str">
            <v>Senior unsecured notes</v>
          </cell>
          <cell r="J28" t="str">
            <v>Permanently grandfathered (until maturity date)</v>
          </cell>
          <cell r="K28">
            <v>46459</v>
          </cell>
          <cell r="L28">
            <v>4.0410000000000001E-2</v>
          </cell>
          <cell r="M28" t="str">
            <v>MREL</v>
          </cell>
          <cell r="N28" t="str">
            <v>External</v>
          </cell>
          <cell r="O28" t="str">
            <v>n/a</v>
          </cell>
          <cell r="P28" t="str">
            <v>No</v>
          </cell>
          <cell r="Q28" t="str">
            <v>HGHQ Group</v>
          </cell>
          <cell r="R28" t="str">
            <v>ERG Group</v>
          </cell>
          <cell r="W28" t="str">
            <v>USD</v>
          </cell>
          <cell r="X28">
            <v>2500000</v>
          </cell>
          <cell r="Z28">
            <v>2500000</v>
          </cell>
          <cell r="AC28">
            <v>210749.99998000002</v>
          </cell>
          <cell r="AG28">
            <v>2710749.9999799998</v>
          </cell>
          <cell r="AH28">
            <v>-78936.524669999999</v>
          </cell>
          <cell r="AI28">
            <v>0</v>
          </cell>
          <cell r="AJ28">
            <v>2631813.4753099997</v>
          </cell>
          <cell r="AK28">
            <v>1</v>
          </cell>
          <cell r="AL28" t="str">
            <v>ACCRUAL</v>
          </cell>
          <cell r="AM28" t="str">
            <v>FVO</v>
          </cell>
          <cell r="AN28" t="str">
            <v>HOL45</v>
          </cell>
          <cell r="AO28">
            <v>-2500000000</v>
          </cell>
          <cell r="AR28">
            <v>-216263.62049407419</v>
          </cell>
          <cell r="AS28">
            <v>2494486.3794859257</v>
          </cell>
        </row>
        <row r="29">
          <cell r="B29" t="str">
            <v>US404280BJ78</v>
          </cell>
          <cell r="C29" t="str">
            <v>HGHQ/ USD2,500m/ 3.262%/ Mar 2023/ 2022</v>
          </cell>
          <cell r="D29" t="str">
            <v>Liability - Fair Value</v>
          </cell>
          <cell r="E29">
            <v>42807</v>
          </cell>
          <cell r="F29">
            <v>44998</v>
          </cell>
          <cell r="G29">
            <v>44633</v>
          </cell>
          <cell r="H29" t="str">
            <v>2Y</v>
          </cell>
          <cell r="I29" t="str">
            <v>Senior unsecured notes</v>
          </cell>
          <cell r="J29" t="str">
            <v>Permanently grandfathered (until maturity date)</v>
          </cell>
          <cell r="K29">
            <v>44633</v>
          </cell>
          <cell r="L29">
            <v>3.2620000000000003E-2</v>
          </cell>
          <cell r="M29" t="str">
            <v>MREL</v>
          </cell>
          <cell r="N29" t="str">
            <v>External</v>
          </cell>
          <cell r="O29" t="str">
            <v>n/a</v>
          </cell>
          <cell r="P29" t="str">
            <v>No</v>
          </cell>
          <cell r="Q29" t="str">
            <v>HGHQ Group</v>
          </cell>
          <cell r="R29" t="str">
            <v>ERG Group</v>
          </cell>
          <cell r="W29" t="str">
            <v>USD</v>
          </cell>
          <cell r="X29">
            <v>2500000</v>
          </cell>
          <cell r="Z29">
            <v>2500000</v>
          </cell>
          <cell r="AC29">
            <v>11475</v>
          </cell>
          <cell r="AG29">
            <v>2511475</v>
          </cell>
          <cell r="AH29">
            <v>-1929.69127</v>
          </cell>
          <cell r="AI29">
            <v>0</v>
          </cell>
          <cell r="AJ29">
            <v>2509545.3087300002</v>
          </cell>
          <cell r="AK29">
            <v>1</v>
          </cell>
          <cell r="AL29" t="str">
            <v>ACCRUAL</v>
          </cell>
          <cell r="AM29" t="str">
            <v>FVO</v>
          </cell>
          <cell r="AN29" t="str">
            <v>HOL44</v>
          </cell>
          <cell r="AO29">
            <v>-2500000000</v>
          </cell>
          <cell r="AR29">
            <v>-11794.887690084986</v>
          </cell>
          <cell r="AS29">
            <v>2499680.112309915</v>
          </cell>
        </row>
        <row r="30">
          <cell r="B30" t="str">
            <v>XS1586214956</v>
          </cell>
          <cell r="D30" t="str">
            <v>Liability - Amortised cost</v>
          </cell>
          <cell r="E30">
            <v>42821</v>
          </cell>
          <cell r="F30">
            <v>44831</v>
          </cell>
          <cell r="G30">
            <v>44466</v>
          </cell>
          <cell r="H30" t="str">
            <v>1Y</v>
          </cell>
          <cell r="N30" t="str">
            <v>External</v>
          </cell>
          <cell r="O30" t="str">
            <v>n/a</v>
          </cell>
          <cell r="P30" t="str">
            <v>No</v>
          </cell>
          <cell r="Q30" t="str">
            <v>HGHQ Group</v>
          </cell>
          <cell r="R30" t="str">
            <v>ERG Group</v>
          </cell>
          <cell r="W30" t="str">
            <v>EUR</v>
          </cell>
          <cell r="X30">
            <v>0</v>
          </cell>
          <cell r="Z30">
            <v>0</v>
          </cell>
          <cell r="AA30">
            <v>0</v>
          </cell>
          <cell r="AG30">
            <v>0</v>
          </cell>
          <cell r="AI30">
            <v>0</v>
          </cell>
          <cell r="AJ30">
            <v>0</v>
          </cell>
          <cell r="AK30">
            <v>0.87989441267047952</v>
          </cell>
          <cell r="AL30" t="str">
            <v>ACCRUAL</v>
          </cell>
          <cell r="AM30" t="str">
            <v>ACCRUAL</v>
          </cell>
          <cell r="AN30">
            <v>0</v>
          </cell>
          <cell r="AO30">
            <v>0</v>
          </cell>
          <cell r="AR30">
            <v>0</v>
          </cell>
          <cell r="AS30">
            <v>0</v>
          </cell>
        </row>
        <row r="31">
          <cell r="B31" t="str">
            <v>XS1681855539</v>
          </cell>
          <cell r="C31" t="str">
            <v>HGHQ/ EUR1,500m/ FRN/ Oct 2023/ 2022</v>
          </cell>
          <cell r="D31" t="str">
            <v>Liability - Amortised cost</v>
          </cell>
          <cell r="E31">
            <v>43013</v>
          </cell>
          <cell r="F31">
            <v>45204</v>
          </cell>
          <cell r="G31">
            <v>44839</v>
          </cell>
          <cell r="H31" t="str">
            <v>2Y</v>
          </cell>
          <cell r="I31" t="str">
            <v>Senior unsecured notes</v>
          </cell>
          <cell r="J31" t="str">
            <v>Permanently grandfathered (until maturity date)</v>
          </cell>
          <cell r="K31">
            <v>44839</v>
          </cell>
          <cell r="L31" t="str">
            <v>FRN</v>
          </cell>
          <cell r="M31" t="str">
            <v>MREL</v>
          </cell>
          <cell r="N31" t="str">
            <v>External</v>
          </cell>
          <cell r="O31" t="str">
            <v>n/a</v>
          </cell>
          <cell r="P31" t="str">
            <v>No</v>
          </cell>
          <cell r="Q31" t="str">
            <v>HGHQ Group</v>
          </cell>
          <cell r="R31" t="str">
            <v>ERG Group</v>
          </cell>
          <cell r="W31" t="str">
            <v>EUR</v>
          </cell>
          <cell r="X31">
            <v>1500000</v>
          </cell>
          <cell r="Z31">
            <v>1704750</v>
          </cell>
          <cell r="AA31">
            <v>-776.90993822908467</v>
          </cell>
          <cell r="AG31">
            <v>1703973.090061771</v>
          </cell>
          <cell r="AI31">
            <v>0</v>
          </cell>
          <cell r="AJ31">
            <v>1703973.090061771</v>
          </cell>
          <cell r="AK31">
            <v>0.87989441267047952</v>
          </cell>
          <cell r="AL31" t="str">
            <v>ACCRUAL</v>
          </cell>
          <cell r="AM31" t="str">
            <v>ACCRUAL</v>
          </cell>
          <cell r="AN31">
            <v>0</v>
          </cell>
          <cell r="AO31">
            <v>-1500000000</v>
          </cell>
          <cell r="AR31">
            <v>0</v>
          </cell>
          <cell r="AS31">
            <v>1703973.090061771</v>
          </cell>
        </row>
        <row r="32">
          <cell r="B32" t="str">
            <v>XS1716248197</v>
          </cell>
          <cell r="C32" t="str">
            <v>HGHQ/ GBP1,000m/ 2.256%/ Nov 2026/ 2025</v>
          </cell>
          <cell r="D32" t="str">
            <v>Liability - Fair Value</v>
          </cell>
          <cell r="E32">
            <v>43052</v>
          </cell>
          <cell r="F32">
            <v>46339</v>
          </cell>
          <cell r="G32">
            <v>45974</v>
          </cell>
          <cell r="H32" t="str">
            <v>5Y</v>
          </cell>
          <cell r="I32" t="str">
            <v>Senior unsecured notes</v>
          </cell>
          <cell r="J32" t="str">
            <v>Permanently grandfathered (until maturity date)</v>
          </cell>
          <cell r="K32">
            <v>45974</v>
          </cell>
          <cell r="L32">
            <v>2.256E-2</v>
          </cell>
          <cell r="M32" t="str">
            <v>MREL</v>
          </cell>
          <cell r="N32" t="str">
            <v>External</v>
          </cell>
          <cell r="O32" t="str">
            <v>n/a</v>
          </cell>
          <cell r="P32" t="str">
            <v>No</v>
          </cell>
          <cell r="Q32" t="str">
            <v>HGHQ Group</v>
          </cell>
          <cell r="R32" t="str">
            <v>ERG Group</v>
          </cell>
          <cell r="W32" t="str">
            <v>GBP</v>
          </cell>
          <cell r="X32">
            <v>1000000</v>
          </cell>
          <cell r="Z32">
            <v>1353400</v>
          </cell>
          <cell r="AC32">
            <v>18433.307999999997</v>
          </cell>
          <cell r="AG32">
            <v>1371833.308</v>
          </cell>
          <cell r="AH32">
            <v>-20107.765050000002</v>
          </cell>
          <cell r="AI32">
            <v>0</v>
          </cell>
          <cell r="AJ32">
            <v>1351725.5429499999</v>
          </cell>
          <cell r="AK32">
            <v>0.73887985813506729</v>
          </cell>
          <cell r="AL32" t="str">
            <v>FVH</v>
          </cell>
          <cell r="AM32" t="str">
            <v>FVO</v>
          </cell>
          <cell r="AN32" t="str">
            <v>HOL46</v>
          </cell>
          <cell r="AO32">
            <v>-1000000000</v>
          </cell>
          <cell r="AR32">
            <v>-20718.436543077696</v>
          </cell>
          <cell r="AS32">
            <v>1351114.8714569223</v>
          </cell>
        </row>
        <row r="33">
          <cell r="B33" t="str">
            <v>XS1718476994</v>
          </cell>
          <cell r="C33" t="str">
            <v>HGHQ/ AUD350m/ 3.350%/ Feb 2024/ 2023</v>
          </cell>
          <cell r="D33" t="str">
            <v>Liability - Amortised cost</v>
          </cell>
          <cell r="E33">
            <v>43055</v>
          </cell>
          <cell r="F33">
            <v>45338</v>
          </cell>
          <cell r="G33">
            <v>44973</v>
          </cell>
          <cell r="H33" t="str">
            <v>5Y</v>
          </cell>
          <cell r="I33" t="str">
            <v>Senior unsecured notes</v>
          </cell>
          <cell r="J33" t="str">
            <v>Permanently grandfathered (until maturity date)</v>
          </cell>
          <cell r="K33">
            <v>44973</v>
          </cell>
          <cell r="L33">
            <v>3.3500000000000002E-2</v>
          </cell>
          <cell r="M33" t="str">
            <v>MREL</v>
          </cell>
          <cell r="N33" t="str">
            <v>External</v>
          </cell>
          <cell r="O33" t="str">
            <v>n/a</v>
          </cell>
          <cell r="P33" t="str">
            <v>No</v>
          </cell>
          <cell r="Q33" t="str">
            <v>HGHQ Group</v>
          </cell>
          <cell r="R33" t="str">
            <v>ERG Group</v>
          </cell>
          <cell r="W33" t="str">
            <v>AUD</v>
          </cell>
          <cell r="X33">
            <v>350000</v>
          </cell>
          <cell r="Z33">
            <v>253925</v>
          </cell>
          <cell r="AA33">
            <v>-217.11529170671804</v>
          </cell>
          <cell r="AG33">
            <v>253707.88470829328</v>
          </cell>
          <cell r="AI33">
            <v>0</v>
          </cell>
          <cell r="AJ33">
            <v>253707.88470829328</v>
          </cell>
          <cell r="AK33">
            <v>1.3783597518952446</v>
          </cell>
          <cell r="AL33" t="str">
            <v>ACCRUAL</v>
          </cell>
          <cell r="AM33" t="str">
            <v>ACCRUAL</v>
          </cell>
          <cell r="AN33">
            <v>0</v>
          </cell>
          <cell r="AO33">
            <v>-350000000</v>
          </cell>
          <cell r="AR33">
            <v>0</v>
          </cell>
          <cell r="AS33">
            <v>253707.88470829328</v>
          </cell>
        </row>
        <row r="34">
          <cell r="B34" t="str">
            <v>XS1718418285</v>
          </cell>
          <cell r="C34" t="str">
            <v>HGHQ/ AUD650m/ FRN/ Feb 2024/ 2023</v>
          </cell>
          <cell r="D34" t="str">
            <v>Liability - Amortised cost</v>
          </cell>
          <cell r="E34">
            <v>43055</v>
          </cell>
          <cell r="F34">
            <v>45338</v>
          </cell>
          <cell r="G34">
            <v>44973</v>
          </cell>
          <cell r="H34" t="str">
            <v>5Y</v>
          </cell>
          <cell r="I34" t="str">
            <v>Senior unsecured notes</v>
          </cell>
          <cell r="J34" t="str">
            <v>Permanently grandfathered (until maturity date)</v>
          </cell>
          <cell r="K34">
            <v>44973</v>
          </cell>
          <cell r="L34" t="str">
            <v>FRN</v>
          </cell>
          <cell r="M34" t="str">
            <v>MREL</v>
          </cell>
          <cell r="N34" t="str">
            <v>External</v>
          </cell>
          <cell r="O34" t="str">
            <v>n/a</v>
          </cell>
          <cell r="P34" t="str">
            <v>No</v>
          </cell>
          <cell r="Q34" t="str">
            <v>HGHQ Group</v>
          </cell>
          <cell r="R34" t="str">
            <v>ERG Group</v>
          </cell>
          <cell r="W34" t="str">
            <v>AUD</v>
          </cell>
          <cell r="X34">
            <v>650000</v>
          </cell>
          <cell r="Z34">
            <v>471575</v>
          </cell>
          <cell r="AA34">
            <v>-252.63048764851908</v>
          </cell>
          <cell r="AG34">
            <v>471322.36951235146</v>
          </cell>
          <cell r="AI34">
            <v>0</v>
          </cell>
          <cell r="AJ34">
            <v>471322.36951235146</v>
          </cell>
          <cell r="AK34">
            <v>1.3783597518952446</v>
          </cell>
          <cell r="AL34" t="str">
            <v>ACCRUAL</v>
          </cell>
          <cell r="AM34" t="str">
            <v>ACCRUAL</v>
          </cell>
          <cell r="AN34">
            <v>0</v>
          </cell>
          <cell r="AO34">
            <v>-650000000</v>
          </cell>
          <cell r="AR34">
            <v>0</v>
          </cell>
          <cell r="AS34">
            <v>471322.36951235152</v>
          </cell>
        </row>
        <row r="35">
          <cell r="B35" t="str">
            <v>US404280BM08</v>
          </cell>
          <cell r="C35" t="str">
            <v>HGHQ/ USD1,000m/ 3.033%/ Nov 2023/ 2022</v>
          </cell>
          <cell r="D35" t="str">
            <v>Liability - Fair Value</v>
          </cell>
          <cell r="E35">
            <v>43061</v>
          </cell>
          <cell r="F35">
            <v>45252</v>
          </cell>
          <cell r="G35">
            <v>44887</v>
          </cell>
          <cell r="H35" t="str">
            <v>2Y</v>
          </cell>
          <cell r="I35" t="str">
            <v>Senior unsecured notes</v>
          </cell>
          <cell r="J35" t="str">
            <v>Permanently grandfathered (until maturity date)</v>
          </cell>
          <cell r="K35">
            <v>44887</v>
          </cell>
          <cell r="L35">
            <v>3.0329999999999999E-2</v>
          </cell>
          <cell r="M35" t="str">
            <v>MREL</v>
          </cell>
          <cell r="N35" t="str">
            <v>External</v>
          </cell>
          <cell r="O35" t="str">
            <v>n/a</v>
          </cell>
          <cell r="P35" t="str">
            <v>No</v>
          </cell>
          <cell r="Q35" t="str">
            <v>HGHQ Group</v>
          </cell>
          <cell r="R35" t="str">
            <v>ERG Group</v>
          </cell>
          <cell r="W35" t="str">
            <v>USD</v>
          </cell>
          <cell r="X35">
            <v>1000000</v>
          </cell>
          <cell r="Z35">
            <v>1000000</v>
          </cell>
          <cell r="AC35">
            <v>19659.999990000011</v>
          </cell>
          <cell r="AG35">
            <v>1019659.99999</v>
          </cell>
          <cell r="AH35">
            <v>-5484.31718</v>
          </cell>
          <cell r="AI35">
            <v>0</v>
          </cell>
          <cell r="AJ35">
            <v>1014175.68281</v>
          </cell>
          <cell r="AK35">
            <v>1</v>
          </cell>
          <cell r="AL35" t="str">
            <v>ACCRUAL</v>
          </cell>
          <cell r="AM35" t="str">
            <v>FVO</v>
          </cell>
          <cell r="AN35" t="str">
            <v>HOL47</v>
          </cell>
          <cell r="AO35">
            <v>-1000000000</v>
          </cell>
          <cell r="AR35">
            <v>-20194.281293579494</v>
          </cell>
          <cell r="AS35">
            <v>999465.71869642055</v>
          </cell>
        </row>
        <row r="36">
          <cell r="B36" t="str">
            <v>US404280BR94</v>
          </cell>
          <cell r="C36" t="str">
            <v>HGHQ/ USD2,000m/ FRN/ May 2024/ 2023</v>
          </cell>
          <cell r="D36" t="str">
            <v>Liability - Amortised Cost</v>
          </cell>
          <cell r="E36">
            <v>43238</v>
          </cell>
          <cell r="F36">
            <v>45430</v>
          </cell>
          <cell r="G36">
            <v>45064</v>
          </cell>
          <cell r="H36" t="str">
            <v>5Y</v>
          </cell>
          <cell r="I36" t="str">
            <v>Senior unsecured notes</v>
          </cell>
          <cell r="J36" t="str">
            <v>Permanently grandfathered (until maturity date)</v>
          </cell>
          <cell r="K36">
            <v>45064</v>
          </cell>
          <cell r="L36" t="str">
            <v>FRN</v>
          </cell>
          <cell r="M36" t="str">
            <v>MREL</v>
          </cell>
          <cell r="N36" t="str">
            <v>External</v>
          </cell>
          <cell r="O36" t="str">
            <v>n/a</v>
          </cell>
          <cell r="P36" t="str">
            <v>No</v>
          </cell>
          <cell r="Q36" t="str">
            <v>HGHQ Group</v>
          </cell>
          <cell r="R36" t="str">
            <v>ERG Group</v>
          </cell>
          <cell r="W36" t="str">
            <v>USD</v>
          </cell>
          <cell r="X36">
            <v>2000000</v>
          </cell>
          <cell r="Z36">
            <v>2000000</v>
          </cell>
          <cell r="AA36">
            <v>-1645.6075177461785</v>
          </cell>
          <cell r="AG36">
            <v>1998354.3924822537</v>
          </cell>
          <cell r="AI36">
            <v>0</v>
          </cell>
          <cell r="AJ36">
            <v>1998354.3924822537</v>
          </cell>
          <cell r="AK36">
            <v>1</v>
          </cell>
          <cell r="AL36" t="str">
            <v>ACCRUAL</v>
          </cell>
          <cell r="AM36" t="str">
            <v>ACCRUAL</v>
          </cell>
          <cell r="AN36" t="str">
            <v>Floating Rate</v>
          </cell>
          <cell r="AO36">
            <v>-2000000000</v>
          </cell>
          <cell r="AR36">
            <v>0</v>
          </cell>
          <cell r="AS36">
            <v>1998354.3924822537</v>
          </cell>
        </row>
        <row r="37">
          <cell r="B37" t="str">
            <v>US404280BS77</v>
          </cell>
          <cell r="C37" t="str">
            <v>HGHQ/ USD2,000m/ 3.950%/ May 2024/ 2023</v>
          </cell>
          <cell r="D37" t="str">
            <v>Liability - Fair Value</v>
          </cell>
          <cell r="E37">
            <v>43238</v>
          </cell>
          <cell r="F37">
            <v>45430</v>
          </cell>
          <cell r="G37">
            <v>45064</v>
          </cell>
          <cell r="H37" t="str">
            <v>5Y</v>
          </cell>
          <cell r="I37" t="str">
            <v>Senior unsecured notes</v>
          </cell>
          <cell r="J37" t="str">
            <v>Permanently grandfathered (until maturity date)</v>
          </cell>
          <cell r="K37">
            <v>45064</v>
          </cell>
          <cell r="L37">
            <v>3.95E-2</v>
          </cell>
          <cell r="M37" t="str">
            <v>MREL</v>
          </cell>
          <cell r="N37" t="str">
            <v>External</v>
          </cell>
          <cell r="O37" t="str">
            <v>n/a</v>
          </cell>
          <cell r="P37" t="str">
            <v>No</v>
          </cell>
          <cell r="Q37" t="str">
            <v>HGHQ Group</v>
          </cell>
          <cell r="R37" t="str">
            <v>ERG Group</v>
          </cell>
          <cell r="W37" t="str">
            <v>USD</v>
          </cell>
          <cell r="X37">
            <v>2000000</v>
          </cell>
          <cell r="Z37">
            <v>2000000</v>
          </cell>
          <cell r="AC37">
            <v>76439.999990000011</v>
          </cell>
          <cell r="AG37">
            <v>2076439.9999899999</v>
          </cell>
          <cell r="AH37">
            <v>-15209.25195</v>
          </cell>
          <cell r="AI37">
            <v>0</v>
          </cell>
          <cell r="AJ37">
            <v>2061230.74804</v>
          </cell>
          <cell r="AK37">
            <v>1</v>
          </cell>
          <cell r="AL37" t="str">
            <v>ACCRUAL</v>
          </cell>
          <cell r="AM37" t="str">
            <v>FVO</v>
          </cell>
          <cell r="AN37" t="str">
            <v>HOL48</v>
          </cell>
          <cell r="AO37">
            <v>-2000000000</v>
          </cell>
          <cell r="AR37">
            <v>-78085.607507745968</v>
          </cell>
          <cell r="AS37">
            <v>1998354.392482254</v>
          </cell>
        </row>
        <row r="38">
          <cell r="B38" t="str">
            <v>US404280BT50</v>
          </cell>
          <cell r="C38" t="str">
            <v>HGHQ/ USD3,000m/ 4.583%/ Jun 2029/ 2028</v>
          </cell>
          <cell r="D38" t="str">
            <v>Liability - Fair Value</v>
          </cell>
          <cell r="E38">
            <v>43270</v>
          </cell>
          <cell r="F38">
            <v>47288</v>
          </cell>
          <cell r="G38">
            <v>46923</v>
          </cell>
          <cell r="H38" t="str">
            <v>+5Y</v>
          </cell>
          <cell r="I38" t="str">
            <v>Senior unsecured notes</v>
          </cell>
          <cell r="J38" t="str">
            <v>Permanently grandfathered (until maturity date)</v>
          </cell>
          <cell r="K38">
            <v>46923</v>
          </cell>
          <cell r="L38">
            <v>4.5830000000000003E-2</v>
          </cell>
          <cell r="M38" t="str">
            <v>MREL</v>
          </cell>
          <cell r="N38" t="str">
            <v>External</v>
          </cell>
          <cell r="O38" t="str">
            <v>n/a</v>
          </cell>
          <cell r="P38" t="str">
            <v>No</v>
          </cell>
          <cell r="Q38" t="str">
            <v>HGHQ Group</v>
          </cell>
          <cell r="R38" t="str">
            <v>ERG Group</v>
          </cell>
          <cell r="W38" t="str">
            <v>USD</v>
          </cell>
          <cell r="X38">
            <v>3000000</v>
          </cell>
          <cell r="Z38">
            <v>3000000</v>
          </cell>
          <cell r="AC38">
            <v>370499.99998999975</v>
          </cell>
          <cell r="AG38">
            <v>3370499.9999899999</v>
          </cell>
          <cell r="AH38">
            <v>-87959.495120000007</v>
          </cell>
          <cell r="AI38">
            <v>0</v>
          </cell>
          <cell r="AJ38">
            <v>3282540.5048699998</v>
          </cell>
          <cell r="AK38">
            <v>1</v>
          </cell>
          <cell r="AL38" t="str">
            <v>ACCRUAL</v>
          </cell>
          <cell r="AM38" t="str">
            <v>FVO</v>
          </cell>
          <cell r="AN38" t="str">
            <v>HOL49</v>
          </cell>
          <cell r="AO38">
            <v>-3000000000</v>
          </cell>
          <cell r="AR38">
            <v>-377737.42098466773</v>
          </cell>
          <cell r="AS38">
            <v>2992762.5790053322</v>
          </cell>
        </row>
        <row r="39">
          <cell r="B39" t="str">
            <v>XS1823595647</v>
          </cell>
          <cell r="C39" t="str">
            <v>HGHQ/ GBP1,000m/ 2.175%/ Jun 2023/ 2022</v>
          </cell>
          <cell r="D39" t="str">
            <v>Liability - Fair Value</v>
          </cell>
          <cell r="E39">
            <v>43278</v>
          </cell>
          <cell r="F39">
            <v>45104</v>
          </cell>
          <cell r="G39">
            <v>44739</v>
          </cell>
          <cell r="H39" t="str">
            <v>2Y</v>
          </cell>
          <cell r="I39" t="str">
            <v>Senior unsecured notes</v>
          </cell>
          <cell r="J39" t="str">
            <v>Permanently grandfathered (until maturity date)</v>
          </cell>
          <cell r="K39">
            <v>44739</v>
          </cell>
          <cell r="L39">
            <v>2.1749999999999999E-2</v>
          </cell>
          <cell r="M39" t="str">
            <v>MREL</v>
          </cell>
          <cell r="N39" t="str">
            <v>External</v>
          </cell>
          <cell r="O39" t="str">
            <v>n/a</v>
          </cell>
          <cell r="P39" t="str">
            <v>No</v>
          </cell>
          <cell r="Q39" t="str">
            <v>HGHQ Group</v>
          </cell>
          <cell r="R39" t="str">
            <v>ERG Group</v>
          </cell>
          <cell r="W39" t="str">
            <v>GBP</v>
          </cell>
          <cell r="X39">
            <v>1000000</v>
          </cell>
          <cell r="Z39">
            <v>1353400</v>
          </cell>
          <cell r="AC39">
            <v>10191.101999999999</v>
          </cell>
          <cell r="AG39">
            <v>1363591.102</v>
          </cell>
          <cell r="AH39">
            <v>-6146.2971699999998</v>
          </cell>
          <cell r="AI39">
            <v>0</v>
          </cell>
          <cell r="AJ39">
            <v>1357444.80483</v>
          </cell>
          <cell r="AK39">
            <v>0.73887985813506729</v>
          </cell>
          <cell r="AL39" t="str">
            <v>FVO</v>
          </cell>
          <cell r="AM39" t="str">
            <v>FVO</v>
          </cell>
          <cell r="AN39" t="str">
            <v>HOL50</v>
          </cell>
          <cell r="AO39">
            <v>-1000000000</v>
          </cell>
          <cell r="AR39">
            <v>0</v>
          </cell>
          <cell r="AS39">
            <v>1363591.102</v>
          </cell>
        </row>
        <row r="40">
          <cell r="B40" t="str">
            <v>US404280BX62</v>
          </cell>
          <cell r="C40" t="str">
            <v>HGHQ/ USD2,500m/ 4.292%/ Sep 2026/ 2025</v>
          </cell>
          <cell r="D40" t="str">
            <v>Liability - Fair Value</v>
          </cell>
          <cell r="E40">
            <v>43355</v>
          </cell>
          <cell r="F40">
            <v>46277</v>
          </cell>
          <cell r="G40">
            <v>45912</v>
          </cell>
          <cell r="H40" t="str">
            <v>5Y</v>
          </cell>
          <cell r="I40" t="str">
            <v>Senior unsecured notes</v>
          </cell>
          <cell r="J40" t="str">
            <v>Permanently grandfathered (until maturity date)</v>
          </cell>
          <cell r="K40">
            <v>45912</v>
          </cell>
          <cell r="L40">
            <v>4.292E-2</v>
          </cell>
          <cell r="M40" t="str">
            <v>MREL</v>
          </cell>
          <cell r="N40" t="str">
            <v>External</v>
          </cell>
          <cell r="O40" t="str">
            <v>n/a</v>
          </cell>
          <cell r="P40" t="str">
            <v>No</v>
          </cell>
          <cell r="Q40" t="str">
            <v>HGHQ Group</v>
          </cell>
          <cell r="R40" t="str">
            <v>ERG Group</v>
          </cell>
          <cell r="W40" t="str">
            <v>USD</v>
          </cell>
          <cell r="X40">
            <v>2500000</v>
          </cell>
          <cell r="Z40">
            <v>2500000</v>
          </cell>
          <cell r="AC40">
            <v>206500.0000300002</v>
          </cell>
          <cell r="AG40">
            <v>2706500.0000300002</v>
          </cell>
          <cell r="AH40">
            <v>-58150.996950000001</v>
          </cell>
          <cell r="AI40">
            <v>0</v>
          </cell>
          <cell r="AJ40">
            <v>2648349.0030800002</v>
          </cell>
          <cell r="AK40">
            <v>1</v>
          </cell>
          <cell r="AL40" t="str">
            <v>FVH</v>
          </cell>
          <cell r="AM40" t="str">
            <v>FVO</v>
          </cell>
          <cell r="AN40" t="str">
            <v>HOL51</v>
          </cell>
          <cell r="AO40">
            <v>-2500000000</v>
          </cell>
          <cell r="AR40">
            <v>-61755.801560341381</v>
          </cell>
          <cell r="AS40">
            <v>2644744.1984696588</v>
          </cell>
        </row>
        <row r="41">
          <cell r="B41" t="str">
            <v>US404280BW89</v>
          </cell>
          <cell r="C41" t="str">
            <v>HGHQ/ USD750m/ FRN/ Sep 2026/ 2025</v>
          </cell>
          <cell r="D41" t="str">
            <v>Liability - Amortised Cost</v>
          </cell>
          <cell r="E41">
            <v>43355</v>
          </cell>
          <cell r="F41">
            <v>46277</v>
          </cell>
          <cell r="G41">
            <v>45912</v>
          </cell>
          <cell r="H41" t="str">
            <v>5Y</v>
          </cell>
          <cell r="I41" t="str">
            <v>Senior unsecured notes</v>
          </cell>
          <cell r="J41" t="str">
            <v>Permanently grandfathered (until maturity date)</v>
          </cell>
          <cell r="K41">
            <v>45912</v>
          </cell>
          <cell r="L41" t="str">
            <v>FRN</v>
          </cell>
          <cell r="M41" t="str">
            <v>MREL</v>
          </cell>
          <cell r="N41" t="str">
            <v>External</v>
          </cell>
          <cell r="O41" t="str">
            <v>n/a</v>
          </cell>
          <cell r="P41" t="str">
            <v>No</v>
          </cell>
          <cell r="Q41" t="str">
            <v>HGHQ Group</v>
          </cell>
          <cell r="R41" t="str">
            <v>ERG Group</v>
          </cell>
          <cell r="W41" t="str">
            <v>USD</v>
          </cell>
          <cell r="X41">
            <v>750000</v>
          </cell>
          <cell r="Z41">
            <v>750000</v>
          </cell>
          <cell r="AA41">
            <v>-1472.8459215495204</v>
          </cell>
          <cell r="AG41">
            <v>748527.15407845052</v>
          </cell>
          <cell r="AI41">
            <v>0</v>
          </cell>
          <cell r="AJ41">
            <v>748527.15407845052</v>
          </cell>
          <cell r="AK41">
            <v>1</v>
          </cell>
          <cell r="AL41" t="str">
            <v>ACCRUAL</v>
          </cell>
          <cell r="AM41" t="str">
            <v>ACCRUAL</v>
          </cell>
          <cell r="AN41">
            <v>0</v>
          </cell>
          <cell r="AO41">
            <v>-750000000</v>
          </cell>
          <cell r="AR41">
            <v>0</v>
          </cell>
          <cell r="AS41">
            <v>748527.1540784504</v>
          </cell>
        </row>
        <row r="42">
          <cell r="B42" t="str">
            <v>JP582666AJ90</v>
          </cell>
          <cell r="C42" t="str">
            <v>HGHQ/ JPY79,300m/ .575%/ Sep 2024/ 2023</v>
          </cell>
          <cell r="D42" t="str">
            <v>Liability - Fair Value</v>
          </cell>
          <cell r="E42">
            <v>43357</v>
          </cell>
          <cell r="F42">
            <v>45548</v>
          </cell>
          <cell r="G42">
            <v>45182</v>
          </cell>
          <cell r="H42" t="str">
            <v>5Y</v>
          </cell>
          <cell r="I42" t="str">
            <v>Senior unsecured notes</v>
          </cell>
          <cell r="J42" t="str">
            <v>Permanently grandfathered (until maturity date)</v>
          </cell>
          <cell r="K42">
            <v>45182</v>
          </cell>
          <cell r="L42">
            <v>5.7499999999999999E-3</v>
          </cell>
          <cell r="M42" t="str">
            <v>MREL</v>
          </cell>
          <cell r="N42" t="str">
            <v>External</v>
          </cell>
          <cell r="O42" t="str">
            <v>n/a</v>
          </cell>
          <cell r="P42" t="str">
            <v>No</v>
          </cell>
          <cell r="Q42" t="str">
            <v>HGHQ Group</v>
          </cell>
          <cell r="R42" t="str">
            <v>ERG Group</v>
          </cell>
          <cell r="W42" t="str">
            <v>JPY</v>
          </cell>
          <cell r="X42">
            <v>79300000</v>
          </cell>
          <cell r="Z42">
            <v>689175.68330943387</v>
          </cell>
          <cell r="AC42">
            <v>2549.9500279841936</v>
          </cell>
          <cell r="AG42">
            <v>691725.63333741808</v>
          </cell>
          <cell r="AH42">
            <v>-1168.9133300000001</v>
          </cell>
          <cell r="AI42">
            <v>0</v>
          </cell>
          <cell r="AJ42">
            <v>690556.72000741807</v>
          </cell>
          <cell r="AK42">
            <v>115.065</v>
          </cell>
          <cell r="AL42" t="str">
            <v>ACCRUAL</v>
          </cell>
          <cell r="AM42" t="str">
            <v>FVO</v>
          </cell>
          <cell r="AN42" t="str">
            <v>HOL54</v>
          </cell>
          <cell r="AO42">
            <v>-79300000000</v>
          </cell>
          <cell r="AR42">
            <v>-3072.8393694673432</v>
          </cell>
          <cell r="AS42">
            <v>688652.79396795074</v>
          </cell>
        </row>
        <row r="43">
          <cell r="B43" t="str">
            <v>JP582666CJ98</v>
          </cell>
          <cell r="C43" t="str">
            <v>HGHQ/ JPY67,600m/ .924%/ Sep 2028/ 2027</v>
          </cell>
          <cell r="D43" t="str">
            <v>Liability - Fair Value</v>
          </cell>
          <cell r="E43">
            <v>43357</v>
          </cell>
          <cell r="F43">
            <v>47010</v>
          </cell>
          <cell r="G43">
            <v>46644</v>
          </cell>
          <cell r="H43" t="str">
            <v>+5Y</v>
          </cell>
          <cell r="I43" t="str">
            <v>Senior unsecured notes</v>
          </cell>
          <cell r="J43" t="str">
            <v>Permanently grandfathered (until maturity date)</v>
          </cell>
          <cell r="K43">
            <v>46644</v>
          </cell>
          <cell r="L43">
            <v>9.2399999999999999E-3</v>
          </cell>
          <cell r="M43" t="str">
            <v>MREL</v>
          </cell>
          <cell r="N43" t="str">
            <v>External</v>
          </cell>
          <cell r="O43" t="str">
            <v>n/a</v>
          </cell>
          <cell r="P43" t="str">
            <v>No</v>
          </cell>
          <cell r="Q43" t="str">
            <v>HGHQ Group</v>
          </cell>
          <cell r="R43" t="str">
            <v>ERG Group</v>
          </cell>
          <cell r="W43" t="str">
            <v>JPY</v>
          </cell>
          <cell r="X43">
            <v>67600000</v>
          </cell>
          <cell r="Z43">
            <v>587494.02511623863</v>
          </cell>
          <cell r="AC43">
            <v>5234.5717575283434</v>
          </cell>
          <cell r="AG43">
            <v>592728.59687376698</v>
          </cell>
          <cell r="AH43">
            <v>2542.6937799999996</v>
          </cell>
          <cell r="AI43">
            <v>0</v>
          </cell>
          <cell r="AJ43">
            <v>595271.29065376695</v>
          </cell>
          <cell r="AK43">
            <v>115.065</v>
          </cell>
          <cell r="AL43" t="str">
            <v>ACCRUAL</v>
          </cell>
          <cell r="AM43" t="str">
            <v>FVO</v>
          </cell>
          <cell r="AN43" t="str">
            <v>HOL52</v>
          </cell>
          <cell r="AO43">
            <v>-67600000000</v>
          </cell>
          <cell r="AR43">
            <v>-6341.4092702430207</v>
          </cell>
          <cell r="AS43">
            <v>586387.18760352395</v>
          </cell>
        </row>
        <row r="44">
          <cell r="B44" t="str">
            <v>JP582666BJ99</v>
          </cell>
          <cell r="C44" t="str">
            <v>HGHQ/ JPY13,100m/ .797%/ Sep 2026/ 2025</v>
          </cell>
          <cell r="D44" t="str">
            <v>Liability - Fair Value</v>
          </cell>
          <cell r="E44">
            <v>43357</v>
          </cell>
          <cell r="F44">
            <v>46279</v>
          </cell>
          <cell r="G44">
            <v>45914</v>
          </cell>
          <cell r="H44" t="str">
            <v>5Y</v>
          </cell>
          <cell r="I44" t="str">
            <v>Senior unsecured notes</v>
          </cell>
          <cell r="J44" t="str">
            <v>Permanently grandfathered (until maturity date)</v>
          </cell>
          <cell r="K44">
            <v>45914</v>
          </cell>
          <cell r="L44">
            <v>7.9699999999999997E-3</v>
          </cell>
          <cell r="M44" t="str">
            <v>MREL</v>
          </cell>
          <cell r="N44" t="str">
            <v>External</v>
          </cell>
          <cell r="O44" t="str">
            <v>n/a</v>
          </cell>
          <cell r="P44" t="str">
            <v>No</v>
          </cell>
          <cell r="Q44" t="str">
            <v>HGHQ Group</v>
          </cell>
          <cell r="R44" t="str">
            <v>ERG Group</v>
          </cell>
          <cell r="W44" t="str">
            <v>JPY</v>
          </cell>
          <cell r="X44">
            <v>13100000</v>
          </cell>
          <cell r="Z44">
            <v>113848.69421631252</v>
          </cell>
          <cell r="AC44">
            <v>1098.6398988397782</v>
          </cell>
          <cell r="AG44">
            <v>114947.33411515231</v>
          </cell>
          <cell r="AH44">
            <v>-332.28128000000004</v>
          </cell>
          <cell r="AI44">
            <v>0</v>
          </cell>
          <cell r="AJ44">
            <v>114615.05283515231</v>
          </cell>
          <cell r="AK44">
            <v>115.065</v>
          </cell>
          <cell r="AL44" t="str">
            <v>ACCRUAL</v>
          </cell>
          <cell r="AM44" t="str">
            <v>FVO</v>
          </cell>
          <cell r="AN44" t="str">
            <v>HOL53</v>
          </cell>
          <cell r="AO44">
            <v>-13100000000</v>
          </cell>
          <cell r="AR44">
            <v>-1247.8856124939921</v>
          </cell>
          <cell r="AS44">
            <v>113699.44850265831</v>
          </cell>
        </row>
        <row r="45">
          <cell r="B45" t="str">
            <v>XS1917601582</v>
          </cell>
          <cell r="C45" t="str">
            <v>HGHQ/ EUR1,250m/ 1.500%/ Dec 2024/ 2023</v>
          </cell>
          <cell r="D45" t="str">
            <v>Liability - Amortised cost</v>
          </cell>
          <cell r="E45">
            <v>43438</v>
          </cell>
          <cell r="F45">
            <v>45630</v>
          </cell>
          <cell r="G45">
            <v>45264</v>
          </cell>
          <cell r="H45" t="str">
            <v>5Y</v>
          </cell>
          <cell r="I45" t="str">
            <v>Senior unsecured notes</v>
          </cell>
          <cell r="J45" t="str">
            <v>Permanently grandfathered (until maturity date)</v>
          </cell>
          <cell r="K45">
            <v>45264</v>
          </cell>
          <cell r="L45">
            <v>1.4999999999999999E-2</v>
          </cell>
          <cell r="M45" t="str">
            <v>MREL</v>
          </cell>
          <cell r="N45" t="str">
            <v>External</v>
          </cell>
          <cell r="O45" t="str">
            <v>n/a</v>
          </cell>
          <cell r="P45" t="str">
            <v>No</v>
          </cell>
          <cell r="Q45" t="str">
            <v>HGHQ Group</v>
          </cell>
          <cell r="R45" t="str">
            <v>ERG Group</v>
          </cell>
          <cell r="W45" t="str">
            <v>EUR</v>
          </cell>
          <cell r="X45">
            <v>1250000</v>
          </cell>
          <cell r="Z45">
            <v>1420625</v>
          </cell>
          <cell r="AA45">
            <v>-4081.5766923226442</v>
          </cell>
          <cell r="AG45">
            <v>1416543.4233076773</v>
          </cell>
          <cell r="AI45">
            <v>0</v>
          </cell>
          <cell r="AJ45">
            <v>1416543.4233076773</v>
          </cell>
          <cell r="AK45">
            <v>0.87989441267047952</v>
          </cell>
          <cell r="AL45" t="str">
            <v>ACCRUAL</v>
          </cell>
          <cell r="AM45" t="str">
            <v>ACCRUAL</v>
          </cell>
          <cell r="AN45">
            <v>0</v>
          </cell>
          <cell r="AO45">
            <v>-1250000000</v>
          </cell>
          <cell r="AR45">
            <v>0</v>
          </cell>
          <cell r="AS45">
            <v>1416543.4233076773</v>
          </cell>
        </row>
        <row r="46">
          <cell r="B46" t="str">
            <v>US404280BZ11</v>
          </cell>
          <cell r="C46" t="str">
            <v>HGHQ/ USD2,500m/ 3.803%/ Mar 2025/ 2024</v>
          </cell>
          <cell r="D46" t="str">
            <v>Liability - Fair Value</v>
          </cell>
          <cell r="E46">
            <v>43535</v>
          </cell>
          <cell r="F46">
            <v>45727</v>
          </cell>
          <cell r="G46">
            <v>45362</v>
          </cell>
          <cell r="H46" t="str">
            <v>5Y</v>
          </cell>
          <cell r="I46" t="str">
            <v>Senior unsecured notes</v>
          </cell>
          <cell r="J46" t="str">
            <v>Compliant</v>
          </cell>
          <cell r="L46">
            <v>3.8030000000000001E-2</v>
          </cell>
          <cell r="M46" t="str">
            <v>MREL</v>
          </cell>
          <cell r="N46" t="str">
            <v>External</v>
          </cell>
          <cell r="O46" t="str">
            <v>n/a</v>
          </cell>
          <cell r="P46" t="str">
            <v>No</v>
          </cell>
          <cell r="Q46" t="str">
            <v>HGHQ Group</v>
          </cell>
          <cell r="R46" t="str">
            <v>ERG Group</v>
          </cell>
          <cell r="W46" t="str">
            <v>USD</v>
          </cell>
          <cell r="X46">
            <v>2500000</v>
          </cell>
          <cell r="Z46">
            <v>2500000</v>
          </cell>
          <cell r="AC46">
            <v>128424.99996999979</v>
          </cell>
          <cell r="AG46">
            <v>2628424.9999699998</v>
          </cell>
          <cell r="AH46">
            <v>-33974.510999999999</v>
          </cell>
          <cell r="AI46">
            <v>0</v>
          </cell>
          <cell r="AJ46">
            <v>2594450.4889699998</v>
          </cell>
          <cell r="AK46">
            <v>1</v>
          </cell>
          <cell r="AL46" t="str">
            <v>FVH</v>
          </cell>
          <cell r="AM46" t="str">
            <v>FVO</v>
          </cell>
          <cell r="AN46" t="str">
            <v>HOL55A</v>
          </cell>
          <cell r="AO46">
            <v>-2500000000</v>
          </cell>
          <cell r="AR46">
            <v>-46195.348309901077</v>
          </cell>
          <cell r="AS46">
            <v>2582229.6516600987</v>
          </cell>
        </row>
        <row r="47">
          <cell r="B47" t="str">
            <v>US404280CA50</v>
          </cell>
          <cell r="C47" t="str">
            <v>HGHQ/ USD500m/ FRN/ Mar 2025/ 2024</v>
          </cell>
          <cell r="D47" t="str">
            <v>Liability - Amortised cost</v>
          </cell>
          <cell r="E47">
            <v>43535</v>
          </cell>
          <cell r="F47">
            <v>45727</v>
          </cell>
          <cell r="G47">
            <v>45362</v>
          </cell>
          <cell r="H47" t="str">
            <v>5Y</v>
          </cell>
          <cell r="I47" t="str">
            <v>Senior unsecured notes</v>
          </cell>
          <cell r="J47" t="str">
            <v>Compliant</v>
          </cell>
          <cell r="L47" t="str">
            <v>FRN</v>
          </cell>
          <cell r="M47" t="str">
            <v>MREL</v>
          </cell>
          <cell r="N47" t="str">
            <v>External</v>
          </cell>
          <cell r="O47" t="str">
            <v>n/a</v>
          </cell>
          <cell r="P47" t="str">
            <v>No</v>
          </cell>
          <cell r="Q47" t="str">
            <v>HGHQ Group</v>
          </cell>
          <cell r="R47" t="str">
            <v>ERG Group</v>
          </cell>
          <cell r="W47" t="str">
            <v>USD</v>
          </cell>
          <cell r="X47">
            <v>500000</v>
          </cell>
          <cell r="Z47">
            <v>500000</v>
          </cell>
          <cell r="AA47">
            <v>-657.63546798029552</v>
          </cell>
          <cell r="AG47">
            <v>499342.36453201971</v>
          </cell>
          <cell r="AI47">
            <v>0</v>
          </cell>
          <cell r="AJ47">
            <v>499342.36453201971</v>
          </cell>
          <cell r="AK47">
            <v>1</v>
          </cell>
          <cell r="AL47" t="str">
            <v>ACCRUAL</v>
          </cell>
          <cell r="AM47" t="str">
            <v>ACCRUAL</v>
          </cell>
          <cell r="AN47">
            <v>0</v>
          </cell>
          <cell r="AO47">
            <v>-500000000</v>
          </cell>
          <cell r="AR47">
            <v>0</v>
          </cell>
          <cell r="AS47">
            <v>499342.36453201971</v>
          </cell>
        </row>
        <row r="48">
          <cell r="B48" t="str">
            <v>XS1961843171</v>
          </cell>
          <cell r="C48" t="str">
            <v>HGHQ/ GBP1,000m/ 3.000%/ Jul 2028/ 2027</v>
          </cell>
          <cell r="D48" t="str">
            <v>Liability - Fair Value</v>
          </cell>
          <cell r="E48">
            <v>43536</v>
          </cell>
          <cell r="F48">
            <v>46956</v>
          </cell>
          <cell r="G48">
            <v>46590</v>
          </cell>
          <cell r="H48" t="str">
            <v>+5Y</v>
          </cell>
          <cell r="I48" t="str">
            <v>Senior unsecured notes</v>
          </cell>
          <cell r="J48" t="str">
            <v>Compliant</v>
          </cell>
          <cell r="L48">
            <v>0.03</v>
          </cell>
          <cell r="M48" t="str">
            <v>MREL</v>
          </cell>
          <cell r="N48" t="str">
            <v>External</v>
          </cell>
          <cell r="O48" t="str">
            <v>n/a</v>
          </cell>
          <cell r="P48" t="str">
            <v>No</v>
          </cell>
          <cell r="Q48" t="str">
            <v>HGHQ Group</v>
          </cell>
          <cell r="R48" t="str">
            <v>ERG Group</v>
          </cell>
          <cell r="W48" t="str">
            <v>GBP</v>
          </cell>
          <cell r="X48">
            <v>1000000</v>
          </cell>
          <cell r="Z48">
            <v>1353400</v>
          </cell>
          <cell r="AC48">
            <v>64042.887986466012</v>
          </cell>
          <cell r="AG48">
            <v>1417442.8879864661</v>
          </cell>
          <cell r="AH48">
            <v>-49869.366560000002</v>
          </cell>
          <cell r="AI48">
            <v>0</v>
          </cell>
          <cell r="AJ48">
            <v>1367573.5214264661</v>
          </cell>
          <cell r="AK48">
            <v>0.73887985813506729</v>
          </cell>
          <cell r="AL48" t="str">
            <v>FVTPL</v>
          </cell>
          <cell r="AM48" t="str">
            <v>FVO</v>
          </cell>
          <cell r="AN48" t="str">
            <v>HOL56</v>
          </cell>
          <cell r="AO48">
            <v>-1000000000</v>
          </cell>
          <cell r="AR48">
            <v>1.3533979654312134E-5</v>
          </cell>
          <cell r="AS48">
            <v>1417442.888</v>
          </cell>
        </row>
        <row r="49">
          <cell r="B49" t="str">
            <v>US404280CC17</v>
          </cell>
          <cell r="C49" t="str">
            <v>HGHQ/ USD3,000m/ 3.973%/ May 2030/ 2029</v>
          </cell>
          <cell r="D49" t="str">
            <v>Liability - Fair Value</v>
          </cell>
          <cell r="E49">
            <v>43607</v>
          </cell>
          <cell r="F49">
            <v>47625</v>
          </cell>
          <cell r="G49">
            <v>47260</v>
          </cell>
          <cell r="H49" t="str">
            <v>+5Y</v>
          </cell>
          <cell r="I49" t="str">
            <v>Senior unsecured notes</v>
          </cell>
          <cell r="J49" t="str">
            <v>Compliant</v>
          </cell>
          <cell r="L49">
            <v>3.9730000000000001E-2</v>
          </cell>
          <cell r="M49" t="str">
            <v>MREL</v>
          </cell>
          <cell r="N49" t="str">
            <v>External</v>
          </cell>
          <cell r="O49" t="str">
            <v>n/a</v>
          </cell>
          <cell r="P49" t="str">
            <v>No</v>
          </cell>
          <cell r="Q49" t="str">
            <v>HGHQ Group</v>
          </cell>
          <cell r="R49" t="str">
            <v>ERG Group</v>
          </cell>
          <cell r="W49" t="str">
            <v>USD</v>
          </cell>
          <cell r="X49">
            <v>3000000</v>
          </cell>
          <cell r="Z49">
            <v>3000000</v>
          </cell>
          <cell r="AC49">
            <v>271649.99998000002</v>
          </cell>
          <cell r="AG49">
            <v>3271649.9999799998</v>
          </cell>
          <cell r="AH49">
            <v>-98328.974189999994</v>
          </cell>
          <cell r="AI49">
            <v>0</v>
          </cell>
          <cell r="AJ49">
            <v>3173321.0257899999</v>
          </cell>
          <cell r="AK49">
            <v>1</v>
          </cell>
          <cell r="AL49" t="str">
            <v>FVTPL</v>
          </cell>
          <cell r="AM49" t="str">
            <v>FVO</v>
          </cell>
          <cell r="AN49" t="str">
            <v>HOL57</v>
          </cell>
          <cell r="AO49">
            <v>-3000000000</v>
          </cell>
          <cell r="AR49">
            <v>2.0000152289867401E-5</v>
          </cell>
          <cell r="AS49">
            <v>3271650</v>
          </cell>
        </row>
        <row r="50">
          <cell r="B50" t="str">
            <v>XS2003500142</v>
          </cell>
          <cell r="C50" t="str">
            <v>HGHQ/ GBP750m/ 3.000%/ May 2030/ 2029</v>
          </cell>
          <cell r="D50" t="str">
            <v>Liability - Fair Value</v>
          </cell>
          <cell r="E50">
            <v>43614</v>
          </cell>
          <cell r="F50">
            <v>47632</v>
          </cell>
          <cell r="G50">
            <v>47267</v>
          </cell>
          <cell r="H50" t="str">
            <v>+5Y</v>
          </cell>
          <cell r="I50" t="str">
            <v>Senior unsecured notes</v>
          </cell>
          <cell r="J50" t="str">
            <v>Compliant</v>
          </cell>
          <cell r="L50">
            <v>0.03</v>
          </cell>
          <cell r="M50" t="str">
            <v>MREL</v>
          </cell>
          <cell r="N50" t="str">
            <v>External</v>
          </cell>
          <cell r="O50" t="str">
            <v>n/a</v>
          </cell>
          <cell r="P50" t="str">
            <v>No</v>
          </cell>
          <cell r="Q50" t="str">
            <v>HGHQ Group</v>
          </cell>
          <cell r="R50" t="str">
            <v>ERG Group</v>
          </cell>
          <cell r="W50" t="str">
            <v>GBP</v>
          </cell>
          <cell r="X50">
            <v>750000</v>
          </cell>
          <cell r="Z50">
            <v>1015049.9999999999</v>
          </cell>
          <cell r="AC50">
            <v>56345.425486466011</v>
          </cell>
          <cell r="AG50">
            <v>1071395.4254864659</v>
          </cell>
          <cell r="AH50">
            <v>-49719.903899999998</v>
          </cell>
          <cell r="AI50">
            <v>0</v>
          </cell>
          <cell r="AJ50">
            <v>1021675.5215864659</v>
          </cell>
          <cell r="AK50">
            <v>0.73887985813506729</v>
          </cell>
          <cell r="AL50" t="str">
            <v>FVTPL</v>
          </cell>
          <cell r="AM50" t="str">
            <v>FVO</v>
          </cell>
          <cell r="AN50" t="str">
            <v>HOL58</v>
          </cell>
          <cell r="AO50">
            <v>-750000000</v>
          </cell>
          <cell r="AR50">
            <v>1.353374682366848E-5</v>
          </cell>
          <cell r="AS50">
            <v>1071395.4254999997</v>
          </cell>
        </row>
        <row r="51">
          <cell r="B51" t="str">
            <v>XS2050979025</v>
          </cell>
          <cell r="C51" t="str">
            <v>HGHQ/ GBP350m/ 1.878%/ Oct 2025/ 2024</v>
          </cell>
          <cell r="D51" t="str">
            <v>Liability - Fair Value</v>
          </cell>
          <cell r="E51">
            <v>43718</v>
          </cell>
          <cell r="F51">
            <v>45961</v>
          </cell>
          <cell r="G51">
            <v>45596</v>
          </cell>
          <cell r="H51" t="str">
            <v>5Y</v>
          </cell>
          <cell r="I51" t="str">
            <v>Senior unsecured notes</v>
          </cell>
          <cell r="J51" t="str">
            <v>Compliant</v>
          </cell>
          <cell r="L51">
            <v>1.8776999999999999E-2</v>
          </cell>
          <cell r="M51" t="str">
            <v>MREL</v>
          </cell>
          <cell r="N51" t="str">
            <v>External</v>
          </cell>
          <cell r="O51" t="str">
            <v>n/a</v>
          </cell>
          <cell r="P51" t="str">
            <v>No</v>
          </cell>
          <cell r="Q51" t="str">
            <v>HGHQ Group</v>
          </cell>
          <cell r="R51" t="str">
            <v>ERG Group</v>
          </cell>
          <cell r="W51" t="str">
            <v>GBP</v>
          </cell>
          <cell r="X51">
            <v>350000</v>
          </cell>
          <cell r="Z51">
            <v>473689.99999999994</v>
          </cell>
          <cell r="AG51">
            <v>473689.99999999994</v>
          </cell>
          <cell r="AI51">
            <v>0</v>
          </cell>
          <cell r="AJ51">
            <v>473689.99999999994</v>
          </cell>
          <cell r="AK51">
            <v>0.73887985813506729</v>
          </cell>
          <cell r="AL51" t="str">
            <v>FVTPL</v>
          </cell>
          <cell r="AM51" t="str">
            <v>Am Cost</v>
          </cell>
          <cell r="AN51" t="str">
            <v>HOL59</v>
          </cell>
          <cell r="AO51">
            <v>-350000000</v>
          </cell>
          <cell r="AR51">
            <v>2645.7224113999982</v>
          </cell>
          <cell r="AS51">
            <v>476335.72241139994</v>
          </cell>
        </row>
        <row r="52">
          <cell r="B52" t="str">
            <v>XS2054215483</v>
          </cell>
          <cell r="C52" t="str">
            <v>HGHQ/ GBP150m/ 2.100%/ Oct 2025/ 2024</v>
          </cell>
          <cell r="D52" t="str">
            <v>Liability - Fair Value</v>
          </cell>
          <cell r="E52">
            <v>43732</v>
          </cell>
          <cell r="F52">
            <v>45961</v>
          </cell>
          <cell r="G52">
            <v>45596</v>
          </cell>
          <cell r="H52" t="str">
            <v>5Y</v>
          </cell>
          <cell r="I52" t="str">
            <v>Senior unsecured notes</v>
          </cell>
          <cell r="J52" t="str">
            <v>Compliant</v>
          </cell>
          <cell r="L52">
            <v>2.1003000000000001E-2</v>
          </cell>
          <cell r="M52" t="str">
            <v>MREL</v>
          </cell>
          <cell r="N52" t="str">
            <v>External</v>
          </cell>
          <cell r="O52" t="str">
            <v>n/a</v>
          </cell>
          <cell r="P52" t="str">
            <v>No</v>
          </cell>
          <cell r="Q52" t="str">
            <v>HGHQ Group</v>
          </cell>
          <cell r="R52" t="str">
            <v>ERG Group</v>
          </cell>
          <cell r="W52" t="str">
            <v>GBP</v>
          </cell>
          <cell r="X52">
            <v>150000</v>
          </cell>
          <cell r="Z52">
            <v>203009.99999999997</v>
          </cell>
          <cell r="AG52">
            <v>203009.99999999997</v>
          </cell>
          <cell r="AI52">
            <v>0</v>
          </cell>
          <cell r="AJ52">
            <v>203009.99999999997</v>
          </cell>
          <cell r="AK52">
            <v>0.73887985813506729</v>
          </cell>
          <cell r="AL52" t="str">
            <v>FVTPL</v>
          </cell>
          <cell r="AM52" t="str">
            <v>Am Cost</v>
          </cell>
          <cell r="AN52" t="str">
            <v>HOL60</v>
          </cell>
          <cell r="AO52">
            <v>-150000000</v>
          </cell>
          <cell r="AR52">
            <v>2375.968137000018</v>
          </cell>
          <cell r="AS52">
            <v>205385.96813699999</v>
          </cell>
        </row>
        <row r="53">
          <cell r="B53" t="str">
            <v>US404280CE72</v>
          </cell>
          <cell r="C53" t="str">
            <v>HGHQ/ USD2,000m/ 2.633%/ Nov 2025/ 2024</v>
          </cell>
          <cell r="D53" t="str">
            <v>Liability - Fair Value</v>
          </cell>
          <cell r="E53">
            <v>43776</v>
          </cell>
          <cell r="F53">
            <v>45968</v>
          </cell>
          <cell r="G53">
            <v>45603</v>
          </cell>
          <cell r="H53" t="str">
            <v>5Y</v>
          </cell>
          <cell r="I53" t="str">
            <v>Senior unsecured notes</v>
          </cell>
          <cell r="J53" t="str">
            <v>Compliant</v>
          </cell>
          <cell r="L53">
            <v>2.6329999999999999E-2</v>
          </cell>
          <cell r="M53" t="str">
            <v>MREL</v>
          </cell>
          <cell r="N53" t="str">
            <v>External</v>
          </cell>
          <cell r="O53" t="str">
            <v>n/a</v>
          </cell>
          <cell r="P53" t="str">
            <v>No</v>
          </cell>
          <cell r="Q53" t="str">
            <v>HGHQ Group</v>
          </cell>
          <cell r="R53" t="str">
            <v>ERG Group</v>
          </cell>
          <cell r="W53" t="str">
            <v>USD</v>
          </cell>
          <cell r="X53">
            <v>2000000</v>
          </cell>
          <cell r="Z53">
            <v>2000000</v>
          </cell>
          <cell r="AC53">
            <v>55260.000009999989</v>
          </cell>
          <cell r="AG53">
            <v>2055260.0000100001</v>
          </cell>
          <cell r="AH53">
            <v>-35299.666669999999</v>
          </cell>
          <cell r="AI53">
            <v>0</v>
          </cell>
          <cell r="AJ53">
            <v>2019960.3333400001</v>
          </cell>
          <cell r="AK53">
            <v>1</v>
          </cell>
          <cell r="AL53" t="str">
            <v>FVH</v>
          </cell>
          <cell r="AM53" t="str">
            <v>FVO</v>
          </cell>
          <cell r="AN53" t="str">
            <v>HOL61</v>
          </cell>
          <cell r="AO53">
            <v>-2000000000</v>
          </cell>
          <cell r="AR53">
            <v>-40809.951294072205</v>
          </cell>
          <cell r="AS53">
            <v>2014450.0487159279</v>
          </cell>
        </row>
        <row r="54">
          <cell r="B54" t="str">
            <v>US404280CF48</v>
          </cell>
          <cell r="C54" t="str">
            <v>HGHQ/ USD2,500m/ 4.950%/ Mar 2030</v>
          </cell>
          <cell r="D54" t="str">
            <v>Liability - Amortised cost</v>
          </cell>
          <cell r="E54">
            <v>43921</v>
          </cell>
          <cell r="F54">
            <v>47573</v>
          </cell>
          <cell r="G54">
            <v>47208</v>
          </cell>
          <cell r="H54" t="str">
            <v>+5Y</v>
          </cell>
          <cell r="I54" t="str">
            <v>Senior unsecured notes</v>
          </cell>
          <cell r="J54" t="str">
            <v>Compliant</v>
          </cell>
          <cell r="L54">
            <v>4.9500000000000002E-2</v>
          </cell>
          <cell r="M54" t="str">
            <v>MREL</v>
          </cell>
          <cell r="N54" t="str">
            <v>External</v>
          </cell>
          <cell r="O54" t="str">
            <v>n/a</v>
          </cell>
          <cell r="P54" t="str">
            <v>No</v>
          </cell>
          <cell r="Q54" t="str">
            <v>HGHQ Group</v>
          </cell>
          <cell r="R54" t="str">
            <v>ERG Group</v>
          </cell>
          <cell r="W54" t="str">
            <v>USD</v>
          </cell>
          <cell r="X54">
            <v>2500000</v>
          </cell>
          <cell r="Z54">
            <v>2500000</v>
          </cell>
          <cell r="AA54">
            <v>-10569.478247642226</v>
          </cell>
          <cell r="AG54">
            <v>2489430.5217523579</v>
          </cell>
          <cell r="AI54">
            <v>0</v>
          </cell>
          <cell r="AJ54">
            <v>2489430.5217523579</v>
          </cell>
          <cell r="AK54">
            <v>1</v>
          </cell>
          <cell r="AL54" t="str">
            <v>ACCRUAL</v>
          </cell>
          <cell r="AM54" t="str">
            <v>ACCRUAL</v>
          </cell>
          <cell r="AN54">
            <v>0</v>
          </cell>
          <cell r="AO54">
            <v>-2500000000</v>
          </cell>
          <cell r="AR54">
            <v>-255.41222333302721</v>
          </cell>
          <cell r="AS54">
            <v>2489175.1095290249</v>
          </cell>
        </row>
        <row r="55">
          <cell r="B55" t="str">
            <v>US404280CG21</v>
          </cell>
          <cell r="C55" t="str">
            <v>HGHQ/ USD2,000m/ 2.099%/ Jun 2026/ 2025</v>
          </cell>
          <cell r="D55" t="str">
            <v>Liability - Amortised cost</v>
          </cell>
          <cell r="E55">
            <v>43986</v>
          </cell>
          <cell r="F55">
            <v>46177</v>
          </cell>
          <cell r="G55">
            <v>45812</v>
          </cell>
          <cell r="H55" t="str">
            <v>5Y</v>
          </cell>
          <cell r="I55" t="str">
            <v>Senior unsecured notes</v>
          </cell>
          <cell r="J55" t="str">
            <v>Compliant</v>
          </cell>
          <cell r="L55">
            <v>2.0990000000000002E-2</v>
          </cell>
          <cell r="M55" t="str">
            <v>MREL</v>
          </cell>
          <cell r="N55" t="str">
            <v>External</v>
          </cell>
          <cell r="O55" t="str">
            <v>n/a</v>
          </cell>
          <cell r="P55" t="str">
            <v>No</v>
          </cell>
          <cell r="Q55" t="str">
            <v>HGHQ Group</v>
          </cell>
          <cell r="R55" t="str">
            <v>ERG Group</v>
          </cell>
          <cell r="W55" t="str">
            <v>USD</v>
          </cell>
          <cell r="X55">
            <v>2000000</v>
          </cell>
          <cell r="Z55">
            <v>2000000</v>
          </cell>
          <cell r="AA55">
            <v>-4110.6243154435924</v>
          </cell>
          <cell r="AG55">
            <v>1995889.3756845563</v>
          </cell>
          <cell r="AI55">
            <v>0</v>
          </cell>
          <cell r="AJ55">
            <v>1995889.3756845563</v>
          </cell>
          <cell r="AK55">
            <v>1</v>
          </cell>
          <cell r="AL55" t="str">
            <v>ACCRUAL</v>
          </cell>
          <cell r="AM55" t="str">
            <v>ACCRUAL</v>
          </cell>
          <cell r="AN55">
            <v>0</v>
          </cell>
          <cell r="AO55">
            <v>-2000000000</v>
          </cell>
          <cell r="AR55">
            <v>0</v>
          </cell>
          <cell r="AS55">
            <v>1995889.3756845566</v>
          </cell>
        </row>
        <row r="56">
          <cell r="B56" t="str">
            <v>US404280CH04</v>
          </cell>
          <cell r="C56" t="str">
            <v>HGHQ/ USD1,500m/ 2.848%/ Jun 2031/ 2030</v>
          </cell>
          <cell r="D56" t="str">
            <v>Liability - Amortised cost</v>
          </cell>
          <cell r="E56">
            <v>43986</v>
          </cell>
          <cell r="F56">
            <v>48003</v>
          </cell>
          <cell r="G56">
            <v>47638</v>
          </cell>
          <cell r="H56" t="str">
            <v>+5Y</v>
          </cell>
          <cell r="I56" t="str">
            <v>Senior unsecured notes</v>
          </cell>
          <cell r="J56" t="str">
            <v>Compliant</v>
          </cell>
          <cell r="L56">
            <v>2.8479999999999998E-2</v>
          </cell>
          <cell r="M56" t="str">
            <v>MREL</v>
          </cell>
          <cell r="N56" t="str">
            <v>External</v>
          </cell>
          <cell r="O56" t="str">
            <v>n/a</v>
          </cell>
          <cell r="P56" t="str">
            <v>No</v>
          </cell>
          <cell r="Q56" t="str">
            <v>HGHQ Group</v>
          </cell>
          <cell r="R56" t="str">
            <v>ERG Group</v>
          </cell>
          <cell r="W56" t="str">
            <v>USD</v>
          </cell>
          <cell r="X56">
            <v>1500000</v>
          </cell>
          <cell r="Z56">
            <v>1500000</v>
          </cell>
          <cell r="AA56">
            <v>-5055.3121577217962</v>
          </cell>
          <cell r="AG56">
            <v>1494944.6878422783</v>
          </cell>
          <cell r="AI56">
            <v>0</v>
          </cell>
          <cell r="AJ56">
            <v>1494944.6878422783</v>
          </cell>
          <cell r="AK56">
            <v>1</v>
          </cell>
          <cell r="AL56" t="str">
            <v>ACCRUAL</v>
          </cell>
          <cell r="AM56" t="str">
            <v>ACCRUAL</v>
          </cell>
          <cell r="AN56">
            <v>0</v>
          </cell>
          <cell r="AO56">
            <v>-1500000000</v>
          </cell>
          <cell r="AR56">
            <v>0</v>
          </cell>
          <cell r="AS56">
            <v>1494944.6878422783</v>
          </cell>
        </row>
        <row r="57">
          <cell r="B57" t="str">
            <v>US404280CJ69</v>
          </cell>
          <cell r="C57" t="str">
            <v>HGHQ/ USD2,000m/ 1.645%/ Apr 2026/ 2025</v>
          </cell>
          <cell r="D57" t="str">
            <v>Liability - Amortised cost</v>
          </cell>
          <cell r="E57">
            <v>44061</v>
          </cell>
          <cell r="F57">
            <v>46130</v>
          </cell>
          <cell r="G57">
            <v>45765</v>
          </cell>
          <cell r="H57" t="str">
            <v>5Y</v>
          </cell>
          <cell r="I57" t="str">
            <v>Senior unsecured notes</v>
          </cell>
          <cell r="J57" t="str">
            <v>Compliant</v>
          </cell>
          <cell r="L57">
            <v>1.6449999999999999E-2</v>
          </cell>
          <cell r="M57" t="str">
            <v>MREL</v>
          </cell>
          <cell r="N57" t="str">
            <v>External</v>
          </cell>
          <cell r="O57" t="str">
            <v>n/a</v>
          </cell>
          <cell r="P57" t="str">
            <v>No</v>
          </cell>
          <cell r="Q57" t="str">
            <v>HGHQ Group</v>
          </cell>
          <cell r="R57" t="str">
            <v>ERG Group</v>
          </cell>
          <cell r="W57" t="str">
            <v>USD</v>
          </cell>
          <cell r="X57">
            <v>2000000</v>
          </cell>
          <cell r="Z57">
            <v>2000000</v>
          </cell>
          <cell r="AA57">
            <v>-4239.4366197183099</v>
          </cell>
          <cell r="AG57">
            <v>1995760.5633802817</v>
          </cell>
          <cell r="AI57">
            <v>0</v>
          </cell>
          <cell r="AJ57">
            <v>1995760.5633802817</v>
          </cell>
          <cell r="AK57">
            <v>1</v>
          </cell>
          <cell r="AL57" t="str">
            <v>ACCRUAL</v>
          </cell>
          <cell r="AM57" t="str">
            <v>ACCRUAL</v>
          </cell>
          <cell r="AN57">
            <v>0</v>
          </cell>
          <cell r="AO57">
            <v>-2000000000</v>
          </cell>
          <cell r="AR57">
            <v>0</v>
          </cell>
          <cell r="AS57">
            <v>1995760.5633802817</v>
          </cell>
        </row>
        <row r="58">
          <cell r="B58" t="str">
            <v>US404280CK33</v>
          </cell>
          <cell r="C58" t="str">
            <v>HGHQ/ USD1,500m/ 2.357%/ Aug 2031/ 2030</v>
          </cell>
          <cell r="D58" t="str">
            <v>Liability - Amortised cost</v>
          </cell>
          <cell r="E58">
            <v>44061</v>
          </cell>
          <cell r="F58">
            <v>48078</v>
          </cell>
          <cell r="G58">
            <v>47713</v>
          </cell>
          <cell r="H58" t="str">
            <v>+5Y</v>
          </cell>
          <cell r="I58" t="str">
            <v>Senior unsecured notes</v>
          </cell>
          <cell r="J58" t="str">
            <v>Compliant</v>
          </cell>
          <cell r="L58">
            <v>2.3570000000000001E-2</v>
          </cell>
          <cell r="M58" t="str">
            <v>MREL</v>
          </cell>
          <cell r="N58" t="str">
            <v>External</v>
          </cell>
          <cell r="O58" t="str">
            <v>n/a</v>
          </cell>
          <cell r="P58" t="str">
            <v>No</v>
          </cell>
          <cell r="Q58" t="str">
            <v>HGHQ Group</v>
          </cell>
          <cell r="R58" t="str">
            <v>ERG Group</v>
          </cell>
          <cell r="W58" t="str">
            <v>USD</v>
          </cell>
          <cell r="X58">
            <v>1500000</v>
          </cell>
          <cell r="Z58">
            <v>1500000</v>
          </cell>
          <cell r="AA58">
            <v>-5178.5323110624322</v>
          </cell>
          <cell r="AG58">
            <v>1494821.4676889377</v>
          </cell>
          <cell r="AI58">
            <v>0</v>
          </cell>
          <cell r="AJ58">
            <v>1494821.4676889377</v>
          </cell>
          <cell r="AK58">
            <v>1</v>
          </cell>
          <cell r="AL58" t="str">
            <v>ACCRUAL</v>
          </cell>
          <cell r="AM58" t="str">
            <v>ACCRUAL</v>
          </cell>
          <cell r="AN58">
            <v>0</v>
          </cell>
          <cell r="AO58">
            <v>-1500000000</v>
          </cell>
          <cell r="AR58">
            <v>0</v>
          </cell>
          <cell r="AS58">
            <v>1494821.4676889377</v>
          </cell>
        </row>
        <row r="59">
          <cell r="B59" t="str">
            <v>US404280CL16</v>
          </cell>
          <cell r="C59" t="str">
            <v>HGHQ/ USD2,000m/ 2.013%/ Sep 2028/ 2027</v>
          </cell>
          <cell r="D59" t="str">
            <v>Liability - Amortised cost</v>
          </cell>
          <cell r="E59">
            <v>44096</v>
          </cell>
          <cell r="F59">
            <v>47018</v>
          </cell>
          <cell r="G59">
            <v>46652</v>
          </cell>
          <cell r="H59" t="str">
            <v>+5Y</v>
          </cell>
          <cell r="I59" t="str">
            <v>Senior unsecured notes</v>
          </cell>
          <cell r="J59" t="str">
            <v>Compliant</v>
          </cell>
          <cell r="L59">
            <v>2.0129999999999999E-2</v>
          </cell>
          <cell r="M59" t="str">
            <v>MREL</v>
          </cell>
          <cell r="N59" t="str">
            <v>External</v>
          </cell>
          <cell r="O59" t="str">
            <v>n/a</v>
          </cell>
          <cell r="P59" t="str">
            <v>No</v>
          </cell>
          <cell r="Q59" t="str">
            <v>HGHQ Group</v>
          </cell>
          <cell r="R59" t="str">
            <v>ERG Group</v>
          </cell>
          <cell r="W59" t="str">
            <v>USD</v>
          </cell>
          <cell r="X59">
            <v>2000000</v>
          </cell>
          <cell r="Z59">
            <v>2000000</v>
          </cell>
          <cell r="AA59">
            <v>-6135.5633802816901</v>
          </cell>
          <cell r="AG59">
            <v>1993864.4366197183</v>
          </cell>
          <cell r="AI59">
            <v>0</v>
          </cell>
          <cell r="AJ59">
            <v>1993864.4366197183</v>
          </cell>
          <cell r="AK59">
            <v>1</v>
          </cell>
          <cell r="AL59" t="str">
            <v>ACCRUAL</v>
          </cell>
          <cell r="AM59" t="str">
            <v>ACCRUAL</v>
          </cell>
          <cell r="AN59">
            <v>0</v>
          </cell>
          <cell r="AO59">
            <v>-2000000000</v>
          </cell>
          <cell r="AR59">
            <v>0</v>
          </cell>
          <cell r="AS59">
            <v>1993864.4366197183</v>
          </cell>
        </row>
        <row r="60">
          <cell r="B60" t="str">
            <v>XS2251736646</v>
          </cell>
          <cell r="C60" t="str">
            <v>HGHQ/ EUR1,000m/ .309%/ Nov 2026/ 2025</v>
          </cell>
          <cell r="D60" t="str">
            <v>Liability - Amortised cost</v>
          </cell>
          <cell r="E60">
            <v>44148</v>
          </cell>
          <cell r="F60">
            <v>46339</v>
          </cell>
          <cell r="G60">
            <v>45974</v>
          </cell>
          <cell r="H60" t="str">
            <v>5Y</v>
          </cell>
          <cell r="I60" t="str">
            <v>Senior unsecured notes</v>
          </cell>
          <cell r="J60" t="str">
            <v>Compliant</v>
          </cell>
          <cell r="L60">
            <v>3.0899999999999999E-3</v>
          </cell>
          <cell r="M60" t="str">
            <v>MREL</v>
          </cell>
          <cell r="N60" t="str">
            <v>External</v>
          </cell>
          <cell r="O60" t="str">
            <v>n/a</v>
          </cell>
          <cell r="P60" t="str">
            <v>No</v>
          </cell>
          <cell r="Q60" t="str">
            <v>HGHQ Group</v>
          </cell>
          <cell r="R60" t="str">
            <v>ERG Group</v>
          </cell>
          <cell r="W60" t="str">
            <v>EUR</v>
          </cell>
          <cell r="X60">
            <v>1000000</v>
          </cell>
          <cell r="Z60">
            <v>1136500</v>
          </cell>
          <cell r="AA60">
            <v>-2638.3480284775469</v>
          </cell>
          <cell r="AG60">
            <v>1133861.6519715225</v>
          </cell>
          <cell r="AI60">
            <v>0</v>
          </cell>
          <cell r="AJ60">
            <v>1133861.6519715225</v>
          </cell>
          <cell r="AK60">
            <v>0.87989441267047952</v>
          </cell>
          <cell r="AL60" t="str">
            <v>ACCRUAL</v>
          </cell>
          <cell r="AM60" t="str">
            <v>ACCRUAL</v>
          </cell>
          <cell r="AN60">
            <v>0</v>
          </cell>
          <cell r="AO60">
            <v>-1000000000</v>
          </cell>
          <cell r="AR60">
            <v>0</v>
          </cell>
          <cell r="AS60">
            <v>1133861.6519715223</v>
          </cell>
        </row>
        <row r="61">
          <cell r="B61" t="str">
            <v>XS2251736992</v>
          </cell>
          <cell r="C61" t="str">
            <v>HGHQ/ EUR1,000m/ .770%/ Nov 2031/ 2030</v>
          </cell>
          <cell r="D61" t="str">
            <v>Liability - Amortised cost</v>
          </cell>
          <cell r="E61">
            <v>44148</v>
          </cell>
          <cell r="F61">
            <v>48165</v>
          </cell>
          <cell r="G61">
            <v>47800</v>
          </cell>
          <cell r="H61" t="str">
            <v>+5Y</v>
          </cell>
          <cell r="I61" t="str">
            <v>Senior unsecured notes</v>
          </cell>
          <cell r="J61" t="str">
            <v>Compliant</v>
          </cell>
          <cell r="L61">
            <v>7.7000000000000002E-3</v>
          </cell>
          <cell r="M61" t="str">
            <v>MREL</v>
          </cell>
          <cell r="N61" t="str">
            <v>External</v>
          </cell>
          <cell r="O61" t="str">
            <v>n/a</v>
          </cell>
          <cell r="P61" t="str">
            <v>No</v>
          </cell>
          <cell r="Q61" t="str">
            <v>HGHQ Group</v>
          </cell>
          <cell r="R61" t="str">
            <v>ERG Group</v>
          </cell>
          <cell r="W61" t="str">
            <v>EUR</v>
          </cell>
          <cell r="X61">
            <v>1000000</v>
          </cell>
          <cell r="Z61">
            <v>1136500</v>
          </cell>
          <cell r="AA61">
            <v>-4031.8986856516976</v>
          </cell>
          <cell r="AG61">
            <v>1132468.1013143484</v>
          </cell>
          <cell r="AI61">
            <v>0</v>
          </cell>
          <cell r="AJ61">
            <v>1132468.1013143484</v>
          </cell>
          <cell r="AK61">
            <v>0.87989441267047952</v>
          </cell>
          <cell r="AL61" t="str">
            <v>ACCRUAL</v>
          </cell>
          <cell r="AM61" t="str">
            <v>ACCRUAL</v>
          </cell>
          <cell r="AN61">
            <v>0</v>
          </cell>
          <cell r="AO61">
            <v>-1000000000</v>
          </cell>
          <cell r="AR61">
            <v>0</v>
          </cell>
          <cell r="AS61">
            <v>1132468.1013143482</v>
          </cell>
        </row>
        <row r="62">
          <cell r="B62" t="str">
            <v>US404280CM98</v>
          </cell>
          <cell r="C62" t="str">
            <v>HGHQ/ USD2,000m/ 1.589%/ May 2027/ 2026</v>
          </cell>
          <cell r="D62" t="str">
            <v>Liability - Amortised cost</v>
          </cell>
          <cell r="E62">
            <v>44159</v>
          </cell>
          <cell r="F62">
            <v>46531</v>
          </cell>
          <cell r="G62">
            <v>46166</v>
          </cell>
          <cell r="H62" t="str">
            <v>+5Y</v>
          </cell>
          <cell r="I62" t="str">
            <v>Senior unsecured notes</v>
          </cell>
          <cell r="J62" t="str">
            <v>Compliant</v>
          </cell>
          <cell r="L62">
            <v>1.5890000000000001E-2</v>
          </cell>
          <cell r="M62" t="str">
            <v>MREL</v>
          </cell>
          <cell r="N62" t="str">
            <v>External</v>
          </cell>
          <cell r="O62" t="str">
            <v>n/a</v>
          </cell>
          <cell r="P62" t="str">
            <v>No</v>
          </cell>
          <cell r="Q62" t="str">
            <v>HGHQ Group</v>
          </cell>
          <cell r="R62" t="str">
            <v>ERG Group</v>
          </cell>
          <cell r="W62" t="str">
            <v>USD</v>
          </cell>
          <cell r="X62">
            <v>2000000</v>
          </cell>
          <cell r="Z62">
            <v>2000000</v>
          </cell>
          <cell r="AA62">
            <v>-4798.2062780269061</v>
          </cell>
          <cell r="AG62">
            <v>1995201.7937219732</v>
          </cell>
          <cell r="AI62">
            <v>0</v>
          </cell>
          <cell r="AJ62">
            <v>1995201.7937219732</v>
          </cell>
          <cell r="AK62">
            <v>1</v>
          </cell>
          <cell r="AL62" t="str">
            <v>ACCRUAL</v>
          </cell>
          <cell r="AM62" t="str">
            <v>ACCRUAL</v>
          </cell>
          <cell r="AN62">
            <v>0</v>
          </cell>
          <cell r="AO62">
            <v>-2000000000</v>
          </cell>
          <cell r="AR62">
            <v>0</v>
          </cell>
          <cell r="AS62">
            <v>1995201.7937219732</v>
          </cell>
        </row>
        <row r="63">
          <cell r="B63" t="str">
            <v>XS2322315727</v>
          </cell>
          <cell r="C63" t="str">
            <v>HGHQ/ GBP1,000m/ 1.750%/ Jul 2027/ 2026</v>
          </cell>
          <cell r="D63" t="str">
            <v>Liability - Fair Value</v>
          </cell>
          <cell r="E63">
            <v>44279</v>
          </cell>
          <cell r="F63">
            <v>46592</v>
          </cell>
          <cell r="G63">
            <v>46227</v>
          </cell>
          <cell r="H63" t="str">
            <v>+5Y</v>
          </cell>
          <cell r="I63" t="str">
            <v>Senior unsecured notes</v>
          </cell>
          <cell r="J63" t="str">
            <v>Compliant</v>
          </cell>
          <cell r="L63">
            <v>1.7500000000000002E-2</v>
          </cell>
          <cell r="M63" t="str">
            <v>MREL</v>
          </cell>
          <cell r="N63" t="str">
            <v>External</v>
          </cell>
          <cell r="O63" t="str">
            <v>n/a</v>
          </cell>
          <cell r="P63" t="str">
            <v>No</v>
          </cell>
          <cell r="Q63" t="str">
            <v>HGHQ Group</v>
          </cell>
          <cell r="R63" t="str">
            <v>ERG Group</v>
          </cell>
          <cell r="W63" t="str">
            <v>GBP</v>
          </cell>
          <cell r="X63">
            <v>1000000</v>
          </cell>
          <cell r="Z63">
            <v>1353400</v>
          </cell>
          <cell r="AG63">
            <v>1353400</v>
          </cell>
          <cell r="AI63">
            <v>0</v>
          </cell>
          <cell r="AJ63">
            <v>1353400</v>
          </cell>
          <cell r="AK63">
            <v>0.73887985813506729</v>
          </cell>
          <cell r="AL63" t="str">
            <v>FVTPL</v>
          </cell>
          <cell r="AM63" t="str">
            <v>Am Cost</v>
          </cell>
          <cell r="AN63" t="str">
            <v>HOL62</v>
          </cell>
          <cell r="AO63">
            <v>-1000000000</v>
          </cell>
          <cell r="AR63">
            <v>-12654.290000000037</v>
          </cell>
          <cell r="AS63">
            <v>1340745.71</v>
          </cell>
        </row>
        <row r="64">
          <cell r="B64" t="str">
            <v>US404280CS68</v>
          </cell>
          <cell r="C64" t="str">
            <v>HGHQ/ USD2,000m/ .976%/ May 2025/ 2024</v>
          </cell>
          <cell r="D64" t="str">
            <v>Liability - Fair Value</v>
          </cell>
          <cell r="E64">
            <v>44340</v>
          </cell>
          <cell r="F64">
            <v>45801</v>
          </cell>
          <cell r="G64">
            <v>45436</v>
          </cell>
          <cell r="H64" t="str">
            <v>5Y</v>
          </cell>
          <cell r="I64" t="str">
            <v>Senior unsecured notes</v>
          </cell>
          <cell r="J64" t="str">
            <v>Compliant</v>
          </cell>
          <cell r="L64">
            <v>9.7599999999999996E-3</v>
          </cell>
          <cell r="M64" t="str">
            <v>MREL</v>
          </cell>
          <cell r="N64" t="str">
            <v>External</v>
          </cell>
          <cell r="O64" t="str">
            <v>n/a</v>
          </cell>
          <cell r="P64" t="str">
            <v>No</v>
          </cell>
          <cell r="Q64" t="str">
            <v>HGHQ Group</v>
          </cell>
          <cell r="R64" t="str">
            <v>ERG Group</v>
          </cell>
          <cell r="W64" t="str">
            <v>USD</v>
          </cell>
          <cell r="X64">
            <v>2000000</v>
          </cell>
          <cell r="Z64">
            <v>2000000</v>
          </cell>
          <cell r="AC64">
            <v>-22240</v>
          </cell>
          <cell r="AG64">
            <v>1977760</v>
          </cell>
          <cell r="AH64">
            <v>-10248.685460000001</v>
          </cell>
          <cell r="AI64">
            <v>0</v>
          </cell>
          <cell r="AJ64">
            <v>1967511.3145399999</v>
          </cell>
          <cell r="AK64">
            <v>1</v>
          </cell>
          <cell r="AL64" t="str">
            <v>FVTPL</v>
          </cell>
          <cell r="AM64" t="str">
            <v>FVO</v>
          </cell>
          <cell r="AN64" t="str">
            <v>HOL63</v>
          </cell>
          <cell r="AO64">
            <v>-2000000000</v>
          </cell>
          <cell r="AR64">
            <v>0</v>
          </cell>
          <cell r="AS64">
            <v>1977760</v>
          </cell>
        </row>
        <row r="65">
          <cell r="B65" t="str">
            <v>US404280CT42</v>
          </cell>
          <cell r="C65" t="str">
            <v>HGHQ/ USD3,000m/ 2.804%/ May 2032/ 2031</v>
          </cell>
          <cell r="D65" t="str">
            <v>Liability - Fair Value</v>
          </cell>
          <cell r="E65">
            <v>44340</v>
          </cell>
          <cell r="F65">
            <v>48358</v>
          </cell>
          <cell r="G65">
            <v>47992</v>
          </cell>
          <cell r="H65" t="str">
            <v>+5Y</v>
          </cell>
          <cell r="I65" t="str">
            <v>Senior unsecured notes</v>
          </cell>
          <cell r="J65" t="str">
            <v>Compliant</v>
          </cell>
          <cell r="L65">
            <v>2.8039999999999999E-2</v>
          </cell>
          <cell r="M65" t="str">
            <v>MREL</v>
          </cell>
          <cell r="N65" t="str">
            <v>External</v>
          </cell>
          <cell r="O65" t="str">
            <v>n/a</v>
          </cell>
          <cell r="P65" t="str">
            <v>No</v>
          </cell>
          <cell r="Q65" t="str">
            <v>HGHQ Group</v>
          </cell>
          <cell r="R65" t="str">
            <v>ERG Group</v>
          </cell>
          <cell r="W65" t="str">
            <v>USD</v>
          </cell>
          <cell r="X65">
            <v>3000000</v>
          </cell>
          <cell r="Z65">
            <v>3000000</v>
          </cell>
          <cell r="AC65">
            <v>22679.999909999846</v>
          </cell>
          <cell r="AG65">
            <v>3022679.9999099998</v>
          </cell>
          <cell r="AH65">
            <v>5602.7850799999997</v>
          </cell>
          <cell r="AI65">
            <v>0</v>
          </cell>
          <cell r="AJ65">
            <v>3028282.7849899996</v>
          </cell>
          <cell r="AK65">
            <v>1</v>
          </cell>
          <cell r="AL65" t="str">
            <v>FVTPL</v>
          </cell>
          <cell r="AM65" t="str">
            <v>FVO</v>
          </cell>
          <cell r="AN65" t="str">
            <v>HOL64</v>
          </cell>
          <cell r="AO65">
            <v>-3000000000</v>
          </cell>
          <cell r="AR65">
            <v>9.0000219643115997E-5</v>
          </cell>
          <cell r="AS65">
            <v>3022680</v>
          </cell>
        </row>
        <row r="66">
          <cell r="B66" t="str">
            <v>XS2349742119</v>
          </cell>
          <cell r="C66" t="str">
            <v>HGHQ/ HKD1,500m/ 1.550%/ Jun 2027/ 2026</v>
          </cell>
          <cell r="D66" t="str">
            <v>Liability - Fair Value</v>
          </cell>
          <cell r="E66">
            <v>44350</v>
          </cell>
          <cell r="F66">
            <v>46541</v>
          </cell>
          <cell r="G66">
            <v>46176</v>
          </cell>
          <cell r="H66" t="str">
            <v>+5Y</v>
          </cell>
          <cell r="I66" t="str">
            <v>Senior unsecured notes</v>
          </cell>
          <cell r="J66" t="str">
            <v>Compliant</v>
          </cell>
          <cell r="L66">
            <v>1.55E-2</v>
          </cell>
          <cell r="M66" t="str">
            <v>MREL</v>
          </cell>
          <cell r="N66" t="str">
            <v>External</v>
          </cell>
          <cell r="O66" t="str">
            <v>n/a</v>
          </cell>
          <cell r="P66" t="str">
            <v>No</v>
          </cell>
          <cell r="Q66" t="str">
            <v>HGHQ Group</v>
          </cell>
          <cell r="R66" t="str">
            <v>ERG Group</v>
          </cell>
          <cell r="W66" t="str">
            <v>HKD</v>
          </cell>
          <cell r="X66">
            <v>1500000</v>
          </cell>
          <cell r="Z66">
            <v>192344.68166955185</v>
          </cell>
          <cell r="AC66">
            <v>-3664.4740655254218</v>
          </cell>
          <cell r="AG66">
            <v>188680.20760402642</v>
          </cell>
          <cell r="AH66">
            <v>-567.96825000000001</v>
          </cell>
          <cell r="AI66">
            <v>0</v>
          </cell>
          <cell r="AJ66">
            <v>188112.23935402642</v>
          </cell>
          <cell r="AK66">
            <v>7.7984999999999998</v>
          </cell>
          <cell r="AL66" t="str">
            <v>FVTPL</v>
          </cell>
          <cell r="AM66" t="str">
            <v>FVO</v>
          </cell>
          <cell r="AN66" t="str">
            <v>HOL65</v>
          </cell>
          <cell r="AO66">
            <v>-1500000000</v>
          </cell>
          <cell r="AR66">
            <v>0</v>
          </cell>
          <cell r="AS66">
            <v>188680.20760402645</v>
          </cell>
        </row>
        <row r="67">
          <cell r="B67" t="str">
            <v>XS2355184149</v>
          </cell>
          <cell r="C67" t="str">
            <v>HGHQ/ CNH2,750m/ 3.400%/ Jun 2027/ 2026</v>
          </cell>
          <cell r="D67" t="str">
            <v>Liability - Amortised cost</v>
          </cell>
          <cell r="E67">
            <v>44376</v>
          </cell>
          <cell r="F67">
            <v>46567</v>
          </cell>
          <cell r="G67">
            <v>46202</v>
          </cell>
          <cell r="H67" t="str">
            <v>+5Y</v>
          </cell>
          <cell r="I67" t="str">
            <v>Senior unsecured notes</v>
          </cell>
          <cell r="J67" t="str">
            <v>Compliant</v>
          </cell>
          <cell r="L67">
            <v>3.4000000000000002E-2</v>
          </cell>
          <cell r="M67" t="str">
            <v>MREL</v>
          </cell>
          <cell r="N67" t="str">
            <v>External</v>
          </cell>
          <cell r="O67" t="str">
            <v>n/a</v>
          </cell>
          <cell r="P67" t="str">
            <v>No</v>
          </cell>
          <cell r="Q67" t="str">
            <v>HGHQ Group</v>
          </cell>
          <cell r="R67" t="str">
            <v>ERG Group</v>
          </cell>
          <cell r="W67" t="str">
            <v>CNH</v>
          </cell>
          <cell r="X67">
            <v>2750000</v>
          </cell>
          <cell r="Z67">
            <v>432362.74448147911</v>
          </cell>
          <cell r="AA67">
            <v>0</v>
          </cell>
          <cell r="AG67">
            <v>432362.74448147911</v>
          </cell>
          <cell r="AI67">
            <v>0</v>
          </cell>
          <cell r="AJ67">
            <v>432362.74448147911</v>
          </cell>
          <cell r="AK67">
            <v>6.3604000000000003</v>
          </cell>
          <cell r="AL67" t="str">
            <v>FVTPL</v>
          </cell>
          <cell r="AM67" t="str">
            <v>Am Cost</v>
          </cell>
          <cell r="AN67" t="str">
            <v>HOL66</v>
          </cell>
          <cell r="AO67">
            <v>-2750000000</v>
          </cell>
          <cell r="AR67">
            <v>3376.7530344003462</v>
          </cell>
          <cell r="AS67">
            <v>435739.49751587946</v>
          </cell>
        </row>
        <row r="68">
          <cell r="B68" t="str">
            <v>US404280CV97</v>
          </cell>
          <cell r="C68" t="str">
            <v>HGHQ/ USD2,000m/ 2.206%/ Aug 2029/ 2028</v>
          </cell>
          <cell r="D68" t="str">
            <v>Liability - Amortised cost</v>
          </cell>
          <cell r="E68">
            <v>44425</v>
          </cell>
          <cell r="F68">
            <v>47347</v>
          </cell>
          <cell r="G68">
            <v>46982</v>
          </cell>
          <cell r="H68" t="str">
            <v>+5Y</v>
          </cell>
          <cell r="I68" t="str">
            <v>Senior unsecured notes</v>
          </cell>
          <cell r="J68" t="str">
            <v>Compliant</v>
          </cell>
          <cell r="L68">
            <v>2.206E-2</v>
          </cell>
          <cell r="M68" t="str">
            <v>MREL</v>
          </cell>
          <cell r="N68" t="str">
            <v>External</v>
          </cell>
          <cell r="O68" t="str">
            <v>n/a</v>
          </cell>
          <cell r="P68" t="str">
            <v>No</v>
          </cell>
          <cell r="Q68" t="str">
            <v>HGHQ Group</v>
          </cell>
          <cell r="R68" t="str">
            <v>ERG Group</v>
          </cell>
          <cell r="W68" t="str">
            <v>USD</v>
          </cell>
          <cell r="X68">
            <v>2000000</v>
          </cell>
          <cell r="Z68">
            <v>2000000</v>
          </cell>
          <cell r="AA68">
            <v>-7101.0950332420807</v>
          </cell>
          <cell r="AG68">
            <v>1992898.9049667579</v>
          </cell>
          <cell r="AI68">
            <v>0</v>
          </cell>
          <cell r="AJ68">
            <v>1992898.9049667579</v>
          </cell>
          <cell r="AK68">
            <v>1</v>
          </cell>
          <cell r="AL68" t="str">
            <v>ACCRUAL</v>
          </cell>
          <cell r="AM68" t="str">
            <v>ACCRUAL</v>
          </cell>
          <cell r="AN68">
            <v>0</v>
          </cell>
          <cell r="AO68">
            <v>-2000000000</v>
          </cell>
          <cell r="AR68">
            <v>0</v>
          </cell>
          <cell r="AS68">
            <v>1992898.9049667581</v>
          </cell>
        </row>
        <row r="69">
          <cell r="B69" t="str">
            <v>US404280CU15</v>
          </cell>
          <cell r="C69" t="str">
            <v>HGHQ/ USD1,500m/ .732%/ Aug 2024/ 2023</v>
          </cell>
          <cell r="D69" t="str">
            <v>Liability - Fair Value</v>
          </cell>
          <cell r="E69">
            <v>44425</v>
          </cell>
          <cell r="F69">
            <v>45521</v>
          </cell>
          <cell r="G69">
            <v>45155</v>
          </cell>
          <cell r="H69" t="str">
            <v>5Y</v>
          </cell>
          <cell r="I69" t="str">
            <v>Senior unsecured notes</v>
          </cell>
          <cell r="J69" t="str">
            <v>Compliant</v>
          </cell>
          <cell r="L69">
            <v>7.3200000000000001E-3</v>
          </cell>
          <cell r="M69" t="str">
            <v>MREL</v>
          </cell>
          <cell r="N69" t="str">
            <v>External</v>
          </cell>
          <cell r="O69" t="str">
            <v>n/a</v>
          </cell>
          <cell r="P69" t="str">
            <v>No</v>
          </cell>
          <cell r="Q69" t="str">
            <v>HGHQ Group</v>
          </cell>
          <cell r="R69" t="str">
            <v>ERG Group</v>
          </cell>
          <cell r="W69" t="str">
            <v>USD</v>
          </cell>
          <cell r="X69">
            <v>1500000</v>
          </cell>
          <cell r="Z69">
            <v>1500000</v>
          </cell>
          <cell r="AC69">
            <v>-11580</v>
          </cell>
          <cell r="AG69">
            <v>1488420</v>
          </cell>
          <cell r="AH69">
            <v>1276.2223200000001</v>
          </cell>
          <cell r="AI69">
            <v>0</v>
          </cell>
          <cell r="AJ69">
            <v>1489696.2223199999</v>
          </cell>
          <cell r="AK69">
            <v>1</v>
          </cell>
          <cell r="AL69" t="str">
            <v>FVTPL</v>
          </cell>
          <cell r="AM69" t="str">
            <v>FVO</v>
          </cell>
          <cell r="AN69" t="str">
            <v>HOL67</v>
          </cell>
          <cell r="AO69">
            <v>-1500000000</v>
          </cell>
          <cell r="AR69">
            <v>0</v>
          </cell>
          <cell r="AS69">
            <v>1488420</v>
          </cell>
        </row>
        <row r="70">
          <cell r="B70" t="str">
            <v>XS2387729408</v>
          </cell>
          <cell r="C70" t="str">
            <v>HGHQ/ JPY36,000m/ .459%/ Mar 2028/ 2027</v>
          </cell>
          <cell r="D70" t="str">
            <v>Liability - Fair Value</v>
          </cell>
          <cell r="E70">
            <v>44463</v>
          </cell>
          <cell r="F70">
            <v>46836</v>
          </cell>
          <cell r="G70">
            <v>46470</v>
          </cell>
          <cell r="H70" t="str">
            <v>+5Y</v>
          </cell>
          <cell r="I70" t="str">
            <v>Senior unsecured notes</v>
          </cell>
          <cell r="J70" t="str">
            <v>Compliant</v>
          </cell>
          <cell r="L70">
            <v>4.5900000000000003E-3</v>
          </cell>
          <cell r="M70" t="str">
            <v>MREL</v>
          </cell>
          <cell r="N70" t="str">
            <v>External</v>
          </cell>
          <cell r="O70" t="str">
            <v>n/a</v>
          </cell>
          <cell r="P70" t="str">
            <v>No</v>
          </cell>
          <cell r="Q70" t="str">
            <v>HGHQ Group</v>
          </cell>
          <cell r="R70" t="str">
            <v>ERG Group</v>
          </cell>
          <cell r="W70" t="str">
            <v>JPY</v>
          </cell>
          <cell r="X70">
            <v>36000000</v>
          </cell>
          <cell r="Z70">
            <v>312866.64059444662</v>
          </cell>
          <cell r="AC70">
            <v>-581.93195220094583</v>
          </cell>
          <cell r="AG70">
            <v>312284.70864224568</v>
          </cell>
          <cell r="AH70">
            <v>-26.276450000000001</v>
          </cell>
          <cell r="AI70">
            <v>0</v>
          </cell>
          <cell r="AJ70">
            <v>312258.43219224567</v>
          </cell>
          <cell r="AK70">
            <v>115.065</v>
          </cell>
          <cell r="AL70" t="str">
            <v>FVTPL</v>
          </cell>
          <cell r="AM70" t="str">
            <v>FVO</v>
          </cell>
          <cell r="AN70" t="str">
            <v>HOL68</v>
          </cell>
          <cell r="AO70">
            <v>-36000000000</v>
          </cell>
          <cell r="AR70">
            <v>6.9523230195045471E-7</v>
          </cell>
          <cell r="AS70">
            <v>312284.70864294091</v>
          </cell>
        </row>
        <row r="71">
          <cell r="B71" t="str">
            <v>XS2388490802</v>
          </cell>
          <cell r="C71" t="str">
            <v>HGHQ/ EUR500m/ FRN/ Sep 2026/ 2025</v>
          </cell>
          <cell r="D71" t="str">
            <v>Liability - Fair Value</v>
          </cell>
          <cell r="E71">
            <v>44463</v>
          </cell>
          <cell r="F71">
            <v>46289</v>
          </cell>
          <cell r="G71">
            <v>45924</v>
          </cell>
          <cell r="H71" t="str">
            <v>5Y</v>
          </cell>
          <cell r="I71" t="str">
            <v>Senior unsecured notes</v>
          </cell>
          <cell r="J71" t="str">
            <v>Compliant</v>
          </cell>
          <cell r="L71" t="str">
            <v>FRN</v>
          </cell>
          <cell r="M71" t="str">
            <v>MREL</v>
          </cell>
          <cell r="N71" t="str">
            <v>External</v>
          </cell>
          <cell r="O71" t="str">
            <v>n/a</v>
          </cell>
          <cell r="P71" t="str">
            <v>No</v>
          </cell>
          <cell r="Q71" t="str">
            <v>HGHQ Group</v>
          </cell>
          <cell r="R71" t="str">
            <v>ERG Group</v>
          </cell>
          <cell r="W71" t="str">
            <v>EUR</v>
          </cell>
          <cell r="X71">
            <v>500000</v>
          </cell>
          <cell r="Z71">
            <v>568250</v>
          </cell>
          <cell r="AA71">
            <v>0</v>
          </cell>
          <cell r="AG71">
            <v>568250</v>
          </cell>
          <cell r="AI71">
            <v>0</v>
          </cell>
          <cell r="AJ71">
            <v>568250</v>
          </cell>
          <cell r="AK71">
            <v>0.87989441267047952</v>
          </cell>
          <cell r="AL71" t="str">
            <v>FVTPL</v>
          </cell>
          <cell r="AM71" t="str">
            <v>Am Cost</v>
          </cell>
          <cell r="AN71" t="str">
            <v>HOL69</v>
          </cell>
          <cell r="AO71">
            <v>-500000000</v>
          </cell>
          <cell r="AR71">
            <v>13262.954999999958</v>
          </cell>
          <cell r="AS71">
            <v>581512.95499999996</v>
          </cell>
        </row>
        <row r="72">
          <cell r="B72" t="str">
            <v>XS2388491289</v>
          </cell>
          <cell r="C72" t="str">
            <v>HGHQ/ EUR1,000m/ .641%/ Sep 2029/ 2028</v>
          </cell>
          <cell r="D72" t="str">
            <v>Liability - Amortised cost</v>
          </cell>
          <cell r="E72">
            <v>44463</v>
          </cell>
          <cell r="F72">
            <v>47385</v>
          </cell>
          <cell r="G72">
            <v>47020</v>
          </cell>
          <cell r="H72" t="str">
            <v>+5Y</v>
          </cell>
          <cell r="I72" t="str">
            <v>Senior unsecured notes</v>
          </cell>
          <cell r="J72" t="str">
            <v>Compliant</v>
          </cell>
          <cell r="L72">
            <v>6.4099999999999999E-3</v>
          </cell>
          <cell r="M72" t="str">
            <v>MREL</v>
          </cell>
          <cell r="N72" t="str">
            <v>External</v>
          </cell>
          <cell r="O72" t="str">
            <v>n/a</v>
          </cell>
          <cell r="P72" t="str">
            <v>No</v>
          </cell>
          <cell r="Q72" t="str">
            <v>HGHQ Group</v>
          </cell>
          <cell r="R72" t="str">
            <v>ERG Group</v>
          </cell>
          <cell r="W72" t="str">
            <v>EUR</v>
          </cell>
          <cell r="X72">
            <v>1000000</v>
          </cell>
          <cell r="Z72">
            <v>1136500</v>
          </cell>
          <cell r="AA72">
            <v>-3825.2981032459916</v>
          </cell>
          <cell r="AG72">
            <v>1132674.7018967541</v>
          </cell>
          <cell r="AI72">
            <v>0</v>
          </cell>
          <cell r="AJ72">
            <v>1132674.7018967541</v>
          </cell>
          <cell r="AK72">
            <v>0.87989441267047952</v>
          </cell>
          <cell r="AL72" t="str">
            <v>ACCRUAL</v>
          </cell>
          <cell r="AM72" t="str">
            <v>ACCRUAL</v>
          </cell>
          <cell r="AO72">
            <v>-1000000000</v>
          </cell>
          <cell r="AR72">
            <v>0</v>
          </cell>
          <cell r="AS72">
            <v>1132674.7018967541</v>
          </cell>
        </row>
        <row r="73">
          <cell r="B73" t="str">
            <v>CH1145096140</v>
          </cell>
          <cell r="C73" t="str">
            <v>HGHQ/ CHF300m/ .320%/ Nov 2027/ 2026</v>
          </cell>
          <cell r="D73" t="str">
            <v>Liability - Fair Value Option (OCS through OCI)</v>
          </cell>
          <cell r="E73">
            <v>44503</v>
          </cell>
          <cell r="F73">
            <v>46694</v>
          </cell>
          <cell r="G73">
            <v>46329</v>
          </cell>
          <cell r="H73" t="str">
            <v>+5Y</v>
          </cell>
          <cell r="I73" t="str">
            <v>Senior unsecured notes</v>
          </cell>
          <cell r="J73" t="str">
            <v>Compliant</v>
          </cell>
          <cell r="L73">
            <v>3.2000000000000002E-3</v>
          </cell>
          <cell r="M73" t="str">
            <v>MREL</v>
          </cell>
          <cell r="N73" t="str">
            <v>External</v>
          </cell>
          <cell r="O73" t="str">
            <v>n/a</v>
          </cell>
          <cell r="P73" t="str">
            <v>No</v>
          </cell>
          <cell r="Q73" t="str">
            <v>HGHQ Group</v>
          </cell>
          <cell r="R73" t="str">
            <v>ERG Group</v>
          </cell>
          <cell r="W73" t="str">
            <v>CHF</v>
          </cell>
          <cell r="X73">
            <v>300000</v>
          </cell>
          <cell r="Z73">
            <v>328875.24665643496</v>
          </cell>
          <cell r="AA73">
            <v>0</v>
          </cell>
          <cell r="AC73">
            <v>1042.5345319008989</v>
          </cell>
          <cell r="AG73">
            <v>329917.78118833585</v>
          </cell>
          <cell r="AH73">
            <v>-999.01441</v>
          </cell>
          <cell r="AI73">
            <v>0</v>
          </cell>
          <cell r="AJ73">
            <v>328918.76677833585</v>
          </cell>
          <cell r="AK73">
            <v>0.91220000000000001</v>
          </cell>
          <cell r="AL73" t="str">
            <v>FVO</v>
          </cell>
          <cell r="AM73" t="str">
            <v>FVO</v>
          </cell>
          <cell r="AN73" t="str">
            <v>HOL71</v>
          </cell>
          <cell r="AO73">
            <v>-300000000</v>
          </cell>
          <cell r="AR73">
            <v>-329917.78118833585</v>
          </cell>
        </row>
        <row r="74">
          <cell r="B74" t="str">
            <v>CH1145096157</v>
          </cell>
          <cell r="C74" t="str">
            <v>HGHQ/ CHF275m/ .813%/ Nov 2031/ 2030</v>
          </cell>
          <cell r="D74" t="str">
            <v>Liability - Fair Value Option (OCS through OCI)</v>
          </cell>
          <cell r="E74">
            <v>44503</v>
          </cell>
          <cell r="F74">
            <v>48155</v>
          </cell>
          <cell r="G74">
            <v>47790</v>
          </cell>
          <cell r="H74" t="str">
            <v>+5Y</v>
          </cell>
          <cell r="I74" t="str">
            <v>Senior unsecured notes</v>
          </cell>
          <cell r="J74" t="str">
            <v>Compliant</v>
          </cell>
          <cell r="L74">
            <v>8.1250000000000003E-3</v>
          </cell>
          <cell r="M74" t="str">
            <v>MREL</v>
          </cell>
          <cell r="N74" t="str">
            <v>External</v>
          </cell>
          <cell r="O74" t="str">
            <v>n/a</v>
          </cell>
          <cell r="P74" t="str">
            <v>No</v>
          </cell>
          <cell r="Q74" t="str">
            <v>HGHQ Group</v>
          </cell>
          <cell r="R74" t="str">
            <v>ERG Group</v>
          </cell>
          <cell r="W74" t="str">
            <v>CHF</v>
          </cell>
          <cell r="X74">
            <v>275000</v>
          </cell>
          <cell r="Z74">
            <v>301468.97610173206</v>
          </cell>
          <cell r="AA74">
            <v>0</v>
          </cell>
          <cell r="AC74">
            <v>3183.5123876342905</v>
          </cell>
          <cell r="AG74">
            <v>304652.48848936637</v>
          </cell>
          <cell r="AH74">
            <v>-3038.21965</v>
          </cell>
          <cell r="AI74">
            <v>0</v>
          </cell>
          <cell r="AJ74">
            <v>301614.26883936638</v>
          </cell>
          <cell r="AK74">
            <v>0.91220000000000001</v>
          </cell>
          <cell r="AL74" t="str">
            <v>FVO</v>
          </cell>
          <cell r="AM74" t="str">
            <v>FVO</v>
          </cell>
          <cell r="AN74" t="str">
            <v>HOL70</v>
          </cell>
          <cell r="AO74">
            <v>-275000000</v>
          </cell>
          <cell r="AR74">
            <v>-304652.48848936637</v>
          </cell>
        </row>
        <row r="75">
          <cell r="B75" t="str">
            <v>US404280CZ02</v>
          </cell>
          <cell r="C75" t="str">
            <v>HGHQ/ USD500m/ FRN/ Nov 2024/ 2023</v>
          </cell>
          <cell r="D75" t="str">
            <v>Liability - Amortised cost</v>
          </cell>
          <cell r="E75">
            <v>44522</v>
          </cell>
          <cell r="F75">
            <v>45618</v>
          </cell>
          <cell r="G75">
            <v>45252</v>
          </cell>
          <cell r="H75" t="str">
            <v>5Y</v>
          </cell>
          <cell r="I75" t="str">
            <v>Senior unsecured notes</v>
          </cell>
          <cell r="J75" t="str">
            <v>Compliant</v>
          </cell>
          <cell r="L75" t="str">
            <v>FRN</v>
          </cell>
          <cell r="M75" t="str">
            <v>MREL</v>
          </cell>
          <cell r="N75" t="str">
            <v>External</v>
          </cell>
          <cell r="O75" t="str">
            <v>n/a</v>
          </cell>
          <cell r="P75" t="str">
            <v>No</v>
          </cell>
          <cell r="Q75" t="str">
            <v>HGHQ Group</v>
          </cell>
          <cell r="R75" t="str">
            <v>ERG Group</v>
          </cell>
          <cell r="W75" t="str">
            <v>USD</v>
          </cell>
          <cell r="X75">
            <v>500000</v>
          </cell>
          <cell r="Z75">
            <v>500000</v>
          </cell>
          <cell r="AA75">
            <v>-3313.0136986301368</v>
          </cell>
          <cell r="AG75">
            <v>496686.98630136985</v>
          </cell>
          <cell r="AI75">
            <v>0</v>
          </cell>
          <cell r="AJ75">
            <v>496686.98630136985</v>
          </cell>
          <cell r="AK75">
            <v>1</v>
          </cell>
          <cell r="AL75" t="str">
            <v>ACCRUAL</v>
          </cell>
          <cell r="AM75" t="str">
            <v>ACCRUAL</v>
          </cell>
          <cell r="AO75">
            <v>-500000000</v>
          </cell>
          <cell r="AR75">
            <v>-496686.98630136985</v>
          </cell>
        </row>
        <row r="76">
          <cell r="B76" t="str">
            <v>US404280CW70</v>
          </cell>
          <cell r="C76" t="str">
            <v>HGHQ/ USD1,250m/ 1.162%/ Nov 2024/ 2023</v>
          </cell>
          <cell r="D76" t="str">
            <v>Liability - Fair Value Option (OCS through OCI)</v>
          </cell>
          <cell r="E76">
            <v>44522</v>
          </cell>
          <cell r="F76">
            <v>45618</v>
          </cell>
          <cell r="G76">
            <v>45252</v>
          </cell>
          <cell r="H76" t="str">
            <v>5Y</v>
          </cell>
          <cell r="I76" t="str">
            <v>Senior unsecured notes</v>
          </cell>
          <cell r="J76" t="str">
            <v>Compliant</v>
          </cell>
          <cell r="L76">
            <v>1.162E-2</v>
          </cell>
          <cell r="M76" t="str">
            <v>MREL</v>
          </cell>
          <cell r="N76" t="str">
            <v>External</v>
          </cell>
          <cell r="O76" t="str">
            <v>n/a</v>
          </cell>
          <cell r="P76" t="str">
            <v>No</v>
          </cell>
          <cell r="Q76" t="str">
            <v>HGHQ Group</v>
          </cell>
          <cell r="R76" t="str">
            <v>ERG Group</v>
          </cell>
          <cell r="W76" t="str">
            <v>USD</v>
          </cell>
          <cell r="X76">
            <v>1250000</v>
          </cell>
          <cell r="Z76">
            <v>1250000</v>
          </cell>
          <cell r="AC76">
            <v>-2525</v>
          </cell>
          <cell r="AG76">
            <v>1247475</v>
          </cell>
          <cell r="AH76">
            <v>-282.14585</v>
          </cell>
          <cell r="AI76">
            <v>0</v>
          </cell>
          <cell r="AJ76">
            <v>1247192.85415</v>
          </cell>
          <cell r="AK76">
            <v>1</v>
          </cell>
          <cell r="AL76" t="str">
            <v>FVH</v>
          </cell>
          <cell r="AM76" t="str">
            <v>FVO</v>
          </cell>
          <cell r="AN76" t="str">
            <v>HOL72</v>
          </cell>
          <cell r="AO76">
            <v>-1250000000</v>
          </cell>
          <cell r="AR76">
            <v>-1247475</v>
          </cell>
        </row>
        <row r="77">
          <cell r="B77" t="str">
            <v>US404280CX53</v>
          </cell>
          <cell r="C77" t="str">
            <v>HGHQ/ USD2,500m/ 2.251%/ Nov 2027/ 2026</v>
          </cell>
          <cell r="D77" t="str">
            <v>Liability - Fair Value Option (OCS through OCI)</v>
          </cell>
          <cell r="E77">
            <v>44522</v>
          </cell>
          <cell r="F77">
            <v>46713</v>
          </cell>
          <cell r="G77">
            <v>46348</v>
          </cell>
          <cell r="H77" t="str">
            <v>+5Y</v>
          </cell>
          <cell r="I77" t="str">
            <v>Senior unsecured notes</v>
          </cell>
          <cell r="J77" t="str">
            <v>Compliant</v>
          </cell>
          <cell r="L77">
            <v>2.2509999999999999E-2</v>
          </cell>
          <cell r="M77" t="str">
            <v>MREL</v>
          </cell>
          <cell r="N77" t="str">
            <v>External</v>
          </cell>
          <cell r="O77" t="str">
            <v>n/a</v>
          </cell>
          <cell r="P77" t="str">
            <v>No</v>
          </cell>
          <cell r="Q77" t="str">
            <v>HGHQ Group</v>
          </cell>
          <cell r="R77" t="str">
            <v>ERG Group</v>
          </cell>
          <cell r="W77" t="str">
            <v>USD</v>
          </cell>
          <cell r="X77">
            <v>2500000</v>
          </cell>
          <cell r="Z77">
            <v>2500000</v>
          </cell>
          <cell r="AC77">
            <v>8399.9999899997711</v>
          </cell>
          <cell r="AG77">
            <v>2508399.9999899999</v>
          </cell>
          <cell r="AH77">
            <v>-7838.9344499999997</v>
          </cell>
          <cell r="AI77">
            <v>0</v>
          </cell>
          <cell r="AJ77">
            <v>2500561.0655399999</v>
          </cell>
          <cell r="AK77">
            <v>1</v>
          </cell>
          <cell r="AL77" t="str">
            <v>FVH</v>
          </cell>
          <cell r="AM77" t="str">
            <v>FVO</v>
          </cell>
          <cell r="AN77" t="str">
            <v>HOL73</v>
          </cell>
          <cell r="AO77">
            <v>-2500000000</v>
          </cell>
          <cell r="AR77">
            <v>-2508399.9999899999</v>
          </cell>
        </row>
        <row r="78">
          <cell r="B78" t="str">
            <v>US404280CY37</v>
          </cell>
          <cell r="C78" t="str">
            <v>HGHQ/ USD1,750m/ 2.871%/ Nov 2032/ 2031</v>
          </cell>
          <cell r="D78" t="str">
            <v>Liability - Fair Value Option (OCS through OCI)</v>
          </cell>
          <cell r="E78">
            <v>44522</v>
          </cell>
          <cell r="F78">
            <v>48540</v>
          </cell>
          <cell r="G78">
            <v>48174</v>
          </cell>
          <cell r="H78" t="str">
            <v>+5Y</v>
          </cell>
          <cell r="I78" t="str">
            <v>Senior unsecured notes</v>
          </cell>
          <cell r="J78" t="str">
            <v>Compliant</v>
          </cell>
          <cell r="L78">
            <v>2.8709999999999999E-2</v>
          </cell>
          <cell r="M78" t="str">
            <v>MREL</v>
          </cell>
          <cell r="N78" t="str">
            <v>External</v>
          </cell>
          <cell r="O78" t="str">
            <v>n/a</v>
          </cell>
          <cell r="P78" t="str">
            <v>No</v>
          </cell>
          <cell r="Q78" t="str">
            <v>HGHQ Group</v>
          </cell>
          <cell r="R78" t="str">
            <v>ERG Group</v>
          </cell>
          <cell r="W78" t="str">
            <v>USD</v>
          </cell>
          <cell r="X78">
            <v>1750000</v>
          </cell>
          <cell r="Z78">
            <v>1750000</v>
          </cell>
          <cell r="AC78">
            <v>18479.999980000019</v>
          </cell>
          <cell r="AG78">
            <v>1768479.9999800001</v>
          </cell>
          <cell r="AH78">
            <v>-5536.3018300000003</v>
          </cell>
          <cell r="AI78">
            <v>0</v>
          </cell>
          <cell r="AJ78">
            <v>1762943.6981500001</v>
          </cell>
          <cell r="AK78">
            <v>1</v>
          </cell>
          <cell r="AL78" t="str">
            <v>FVH</v>
          </cell>
          <cell r="AM78" t="str">
            <v>FVO</v>
          </cell>
          <cell r="AN78" t="str">
            <v>HOL74</v>
          </cell>
          <cell r="AO78">
            <v>-1750000000</v>
          </cell>
          <cell r="AR78">
            <v>-1768479.9999800001</v>
          </cell>
        </row>
        <row r="79">
          <cell r="B79" t="str">
            <v>XS2419965905</v>
          </cell>
          <cell r="C79" t="str">
            <v>HGHQ/ EUR186m/ .950%/ Dec 2032/ 2031</v>
          </cell>
          <cell r="D79" t="str">
            <v>Liability - Fair Value Option (OCS through OCI)</v>
          </cell>
          <cell r="E79">
            <v>44539</v>
          </cell>
          <cell r="F79">
            <v>48557</v>
          </cell>
          <cell r="G79">
            <v>48191</v>
          </cell>
          <cell r="H79" t="str">
            <v>+5Y</v>
          </cell>
          <cell r="I79" t="str">
            <v>Senior unsecured notes</v>
          </cell>
          <cell r="J79" t="str">
            <v>Compliant</v>
          </cell>
          <cell r="L79">
            <v>9.4999999999999998E-3</v>
          </cell>
          <cell r="M79" t="str">
            <v>MREL</v>
          </cell>
          <cell r="N79" t="str">
            <v>External</v>
          </cell>
          <cell r="O79" t="str">
            <v>n/a</v>
          </cell>
          <cell r="P79" t="str">
            <v>No</v>
          </cell>
          <cell r="Q79" t="str">
            <v>HGHQ Group</v>
          </cell>
          <cell r="R79" t="str">
            <v>ERG Group</v>
          </cell>
          <cell r="W79" t="str">
            <v>EUR</v>
          </cell>
          <cell r="X79">
            <v>186000</v>
          </cell>
          <cell r="Z79">
            <v>211389</v>
          </cell>
          <cell r="AC79">
            <v>-2397.151271364989</v>
          </cell>
          <cell r="AG79">
            <v>208991.848728635</v>
          </cell>
          <cell r="AH79">
            <v>-851.65575999999999</v>
          </cell>
          <cell r="AI79">
            <v>0</v>
          </cell>
          <cell r="AJ79">
            <v>208140.192968635</v>
          </cell>
          <cell r="AK79">
            <v>0.87989441267047952</v>
          </cell>
          <cell r="AL79" t="str">
            <v>FVO</v>
          </cell>
          <cell r="AM79" t="str">
            <v>FVO</v>
          </cell>
          <cell r="AN79" t="str">
            <v>HOL75</v>
          </cell>
          <cell r="AO79">
            <v>-186000000</v>
          </cell>
          <cell r="AR79">
            <v>-208991.848728635</v>
          </cell>
        </row>
      </sheetData>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All"/>
      <sheetName val="feb wip"/>
      <sheetName val="delta"/>
      <sheetName val="lists"/>
      <sheetName val="Changes YTD"/>
      <sheetName val="Pivot"/>
      <sheetName val="CC Matrix"/>
      <sheetName val="FX"/>
      <sheetName val="TLAC3"/>
      <sheetName val="Maturity Grid"/>
      <sheetName val="CCA-&gt;"/>
      <sheetName val="Disclaimer"/>
      <sheetName val="CCA-CET1"/>
      <sheetName val="CCA-AT1"/>
      <sheetName val="CCA-T2"/>
      <sheetName val="CCA-T2 (2)"/>
      <sheetName val="CCA-EL"/>
      <sheetName val="CET1 calcs"/>
      <sheetName val="WPE"/>
      <sheetName val="WPF"/>
      <sheetName val="REF"/>
      <sheetName val="MI"/>
      <sheetName val="Wen"/>
      <sheetName val="Tax"/>
      <sheetName val="Jnls"/>
      <sheetName val="LawDeb Cert"/>
      <sheetName val="BS"/>
      <sheetName val="FI"/>
    </sheetNames>
    <sheetDataSet>
      <sheetData sheetId="0">
        <row r="1">
          <cell r="E1">
            <v>44742</v>
          </cell>
        </row>
      </sheetData>
      <sheetData sheetId="1">
        <row r="3">
          <cell r="A3" t="str">
            <v>ISIN</v>
          </cell>
          <cell r="B3" t="str">
            <v>Security Ref</v>
          </cell>
          <cell r="C3" t="str">
            <v>Tier of Group Capital post CRR2 after 27 June 2019</v>
          </cell>
          <cell r="D3" t="str">
            <v>CRR2 Treatment (confirmed by CC)</v>
          </cell>
          <cell r="E3" t="str">
            <v>Grandfathered until</v>
          </cell>
          <cell r="F3" t="str">
            <v>Capital Type per CRR II as from 27 June 2019 (from CC Matrix)</v>
          </cell>
          <cell r="G3" t="str">
            <v>CRR2 Compliant per CC Matrix?</v>
          </cell>
          <cell r="H3" t="str">
            <v>Grandfathering Status per CC Matrix</v>
          </cell>
          <cell r="I3" t="str">
            <v>Action Required (i.e. grandfathering end date &lt; maturity date)</v>
          </cell>
          <cell r="J3" t="str">
            <v>Ccy</v>
          </cell>
          <cell r="K3" t="str">
            <v>Issuer</v>
          </cell>
          <cell r="L3" t="str">
            <v>Issue date</v>
          </cell>
          <cell r="M3" t="str">
            <v>Coupon</v>
          </cell>
          <cell r="N3" t="str">
            <v>Issue amt (ccy m)</v>
          </cell>
          <cell r="O3" t="str">
            <v>Amount owned internally or received in tenders or calls (ccy m)</v>
          </cell>
          <cell r="P3" t="str">
            <v>Net Issuance Amount (ccy m)</v>
          </cell>
          <cell r="Q3" t="str">
            <v>Issue amount ($m current)</v>
          </cell>
          <cell r="R3" t="str">
            <v>Group Regulatory value ($m current) per WP E/F</v>
          </cell>
          <cell r="S3" t="str">
            <v>Group Accounting value ($m current) per WP E/F</v>
          </cell>
          <cell r="T3" t="str">
            <v>Solo Accounting value ($m current) per WP E/F</v>
          </cell>
          <cell r="U3" t="str">
            <v>Maturity date</v>
          </cell>
          <cell r="V3" t="str">
            <v>MREL Effective Maturity</v>
          </cell>
          <cell r="W3" t="str">
            <v>MREL Effective Maturity year</v>
          </cell>
          <cell r="X3" t="str">
            <v>1st call date</v>
          </cell>
          <cell r="Y3" t="str">
            <v>Subsequent call frequency</v>
          </cell>
          <cell r="Z3" t="str">
            <v>Next Call Year</v>
          </cell>
          <cell r="AA3" t="str">
            <v>Call Excercised? (Yes / No)</v>
          </cell>
          <cell r="AB3" t="str">
            <v>Actual Call Date)</v>
          </cell>
          <cell r="AC3" t="str">
            <v>Actual redemption date</v>
          </cell>
          <cell r="AD3" t="str">
            <v>Downstreamed instrument? (y/n)</v>
          </cell>
          <cell r="AE3" t="str">
            <v>Downstreamed Entity</v>
          </cell>
          <cell r="AF3" t="str">
            <v>HCG loan ref number</v>
          </cell>
          <cell r="AG3" t="str">
            <v>Expected Refinancing Date2</v>
          </cell>
          <cell r="AH3" t="str">
            <v>Refinance Date Trigger</v>
          </cell>
          <cell r="AI3" t="str">
            <v>Expected Refinancing Year</v>
          </cell>
          <cell r="AJ3" t="str">
            <v>Expected Refinancing Month</v>
          </cell>
          <cell r="AK3" t="str">
            <v>GSM # or Structure Due Diligence Reference</v>
          </cell>
          <cell r="AL3" t="str">
            <v>Pricing Benchmark</v>
          </cell>
          <cell r="AM3" t="str">
            <v>Credit spread</v>
          </cell>
          <cell r="AN3" t="str">
            <v>Floor</v>
          </cell>
          <cell r="AO3" t="str">
            <v>1st coupon date</v>
          </cell>
          <cell r="AP3" t="str">
            <v>Coupon frequency</v>
          </cell>
          <cell r="AQ3" t="str">
            <v>Coupon dates</v>
          </cell>
          <cell r="AR3" t="str">
            <v>Benchmark for floating portion</v>
          </cell>
          <cell r="AS3" t="str">
            <v>Spread or coupon</v>
          </cell>
          <cell r="AT3" t="str">
            <v>XFOS Book (HGHQ Only)</v>
          </cell>
          <cell r="AU3" t="str">
            <v>Accounting Treatment Group (i.e. CONSOL) derived from WP E / F</v>
          </cell>
          <cell r="AV3" t="str">
            <v>Accounting Treatment Issuer (i.e. SOLO)</v>
          </cell>
          <cell r="AW3" t="str">
            <v>Swap in Issuer (Y/N)</v>
          </cell>
          <cell r="AX3" t="str">
            <v>Swap Benchmark</v>
          </cell>
          <cell r="AY3" t="str">
            <v>Swap Spread rate</v>
          </cell>
          <cell r="AZ3" t="str">
            <v>Security Type</v>
          </cell>
          <cell r="BA3" t="str">
            <v>Incentive to redeem?</v>
          </cell>
          <cell r="BB3" t="str">
            <v>Denominations</v>
          </cell>
          <cell r="BC3" t="str">
            <v>Governing law</v>
          </cell>
          <cell r="BD3" t="str">
            <v>Notes</v>
          </cell>
          <cell r="BE3" t="str">
            <v>Listing</v>
          </cell>
          <cell r="BF3" t="str">
            <v>Issue documents</v>
          </cell>
          <cell r="BG3" t="str">
            <v>Day count</v>
          </cell>
          <cell r="BH3" t="str">
            <v>Business days</v>
          </cell>
          <cell r="BI3" t="str">
            <v>TLAC2 Creditor Ranking &amp; Desc (per CC Matrix)</v>
          </cell>
          <cell r="BJ3" t="str">
            <v>TLAC Maturity Band</v>
          </cell>
          <cell r="BK3" t="str">
            <v>Refinance Date</v>
          </cell>
          <cell r="BL3" t="str">
            <v>CCA row 1 - Issuer</v>
          </cell>
          <cell r="BM3" t="str">
            <v>CCA row 2 - Unique identifier (eg CUSIP, ISIN or Bloomberg identifier for private placement)</v>
          </cell>
          <cell r="BN3" t="str">
            <v>CCA row 2a - Public or private placement</v>
          </cell>
          <cell r="BO3" t="str">
            <v xml:space="preserve">CCA row 3 - Governing law(s) of the instrument </v>
          </cell>
          <cell r="BP3" t="str">
            <v>CCA row 3a - Contractual recognition of write down and conversion powers of resolution authorities</v>
          </cell>
          <cell r="BQ3" t="str">
            <v xml:space="preserve">CCA row 4 -    Transitional CRR rules </v>
          </cell>
          <cell r="BR3" t="str">
            <v xml:space="preserve">CCA row 5 -    Post-transitional CRR rules </v>
          </cell>
          <cell r="BS3" t="str">
            <v>CCA row 6 -    Eligible at solo/group/solo and group</v>
          </cell>
          <cell r="BT3" t="str">
            <v xml:space="preserve">CCA row 7 -    Instrument type (types to be specified by each jurisdiction) </v>
          </cell>
          <cell r="BU3" t="str">
            <v>CCA row 8 - Amount recognised in regulatory capital (currency in millions, as of most recent reporting date)</v>
          </cell>
          <cell r="BV3" t="str">
            <v>CCA row 9 - Par value of instrument</v>
          </cell>
          <cell r="BW3" t="str">
            <v>CCA row 10 - Accounting classification (GROUP)</v>
          </cell>
          <cell r="BX3" t="str">
            <v xml:space="preserve">CCA row 11 - Original date of issuance </v>
          </cell>
          <cell r="BY3" t="str">
            <v xml:space="preserve">CCA row 12 - Perpetual or dated </v>
          </cell>
          <cell r="BZ3" t="str">
            <v xml:space="preserve">CCA row 13 -    Original maturity date </v>
          </cell>
          <cell r="CA3" t="str">
            <v xml:space="preserve">CCA row 14 - Issuer call subject to prior supervisory approval </v>
          </cell>
          <cell r="CB3" t="str">
            <v xml:space="preserve">CCA row 15 -    Optional call date, contingent call dates and redemption amount </v>
          </cell>
          <cell r="CC3" t="str">
            <v xml:space="preserve">CCA row 16 -    Subsequent call dates, if applicable </v>
          </cell>
          <cell r="CD3" t="str">
            <v xml:space="preserve">CCA row 17 -    Fixed or floating dividend/coupon </v>
          </cell>
          <cell r="CE3" t="str">
            <v xml:space="preserve">CCA row 18 -    Coupon rate and any related index </v>
          </cell>
          <cell r="CF3" t="str">
            <v xml:space="preserve">CCA row 19 -   Existence of a dividend stopper </v>
          </cell>
          <cell r="CG3" t="str">
            <v>CCA row 20a -    Fully discretionary, partially discretionary or mandatory (timing)</v>
          </cell>
          <cell r="CH3" t="str">
            <v xml:space="preserve">CCA row 21 -    Existence of step up or other incentive to redeem </v>
          </cell>
          <cell r="CI3" t="str">
            <v xml:space="preserve">CCA row 22 -    Non-cumulative or cumulative </v>
          </cell>
          <cell r="CJ3" t="str">
            <v xml:space="preserve">CCA row 23 - Convertible or non-convertible </v>
          </cell>
          <cell r="CK3" t="str">
            <v xml:space="preserve">CCA row 24 -    If convertible, conversion trigger(s) </v>
          </cell>
          <cell r="CL3" t="str">
            <v xml:space="preserve">CCA row 25 -    If convertible, fully or partially </v>
          </cell>
          <cell r="CM3" t="str">
            <v xml:space="preserve">CCA row 26 -    If convertible, conversion rate </v>
          </cell>
          <cell r="CN3" t="str">
            <v xml:space="preserve">CCA row 27 -    If convertible, mandatory or optional conversion </v>
          </cell>
          <cell r="CO3" t="str">
            <v xml:space="preserve">CCA row 28 -    If convertible, specify instrument type convertible into </v>
          </cell>
          <cell r="CP3" t="str">
            <v xml:space="preserve">CCA row 29 -    If convertible, specify issuer of instrument it converts into </v>
          </cell>
          <cell r="CQ3" t="str">
            <v>CCA row 30 - Write-down features</v>
          </cell>
          <cell r="CR3" t="str">
            <v xml:space="preserve">CCA row 31 -    If write-down, write-down trigger(s) </v>
          </cell>
          <cell r="CS3" t="str">
            <v xml:space="preserve">CCA row 32 -    If write-down, full or partial </v>
          </cell>
          <cell r="CT3" t="str">
            <v xml:space="preserve">CCA row 33 -    If write-down, permanent or temporary </v>
          </cell>
          <cell r="CU3" t="str">
            <v xml:space="preserve">CCA row 34 -       If temporary write-down, description of write-up mechanism </v>
          </cell>
          <cell r="CV3" t="str">
            <v>CCA row 34a -    Type of subordination</v>
          </cell>
          <cell r="CW3" t="str">
            <v xml:space="preserve">CCA row 35 - Position in subordination hierarchy in liquidation (specify instrument type immediately senior to instrument) </v>
          </cell>
          <cell r="CX3" t="str">
            <v xml:space="preserve">CCA row 36 - Non-compliant transitioned features </v>
          </cell>
          <cell r="CY3" t="str">
            <v xml:space="preserve">CCA row 37 - If yes, specify non-compliant features </v>
          </cell>
          <cell r="CZ3" t="str">
            <v>CCA row 37 - Grandfathering dates</v>
          </cell>
          <cell r="DA3" t="str">
            <v>Does the issuance/loan have a floating rate or change from a fixed rate to a floating rate?</v>
          </cell>
          <cell r="DB3" t="str">
            <v>Is the issuance/loan a resettable issuance/have a resettable interest rate?</v>
          </cell>
          <cell r="DC3" t="str">
            <v>Summary of fall back provisions</v>
          </cell>
          <cell r="DD3" t="str">
            <v>Summary of fall back provisions - other</v>
          </cell>
          <cell r="DE3" t="str">
            <v>xFOS ID for HGHQ BONDS</v>
          </cell>
          <cell r="DF3" t="str">
            <v>First of call or maturity date</v>
          </cell>
          <cell r="DG3" t="str">
            <v>Swap xFOS ID</v>
          </cell>
          <cell r="DH3" t="str">
            <v>Swap Currency</v>
          </cell>
          <cell r="DI3" t="str">
            <v>Swap Notional</v>
          </cell>
          <cell r="DJ3" t="str">
            <v>Swap Maturity</v>
          </cell>
          <cell r="DK3" t="str">
            <v>SwapType</v>
          </cell>
          <cell r="DL3" t="str">
            <v>GRCA Code</v>
          </cell>
          <cell r="DM3" t="str">
            <v>Saracen Entity Code</v>
          </cell>
          <cell r="DN3" t="str">
            <v>Form of the security</v>
          </cell>
          <cell r="DO3" t="str">
            <v>Global Bearer Name</v>
          </cell>
          <cell r="DP3" t="str">
            <v>Identification of the Global Bearer</v>
          </cell>
          <cell r="DQ3" t="str">
            <v>Global Registered - name of registrar</v>
          </cell>
          <cell r="DR3" t="str">
            <v>Identification of the Global Registrar</v>
          </cell>
          <cell r="DS3" t="str">
            <v>Bearer certificated form</v>
          </cell>
          <cell r="DT3" t="str">
            <v>Registered certificated form</v>
          </cell>
          <cell r="DU3" t="str">
            <v>Identification of the Registrar</v>
          </cell>
          <cell r="DV3" t="str">
            <v>Other non-global form - location and details</v>
          </cell>
          <cell r="DW3" t="str">
            <v>Paying Agent</v>
          </cell>
          <cell r="DX3" t="str">
            <v>Trustee</v>
          </cell>
          <cell r="DY3" t="str">
            <v>Common Depository</v>
          </cell>
          <cell r="DZ3" t="str">
            <v>Clearing System</v>
          </cell>
          <cell r="EA3" t="str">
            <v>Issuer - UK Tax Treatment</v>
          </cell>
          <cell r="EB3" t="str">
            <v>Saracen Financial Line Item Desc (1)</v>
          </cell>
          <cell r="EC3" t="str">
            <v>Saracen Financial Line Item Desc (2)</v>
          </cell>
          <cell r="ED3" t="str">
            <v>GRCA Description</v>
          </cell>
          <cell r="EE3" t="str">
            <v>Matched downstream for HBAP TAX - LM Consideration</v>
          </cell>
          <cell r="EF3" t="str">
            <v>Matched to internal issuance (FVO downstream or HBUK assets) - LM Consideration</v>
          </cell>
          <cell r="EG3" t="str">
            <v>Matched to downstream synthetic floating rate loan - Not an LM consideration but need to monitor</v>
          </cell>
          <cell r="EH3" t="str">
            <v>Downstreamed to?</v>
          </cell>
          <cell r="EI3" t="str">
            <v>Loan ID</v>
          </cell>
          <cell r="EJ3" t="str">
            <v>Column De</v>
          </cell>
          <cell r="EK3" t="str">
            <v>Debt Issuance Programme</v>
          </cell>
          <cell r="EL3" t="str">
            <v>Base Indenture</v>
          </cell>
          <cell r="EM3" t="str">
            <v>Supplemental Indenture</v>
          </cell>
          <cell r="EN3" t="str">
            <v>Certificate Header</v>
          </cell>
        </row>
        <row r="4">
          <cell r="A4" t="str">
            <v>US404280AS86</v>
          </cell>
          <cell r="B4" t="str">
            <v>HGHQ/ USD2,250m/ 6.375%/ Perp/ 2024</v>
          </cell>
          <cell r="C4" t="str">
            <v>AT1</v>
          </cell>
          <cell r="D4" t="str">
            <v>Compliant</v>
          </cell>
          <cell r="F4" t="str">
            <v>Additional Tier 1</v>
          </cell>
          <cell r="G4" t="str">
            <v>Compliant</v>
          </cell>
          <cell r="H4" t="str">
            <v>N/A</v>
          </cell>
          <cell r="J4" t="str">
            <v>USD</v>
          </cell>
          <cell r="K4" t="str">
            <v>HGHQ</v>
          </cell>
          <cell r="L4">
            <v>41899</v>
          </cell>
          <cell r="M4">
            <v>6.3750000000000001E-2</v>
          </cell>
          <cell r="N4">
            <v>2250</v>
          </cell>
          <cell r="O4">
            <v>0</v>
          </cell>
          <cell r="P4">
            <v>2250</v>
          </cell>
          <cell r="Q4">
            <v>2250</v>
          </cell>
          <cell r="R4">
            <v>2250</v>
          </cell>
          <cell r="S4">
            <v>2250</v>
          </cell>
          <cell r="T4">
            <v>2250</v>
          </cell>
          <cell r="U4" t="str">
            <v>Perpetual</v>
          </cell>
          <cell r="V4" t="str">
            <v>Perpetual</v>
          </cell>
          <cell r="W4" t="str">
            <v>Perpetual</v>
          </cell>
          <cell r="X4">
            <v>45552</v>
          </cell>
          <cell r="Y4" t="str">
            <v>Every 5 years after first call</v>
          </cell>
          <cell r="Z4">
            <v>2024</v>
          </cell>
          <cell r="AD4" t="str">
            <v>Yes</v>
          </cell>
          <cell r="AE4" t="str">
            <v>HAHO</v>
          </cell>
          <cell r="AF4">
            <v>9450</v>
          </cell>
          <cell r="AG4">
            <v>45552</v>
          </cell>
          <cell r="AH4" t="str">
            <v>Call Date</v>
          </cell>
          <cell r="AI4" t="str">
            <v>2024</v>
          </cell>
          <cell r="AJ4" t="str">
            <v>Sep</v>
          </cell>
          <cell r="AL4" t="str">
            <v>{xx]</v>
          </cell>
          <cell r="AM4" t="str">
            <v>{xx]</v>
          </cell>
          <cell r="AO4">
            <v>42021</v>
          </cell>
          <cell r="AP4" t="str">
            <v>Bi-annual</v>
          </cell>
          <cell r="AQ4" t="str">
            <v>17 Jan , 17 Jul</v>
          </cell>
          <cell r="AR4" t="str">
            <v>5 year Mid-Market Swap Rate</v>
          </cell>
          <cell r="AS4">
            <v>3.705E-2</v>
          </cell>
          <cell r="AT4" t="str">
            <v>E1AOEQOEQ_BN</v>
          </cell>
          <cell r="AU4" t="str">
            <v>Shareholders' equity - other equity instruments</v>
          </cell>
          <cell r="AV4" t="str">
            <v>Shareholders' equity - other equity instruments</v>
          </cell>
          <cell r="AW4" t="str">
            <v>N</v>
          </cell>
          <cell r="AX4" t="str">
            <v>N/A</v>
          </cell>
          <cell r="AY4" t="str">
            <v>N/A</v>
          </cell>
          <cell r="AZ4" t="str">
            <v>Perpetual Subordinated Contingent Convertible Securities</v>
          </cell>
          <cell r="BA4" t="str">
            <v>None</v>
          </cell>
          <cell r="BB4" t="str">
            <v>$200k +1</v>
          </cell>
          <cell r="BC4" t="str">
            <v>Laws of the State of New York, save for the subordination provision</v>
          </cell>
          <cell r="BE4" t="str">
            <v>MIC/XDUB</v>
          </cell>
          <cell r="BF4" t="str">
            <v>Pro Supp</v>
          </cell>
          <cell r="BG4" t="str">
            <v>30/360</v>
          </cell>
          <cell r="BH4" t="str">
            <v>NY, Ldn</v>
          </cell>
          <cell r="BI4" t="str">
            <v>2 - Preference Shares and AT1 Instruments (External)</v>
          </cell>
          <cell r="BJ4" t="str">
            <v>Perpetual</v>
          </cell>
          <cell r="BL4" t="str">
            <v>HSBC Holdings plc</v>
          </cell>
          <cell r="BM4" t="str">
            <v>US404280AS86</v>
          </cell>
          <cell r="BN4" t="str">
            <v>Public</v>
          </cell>
          <cell r="BO4" t="str">
            <v>Laws of the State of New York, save for the subordination provision</v>
          </cell>
          <cell r="BP4" t="str">
            <v>Yes</v>
          </cell>
          <cell r="BQ4" t="str">
            <v>Additional Tier 1</v>
          </cell>
          <cell r="BR4" t="str">
            <v>Additional Tier 1</v>
          </cell>
          <cell r="BS4" t="str">
            <v>Group</v>
          </cell>
          <cell r="BT4" t="str">
            <v>Perpetual Subordinated Contingent Convertible Securities</v>
          </cell>
          <cell r="BU4">
            <v>2250</v>
          </cell>
          <cell r="BV4" t="str">
            <v>USD 2,250m</v>
          </cell>
          <cell r="BW4" t="str">
            <v>Shareholders' equity</v>
          </cell>
          <cell r="BX4">
            <v>41899</v>
          </cell>
          <cell r="BY4" t="str">
            <v>Perpetual</v>
          </cell>
          <cell r="BZ4" t="str">
            <v>-</v>
          </cell>
          <cell r="CA4" t="str">
            <v>Yes</v>
          </cell>
          <cell r="CB4" t="str">
            <v>17 Sep 2024 / Tax and Capital Disqualification event at any time / Par</v>
          </cell>
          <cell r="CC4" t="str">
            <v>Every 5 years after first call</v>
          </cell>
          <cell r="CD4" t="str">
            <v>Resettable fixed</v>
          </cell>
          <cell r="CE4" t="str">
            <v>From 17/09/2024 rate resets from fixed 6.375% to 5 year Mid-Market Swap Rate + 3.705%, resettable every 5 years.</v>
          </cell>
          <cell r="CF4" t="str">
            <v>No</v>
          </cell>
          <cell r="CG4" t="str">
            <v>Fully Discretionary</v>
          </cell>
          <cell r="CH4" t="str">
            <v>No</v>
          </cell>
          <cell r="CI4" t="str">
            <v>Non-cumulative</v>
          </cell>
          <cell r="CJ4" t="str">
            <v>Convertible</v>
          </cell>
          <cell r="CK4" t="str">
            <v>7% CET1: Contractual. Triggers to statutory bail-in power and mandatory write-down/conversion of capital instruments power under UK Banking Act 2009 – UK BoE/PRA - Contractual recognition</v>
          </cell>
          <cell r="CL4" t="str">
            <v>Always convert fully</v>
          </cell>
          <cell r="CM4" t="str">
            <v>USD 4.35578 per ordinary share</v>
          </cell>
          <cell r="CN4" t="str">
            <v>Mandatory upon the occurrence of certain events</v>
          </cell>
          <cell r="CO4" t="str">
            <v>Common Equity Tier 1</v>
          </cell>
          <cell r="CP4" t="str">
            <v>HSBC Holdings plc</v>
          </cell>
          <cell r="CQ4" t="str">
            <v>Yes</v>
          </cell>
          <cell r="CR4" t="str">
            <v>Triggers to statutory bail-in power and mandatory write-down/conversion of capital instruments power under UK Banking Act 2009 – UK BoE/PRA - Contractual recognition</v>
          </cell>
          <cell r="CS4" t="str">
            <v>May be written down partially</v>
          </cell>
          <cell r="CT4" t="str">
            <v>Permanent</v>
          </cell>
          <cell r="CU4" t="str">
            <v>-</v>
          </cell>
          <cell r="CV4" t="str">
            <v>N/A</v>
          </cell>
          <cell r="CW4" t="str">
            <v>Immediately subordinate to Tier 2 instruments</v>
          </cell>
          <cell r="CX4" t="str">
            <v>No</v>
          </cell>
          <cell r="CY4" t="str">
            <v>-</v>
          </cell>
          <cell r="CZ4" t="str">
            <v>-</v>
          </cell>
          <cell r="DA4" t="str">
            <v>No</v>
          </cell>
          <cell r="DB4" t="str">
            <v>Yes</v>
          </cell>
          <cell r="DC4" t="str">
            <v>Rate last set</v>
          </cell>
          <cell r="DD4" t="str">
            <v>N/A</v>
          </cell>
          <cell r="DE4" t="str">
            <v>0382000042025157</v>
          </cell>
          <cell r="DF4">
            <v>45552</v>
          </cell>
          <cell r="DL4" t="str">
            <v>LQ10200</v>
          </cell>
          <cell r="DM4">
            <v>2025</v>
          </cell>
          <cell r="DN4" t="str">
            <v>Global Bearer form (Classic Safekeeping Structure)</v>
          </cell>
          <cell r="DO4" t="str">
            <v>Cede &amp; Co.</v>
          </cell>
          <cell r="DQ4" t="str">
            <v>HSBC Bank USA NA</v>
          </cell>
          <cell r="DR4" t="str">
            <v>1IE8VN30JCEQV1H4R804</v>
          </cell>
          <cell r="DW4" t="str">
            <v>HSBC Bank USA, National Association</v>
          </cell>
          <cell r="DX4" t="str">
            <v>The Bank of New York Mellon, London Branch</v>
          </cell>
          <cell r="DZ4" t="str">
            <v>DTC</v>
          </cell>
          <cell r="EA4" t="str">
            <v>Deductions claimed for AT1 coupon payments - HCI for tax</v>
          </cell>
          <cell r="EB4" t="str">
            <v>EQ-Other Equity Instruments</v>
          </cell>
          <cell r="EC4" t="str">
            <v>EQ-Other Equity Instruments</v>
          </cell>
          <cell r="ED4" t="str">
            <v>EQ-Other Equity Instruments</v>
          </cell>
          <cell r="EE4" t="str">
            <v/>
          </cell>
          <cell r="EG4" t="str">
            <v/>
          </cell>
          <cell r="EJ4" t="str">
            <v>2024/9</v>
          </cell>
          <cell r="EK4" t="str">
            <v>US Shelf</v>
          </cell>
          <cell r="EL4" t="str">
            <v>Contingent Convertible Securities Indenture dated 1 August 2014</v>
          </cell>
          <cell r="EM4" t="str">
            <v xml:space="preserve">First &amp; Second Supplemental Indentures dated 17 September 2014 </v>
          </cell>
          <cell r="EN4" t="str">
            <v xml:space="preserve">The Contingent Convertible Securities Indenture dated 1 August 2014 and First &amp; Second Supplemental Indentures dated 17 September 2014 </v>
          </cell>
        </row>
        <row r="5">
          <cell r="A5" t="str">
            <v>US404280AT69</v>
          </cell>
          <cell r="B5" t="str">
            <v>HGHQ/ USD2,450m/ 6.375%/ Perp/ 2025</v>
          </cell>
          <cell r="C5" t="str">
            <v>AT1</v>
          </cell>
          <cell r="D5" t="str">
            <v>Compliant</v>
          </cell>
          <cell r="F5" t="str">
            <v>Additional Tier 1</v>
          </cell>
          <cell r="G5" t="str">
            <v>Compliant</v>
          </cell>
          <cell r="H5" t="str">
            <v>N/A</v>
          </cell>
          <cell r="J5" t="str">
            <v>USD</v>
          </cell>
          <cell r="K5" t="str">
            <v>HGHQ</v>
          </cell>
          <cell r="L5">
            <v>42093</v>
          </cell>
          <cell r="M5">
            <v>6.3750000000000001E-2</v>
          </cell>
          <cell r="N5">
            <v>2450</v>
          </cell>
          <cell r="O5">
            <v>0</v>
          </cell>
          <cell r="P5">
            <v>2450</v>
          </cell>
          <cell r="Q5">
            <v>2450</v>
          </cell>
          <cell r="R5">
            <v>2449.5</v>
          </cell>
          <cell r="S5">
            <v>2450</v>
          </cell>
          <cell r="T5">
            <v>2450</v>
          </cell>
          <cell r="U5" t="str">
            <v>Perpetual</v>
          </cell>
          <cell r="V5" t="str">
            <v>Perpetual</v>
          </cell>
          <cell r="W5" t="str">
            <v>Perpetual</v>
          </cell>
          <cell r="X5">
            <v>45746</v>
          </cell>
          <cell r="Y5" t="str">
            <v>Every 5 years after first call</v>
          </cell>
          <cell r="Z5">
            <v>2025</v>
          </cell>
          <cell r="AD5" t="str">
            <v>Yes</v>
          </cell>
          <cell r="AE5" t="str">
            <v>HAHO</v>
          </cell>
          <cell r="AF5">
            <v>9457</v>
          </cell>
          <cell r="AG5">
            <v>45746</v>
          </cell>
          <cell r="AH5" t="str">
            <v>Call Date</v>
          </cell>
          <cell r="AI5" t="str">
            <v>2025</v>
          </cell>
          <cell r="AJ5" t="str">
            <v>Mar</v>
          </cell>
          <cell r="AL5" t="str">
            <v>{xx]</v>
          </cell>
          <cell r="AM5" t="str">
            <v>{xx]</v>
          </cell>
          <cell r="AO5">
            <v>42277</v>
          </cell>
          <cell r="AP5" t="str">
            <v>Bi-annual</v>
          </cell>
          <cell r="AQ5" t="str">
            <v>30 Mar , 30 Sep</v>
          </cell>
          <cell r="AR5" t="str">
            <v>5 year Mid-Market Swap Rate</v>
          </cell>
          <cell r="AS5">
            <v>4.3680000000000004E-2</v>
          </cell>
          <cell r="AT5" t="str">
            <v>E1AOEQOEQ_BN</v>
          </cell>
          <cell r="AU5" t="str">
            <v>Shareholders' equity - other equity instruments</v>
          </cell>
          <cell r="AV5" t="str">
            <v>Shareholders' equity - other equity instruments</v>
          </cell>
          <cell r="AW5" t="str">
            <v>N</v>
          </cell>
          <cell r="AX5" t="str">
            <v>N/A</v>
          </cell>
          <cell r="AY5" t="str">
            <v>N/A</v>
          </cell>
          <cell r="AZ5" t="str">
            <v>Perpetual Subordinated Contingent Convertible Securities</v>
          </cell>
          <cell r="BA5" t="str">
            <v>None</v>
          </cell>
          <cell r="BB5" t="str">
            <v>$200k +1</v>
          </cell>
          <cell r="BC5" t="str">
            <v>Laws of the State of New York, save for the subordination provision and Section 2.20(a) of the supplemental indenture (consent to the exercise of UK bail-in power)</v>
          </cell>
          <cell r="BE5" t="str">
            <v>MIC/XDUB</v>
          </cell>
          <cell r="BF5" t="str">
            <v>Pro Supp</v>
          </cell>
          <cell r="BG5" t="str">
            <v>30/360</v>
          </cell>
          <cell r="BH5" t="str">
            <v>NY, Ldn</v>
          </cell>
          <cell r="BI5" t="str">
            <v>2 - Preference Shares and AT1 Instruments (External)</v>
          </cell>
          <cell r="BJ5" t="str">
            <v>Perpetual</v>
          </cell>
          <cell r="BL5" t="str">
            <v>HSBC Holdings plc</v>
          </cell>
          <cell r="BM5" t="str">
            <v>US404280AT69</v>
          </cell>
          <cell r="BN5" t="str">
            <v>Public</v>
          </cell>
          <cell r="BO5" t="str">
            <v>Laws of the State of New York, save for the subordination provision and Section 2.20(a) of the supplemental indenture (consent to the exercise of UK bail-in power)</v>
          </cell>
          <cell r="BP5" t="str">
            <v>Yes</v>
          </cell>
          <cell r="BQ5" t="str">
            <v>Additional Tier 1</v>
          </cell>
          <cell r="BR5" t="str">
            <v>Additional Tier 1</v>
          </cell>
          <cell r="BS5" t="str">
            <v>Group</v>
          </cell>
          <cell r="BT5" t="str">
            <v>Perpetual Subordinated Contingent Convertible Securities</v>
          </cell>
          <cell r="BU5">
            <v>2449.5</v>
          </cell>
          <cell r="BV5" t="str">
            <v>USD 2,450m</v>
          </cell>
          <cell r="BW5" t="str">
            <v>Shareholders' equity</v>
          </cell>
          <cell r="BX5">
            <v>42093</v>
          </cell>
          <cell r="BY5" t="str">
            <v>Perpetual</v>
          </cell>
          <cell r="BZ5" t="str">
            <v>-</v>
          </cell>
          <cell r="CA5" t="str">
            <v>Yes</v>
          </cell>
          <cell r="CB5" t="str">
            <v>30 Mar 2025 / Tax and Capital Disqualification event at any time / Par</v>
          </cell>
          <cell r="CC5" t="str">
            <v>Every 5 years after first call</v>
          </cell>
          <cell r="CD5" t="str">
            <v>Resettable fixed</v>
          </cell>
          <cell r="CE5" t="str">
            <v>From 30/03/2025 rate resets from fixed 6.375% to 5 year Mid-Market Swap Rate + 4.368%, resettable every 5 years.</v>
          </cell>
          <cell r="CF5" t="str">
            <v>No</v>
          </cell>
          <cell r="CG5" t="str">
            <v>Fully Discretionary</v>
          </cell>
          <cell r="CH5" t="str">
            <v>No</v>
          </cell>
          <cell r="CI5" t="str">
            <v>Non-cumulative</v>
          </cell>
          <cell r="CJ5" t="str">
            <v>Convertible</v>
          </cell>
          <cell r="CK5" t="str">
            <v>7% CET1: Contractual. Triggers to statutory bail-in power and mandatory write-down/conversion of capital instruments power under UK Banking Act 2009 – UK BoE/PRA - Contractual recognition</v>
          </cell>
          <cell r="CL5" t="str">
            <v>Always convert fully</v>
          </cell>
          <cell r="CM5" t="str">
            <v>USD 4.03488 per ordinary share</v>
          </cell>
          <cell r="CN5" t="str">
            <v>Mandatory upon the occurrence of certain events</v>
          </cell>
          <cell r="CO5" t="str">
            <v>Common Equity Tier 1</v>
          </cell>
          <cell r="CP5" t="str">
            <v>HSBC Holdings plc</v>
          </cell>
          <cell r="CQ5" t="str">
            <v>Yes</v>
          </cell>
          <cell r="CR5" t="str">
            <v>Triggers to statutory bail-in power and mandatory write-down/conversion of capital instruments power under UK Banking Act 2009 – UK BoE/PRA - Contractual recognition</v>
          </cell>
          <cell r="CS5" t="str">
            <v>May be written down partially</v>
          </cell>
          <cell r="CT5" t="str">
            <v>Permanent</v>
          </cell>
          <cell r="CU5" t="str">
            <v>-</v>
          </cell>
          <cell r="CV5" t="str">
            <v>N/A</v>
          </cell>
          <cell r="CW5" t="str">
            <v>Immediately subordinate to Tier 2 instruments</v>
          </cell>
          <cell r="CX5" t="str">
            <v>No</v>
          </cell>
          <cell r="CY5" t="str">
            <v>-</v>
          </cell>
          <cell r="CZ5" t="str">
            <v>-</v>
          </cell>
          <cell r="DA5" t="str">
            <v>No</v>
          </cell>
          <cell r="DB5" t="str">
            <v>Yes</v>
          </cell>
          <cell r="DC5" t="str">
            <v>Rate last set</v>
          </cell>
          <cell r="DD5" t="str">
            <v>N/A</v>
          </cell>
          <cell r="DE5" t="str">
            <v>0382000042025289</v>
          </cell>
          <cell r="DF5">
            <v>45746</v>
          </cell>
          <cell r="DL5" t="str">
            <v>LQ10200</v>
          </cell>
          <cell r="DM5">
            <v>2025</v>
          </cell>
          <cell r="DN5" t="str">
            <v>Global Bearer form (Classic Safekeeping Structure)</v>
          </cell>
          <cell r="DO5" t="str">
            <v>Cede &amp; Co.</v>
          </cell>
          <cell r="DQ5" t="str">
            <v>HSBC Bank USA NA</v>
          </cell>
          <cell r="DR5" t="str">
            <v>1IE8VN30JCEQV1H4R804</v>
          </cell>
          <cell r="DW5" t="str">
            <v>HSBC Bank USA, National Association</v>
          </cell>
          <cell r="DX5" t="str">
            <v>The Bank of New York Mellon, London Branch</v>
          </cell>
          <cell r="DZ5" t="str">
            <v>DTC</v>
          </cell>
          <cell r="EA5" t="str">
            <v>Deductions claimed for AT1 coupon payments - HCI for tax</v>
          </cell>
          <cell r="EB5" t="str">
            <v>EQ-Other Equity Instruments</v>
          </cell>
          <cell r="EC5" t="str">
            <v>EQ-Other Equity Instruments</v>
          </cell>
          <cell r="ED5" t="str">
            <v>EQ-Other Equity Instruments</v>
          </cell>
          <cell r="EE5" t="str">
            <v/>
          </cell>
          <cell r="EG5" t="str">
            <v/>
          </cell>
          <cell r="EJ5" t="str">
            <v>2025/3</v>
          </cell>
          <cell r="EK5" t="str">
            <v>US Shelf</v>
          </cell>
          <cell r="EL5" t="str">
            <v>Contingent Convertible Securities Indenture dated 1 August 2014</v>
          </cell>
          <cell r="EM5" t="str">
            <v>Third Supplemental Indenture dated 30 March 2015</v>
          </cell>
          <cell r="EN5" t="str">
            <v>The Contingent Convertible Securities Indenture dated 1 August 2014 and Third Supplemental Indenture dated 30 March 2015</v>
          </cell>
        </row>
        <row r="6">
          <cell r="A6" t="str">
            <v>XS1111123987</v>
          </cell>
          <cell r="B6" t="str">
            <v>HGHQ/ EUR1,500m/ 5.250%/ Perp/ 2022</v>
          </cell>
          <cell r="C6" t="str">
            <v>AT1</v>
          </cell>
          <cell r="D6" t="str">
            <v>Compliant</v>
          </cell>
          <cell r="F6" t="str">
            <v>Additional Tier 1</v>
          </cell>
          <cell r="G6" t="str">
            <v>Compliant</v>
          </cell>
          <cell r="H6" t="str">
            <v>N/A</v>
          </cell>
          <cell r="J6" t="str">
            <v>EUR</v>
          </cell>
          <cell r="K6" t="str">
            <v>HGHQ</v>
          </cell>
          <cell r="L6">
            <v>41899</v>
          </cell>
          <cell r="M6">
            <v>5.2499999999999998E-2</v>
          </cell>
          <cell r="N6">
            <v>1500</v>
          </cell>
          <cell r="O6">
            <v>0</v>
          </cell>
          <cell r="P6">
            <v>1500</v>
          </cell>
          <cell r="Q6">
            <v>1563.45</v>
          </cell>
          <cell r="R6">
            <v>1944.9749999999997</v>
          </cell>
          <cell r="S6">
            <v>1944.9749999999997</v>
          </cell>
          <cell r="T6">
            <v>1944.9749999999997</v>
          </cell>
          <cell r="U6" t="str">
            <v>Perpetual</v>
          </cell>
          <cell r="V6" t="str">
            <v>Perpetual</v>
          </cell>
          <cell r="W6" t="str">
            <v>Perpetual</v>
          </cell>
          <cell r="X6">
            <v>44820</v>
          </cell>
          <cell r="Y6" t="str">
            <v>Every 5 years after first call</v>
          </cell>
          <cell r="Z6">
            <v>2022</v>
          </cell>
          <cell r="AD6" t="str">
            <v>No</v>
          </cell>
          <cell r="AG6">
            <v>44820</v>
          </cell>
          <cell r="AH6" t="str">
            <v>Call Date</v>
          </cell>
          <cell r="AI6" t="str">
            <v>2022</v>
          </cell>
          <cell r="AJ6" t="str">
            <v>Sep</v>
          </cell>
          <cell r="AL6" t="str">
            <v>{xx]</v>
          </cell>
          <cell r="AM6" t="str">
            <v>{xx]</v>
          </cell>
          <cell r="AO6">
            <v>42079</v>
          </cell>
          <cell r="AP6" t="str">
            <v>Bi-annual</v>
          </cell>
          <cell r="AQ6" t="str">
            <v>16 Mar , 16 Sep</v>
          </cell>
          <cell r="AR6" t="str">
            <v>5 year Mid-Market Swap Rate</v>
          </cell>
          <cell r="AS6">
            <v>4.3830000000000001E-2</v>
          </cell>
          <cell r="AT6" t="str">
            <v>E1AOEQOEQ_BN</v>
          </cell>
          <cell r="AU6" t="str">
            <v>Shareholders' equity - other equity instruments</v>
          </cell>
          <cell r="AV6" t="str">
            <v>Shareholders' equity - other equity instruments</v>
          </cell>
          <cell r="AW6" t="str">
            <v>N</v>
          </cell>
          <cell r="AX6" t="str">
            <v>N/A</v>
          </cell>
          <cell r="AY6" t="str">
            <v>N/A</v>
          </cell>
          <cell r="AZ6" t="str">
            <v>Perpetual Subordinated Contingent Convertible Securities</v>
          </cell>
          <cell r="BA6" t="str">
            <v>None</v>
          </cell>
          <cell r="BB6" t="str">
            <v>€200k +1</v>
          </cell>
          <cell r="BC6" t="str">
            <v>English law</v>
          </cell>
          <cell r="BE6" t="str">
            <v>MIC/XDUB</v>
          </cell>
          <cell r="BF6" t="str">
            <v>OM &amp; PS</v>
          </cell>
          <cell r="BG6" t="str">
            <v>Act/ Act</v>
          </cell>
          <cell r="BH6" t="str">
            <v>Target2, Ldn</v>
          </cell>
          <cell r="BI6" t="str">
            <v>2 - Preference Shares and AT1 Instruments (External)</v>
          </cell>
          <cell r="BJ6" t="str">
            <v>Perpetual</v>
          </cell>
          <cell r="BL6" t="str">
            <v>HSBC Holdings plc</v>
          </cell>
          <cell r="BM6" t="str">
            <v>XS1111123987</v>
          </cell>
          <cell r="BN6" t="str">
            <v>Public</v>
          </cell>
          <cell r="BO6" t="str">
            <v>English law</v>
          </cell>
          <cell r="BP6" t="str">
            <v>Yes</v>
          </cell>
          <cell r="BQ6" t="str">
            <v>Additional Tier 1</v>
          </cell>
          <cell r="BR6" t="str">
            <v>Additional Tier 1</v>
          </cell>
          <cell r="BS6" t="str">
            <v>Group</v>
          </cell>
          <cell r="BT6" t="str">
            <v>Perpetual Subordinated Contingent Convertible Securities</v>
          </cell>
          <cell r="BU6">
            <v>1944.9749999999997</v>
          </cell>
          <cell r="BV6" t="str">
            <v>EUR 1,500m (USD 1,563m)</v>
          </cell>
          <cell r="BW6" t="str">
            <v>Shareholders' equity</v>
          </cell>
          <cell r="BX6">
            <v>41899</v>
          </cell>
          <cell r="BY6" t="str">
            <v>Perpetual</v>
          </cell>
          <cell r="BZ6" t="str">
            <v>-</v>
          </cell>
          <cell r="CA6" t="str">
            <v>Yes</v>
          </cell>
          <cell r="CB6" t="str">
            <v>16 Sep 2022 / Tax and Capital Disqualification event at any time / Par</v>
          </cell>
          <cell r="CC6" t="str">
            <v>Every 5 years after first call</v>
          </cell>
          <cell r="CD6" t="str">
            <v>Resettable fixed</v>
          </cell>
          <cell r="CE6" t="str">
            <v>From 16/09/2022 rate resets from fixed 5.25% to 5 year Mid-Market Swap Rate + 4.383%, resettable every 5 years.</v>
          </cell>
          <cell r="CF6" t="str">
            <v>No</v>
          </cell>
          <cell r="CG6" t="str">
            <v>Fully Discretionary</v>
          </cell>
          <cell r="CH6" t="str">
            <v>No</v>
          </cell>
          <cell r="CI6" t="str">
            <v>Non-cumulative</v>
          </cell>
          <cell r="CJ6" t="str">
            <v>Convertible</v>
          </cell>
          <cell r="CK6" t="str">
            <v>7% CET1: Contractual. Triggers to statutory bail-in power and mandatory write-down/conversion of capital instruments power under UK Banking Act 2009 – UK BoE/PRA</v>
          </cell>
          <cell r="CL6" t="str">
            <v>Always convert fully</v>
          </cell>
          <cell r="CM6" t="str">
            <v>EUR 3.37514 per ordinary share</v>
          </cell>
          <cell r="CN6" t="str">
            <v>Mandatory upon the occurrence of certain events</v>
          </cell>
          <cell r="CO6" t="str">
            <v>Common Equity Tier 1</v>
          </cell>
          <cell r="CP6" t="str">
            <v>HSBC Holdings plc</v>
          </cell>
          <cell r="CQ6" t="str">
            <v>Yes</v>
          </cell>
          <cell r="CR6" t="str">
            <v>Triggers to statutory bail-in power and mandatory write-down/conversion of capital instruments power under UK Banking Act 2009 – UK BoE/PRA</v>
          </cell>
          <cell r="CS6" t="str">
            <v>May be written down partially</v>
          </cell>
          <cell r="CT6" t="str">
            <v>Permanent</v>
          </cell>
          <cell r="CU6" t="str">
            <v>-</v>
          </cell>
          <cell r="CV6" t="str">
            <v>N/A</v>
          </cell>
          <cell r="CW6" t="str">
            <v>Immediately subordinate to Tier 2 instruments</v>
          </cell>
          <cell r="CX6" t="str">
            <v>No</v>
          </cell>
          <cell r="CY6" t="str">
            <v>-</v>
          </cell>
          <cell r="CZ6" t="str">
            <v>-</v>
          </cell>
          <cell r="DA6" t="str">
            <v>No</v>
          </cell>
          <cell r="DB6" t="str">
            <v>Yes</v>
          </cell>
          <cell r="DC6" t="str">
            <v>Rate last set</v>
          </cell>
          <cell r="DD6" t="str">
            <v>N/A</v>
          </cell>
          <cell r="DE6" t="str">
            <v>0382000042024943</v>
          </cell>
          <cell r="DF6">
            <v>44820</v>
          </cell>
          <cell r="DL6" t="str">
            <v>LQ10200</v>
          </cell>
          <cell r="DM6">
            <v>2025</v>
          </cell>
          <cell r="DN6" t="str">
            <v>Global Bearer form (Classic Global Note)</v>
          </cell>
          <cell r="DO6" t="str">
            <v>HSBC Bank plc</v>
          </cell>
          <cell r="DP6" t="str">
            <v>MP6I5ZYZBEU3UXPYFY54</v>
          </cell>
          <cell r="DW6" t="str">
            <v>HSBC Bank plc</v>
          </cell>
          <cell r="DX6" t="str">
            <v>Law Debenture</v>
          </cell>
          <cell r="DY6" t="str">
            <v>HSBC Bank plc</v>
          </cell>
          <cell r="DZ6" t="str">
            <v>Euroclear, Clearstream</v>
          </cell>
          <cell r="EA6" t="str">
            <v>Deductions claimed for AT1 coupon payments - HCI for tax</v>
          </cell>
          <cell r="EB6" t="str">
            <v>EQ-Other Equity Instruments</v>
          </cell>
          <cell r="EC6" t="str">
            <v>EQ-Other Equity Instruments</v>
          </cell>
          <cell r="ED6" t="str">
            <v>EQ-Other Equity Instruments</v>
          </cell>
          <cell r="EE6" t="str">
            <v/>
          </cell>
          <cell r="EG6" t="str">
            <v/>
          </cell>
          <cell r="EJ6" t="str">
            <v>2022/9</v>
          </cell>
          <cell r="EK6" t="str">
            <v>AT1 Debt Issuance Programme</v>
          </cell>
          <cell r="EL6" t="str">
            <v>Trust Deed dated 28 June 2000</v>
          </cell>
          <cell r="EM6" t="str">
            <v>Modified and restated 30 March 2020</v>
          </cell>
        </row>
        <row r="7">
          <cell r="A7" t="str">
            <v>XS1298431104</v>
          </cell>
          <cell r="B7" t="str">
            <v>HGHQ/ EUR1,000m/ 6.000%/ Perp/ 2023</v>
          </cell>
          <cell r="C7" t="str">
            <v>AT1</v>
          </cell>
          <cell r="D7" t="str">
            <v>Compliant</v>
          </cell>
          <cell r="F7" t="str">
            <v>Additional Tier 1</v>
          </cell>
          <cell r="G7" t="str">
            <v>Compliant</v>
          </cell>
          <cell r="H7" t="str">
            <v>N/A</v>
          </cell>
          <cell r="J7" t="str">
            <v>EUR</v>
          </cell>
          <cell r="K7" t="str">
            <v>HGHQ</v>
          </cell>
          <cell r="L7">
            <v>42276</v>
          </cell>
          <cell r="M7">
            <v>0.06</v>
          </cell>
          <cell r="N7">
            <v>1000</v>
          </cell>
          <cell r="O7">
            <v>0</v>
          </cell>
          <cell r="P7">
            <v>1000</v>
          </cell>
          <cell r="Q7">
            <v>1042.3</v>
          </cell>
          <cell r="R7">
            <v>1123.8499999999999</v>
          </cell>
          <cell r="S7">
            <v>1123.3499999999999</v>
          </cell>
          <cell r="T7">
            <v>1123.3499999999999</v>
          </cell>
          <cell r="U7" t="str">
            <v>Perpetual</v>
          </cell>
          <cell r="V7" t="str">
            <v>Perpetual</v>
          </cell>
          <cell r="W7" t="str">
            <v>Perpetual</v>
          </cell>
          <cell r="X7">
            <v>45198</v>
          </cell>
          <cell r="Y7" t="str">
            <v>Every 5 years after first call</v>
          </cell>
          <cell r="Z7">
            <v>2023</v>
          </cell>
          <cell r="AD7" t="str">
            <v>No</v>
          </cell>
          <cell r="AG7">
            <v>45198</v>
          </cell>
          <cell r="AH7" t="str">
            <v>Call Date</v>
          </cell>
          <cell r="AI7" t="str">
            <v>2023</v>
          </cell>
          <cell r="AJ7" t="str">
            <v>Sep</v>
          </cell>
          <cell r="AL7" t="str">
            <v>{xx]</v>
          </cell>
          <cell r="AM7" t="str">
            <v>{xx]</v>
          </cell>
          <cell r="AO7">
            <v>42458</v>
          </cell>
          <cell r="AP7" t="str">
            <v>Bi-annual</v>
          </cell>
          <cell r="AQ7" t="str">
            <v>29 Mar , 29 Sep</v>
          </cell>
          <cell r="AR7" t="str">
            <v>5 year Mid-Market Swap Rate</v>
          </cell>
          <cell r="AS7">
            <v>5.337999999999999E-2</v>
          </cell>
          <cell r="AT7" t="str">
            <v>E1AOEQOEQ_BN</v>
          </cell>
          <cell r="AU7" t="str">
            <v>Shareholders' equity - other equity instruments</v>
          </cell>
          <cell r="AV7" t="str">
            <v>Shareholders' equity - other equity instruments</v>
          </cell>
          <cell r="AW7" t="str">
            <v>N</v>
          </cell>
          <cell r="AX7" t="str">
            <v>N/A</v>
          </cell>
          <cell r="AY7" t="str">
            <v>N/A</v>
          </cell>
          <cell r="AZ7" t="str">
            <v>Perpetual Subordinated Contingent Convertible Securities</v>
          </cell>
          <cell r="BA7" t="str">
            <v>None</v>
          </cell>
          <cell r="BB7" t="str">
            <v>€200k +1</v>
          </cell>
          <cell r="BC7" t="str">
            <v>English law</v>
          </cell>
          <cell r="BE7" t="str">
            <v>MIC/XDUB</v>
          </cell>
          <cell r="BF7" t="str">
            <v>OM &amp; PS</v>
          </cell>
          <cell r="BG7" t="str">
            <v>Act/ Act</v>
          </cell>
          <cell r="BH7" t="str">
            <v>Target2, Ldn</v>
          </cell>
          <cell r="BI7" t="str">
            <v>2 - Preference Shares and AT1 Instruments (External)</v>
          </cell>
          <cell r="BJ7" t="str">
            <v>Perpetual</v>
          </cell>
          <cell r="BL7" t="str">
            <v>HSBC Holdings plc</v>
          </cell>
          <cell r="BM7" t="str">
            <v>XS1298431104</v>
          </cell>
          <cell r="BN7" t="str">
            <v>Public</v>
          </cell>
          <cell r="BO7" t="str">
            <v>English law</v>
          </cell>
          <cell r="BP7" t="str">
            <v>Yes</v>
          </cell>
          <cell r="BQ7" t="str">
            <v>Additional Tier 1</v>
          </cell>
          <cell r="BR7" t="str">
            <v>Additional Tier 1</v>
          </cell>
          <cell r="BS7" t="str">
            <v>Group</v>
          </cell>
          <cell r="BT7" t="str">
            <v>Perpetual Subordinated Contingent Convertible Securities</v>
          </cell>
          <cell r="BU7">
            <v>1123.8499999999999</v>
          </cell>
          <cell r="BV7" t="str">
            <v>EUR 1,000m (USD 1,042m)</v>
          </cell>
          <cell r="BW7" t="str">
            <v>Shareholders' equity</v>
          </cell>
          <cell r="BX7">
            <v>42276</v>
          </cell>
          <cell r="BY7" t="str">
            <v>Perpetual</v>
          </cell>
          <cell r="BZ7" t="str">
            <v>-</v>
          </cell>
          <cell r="CA7" t="str">
            <v>Yes</v>
          </cell>
          <cell r="CB7" t="str">
            <v>29 Sep 2023 /Tax and Capital Disqualification event at any time / Par</v>
          </cell>
          <cell r="CC7" t="str">
            <v>Every 5 years after first call</v>
          </cell>
          <cell r="CD7" t="str">
            <v>Resettable fixed</v>
          </cell>
          <cell r="CE7" t="str">
            <v>From 29/09/2023 rate resets from fixed 6.000% to 5 year Mid-Market Swap Rate + 5.338%</v>
          </cell>
          <cell r="CF7" t="str">
            <v>No</v>
          </cell>
          <cell r="CG7" t="str">
            <v>Fully Discretionary</v>
          </cell>
          <cell r="CH7" t="str">
            <v>No</v>
          </cell>
          <cell r="CI7" t="str">
            <v>Non-cumulative</v>
          </cell>
          <cell r="CJ7" t="str">
            <v>Convertible</v>
          </cell>
          <cell r="CK7" t="str">
            <v>7% CET1: Contractual. Triggers to statutory bail-in power and mandatory write-down/conversion of capital instruments power under UK Banking Act 2009 – UK BoE/PRA</v>
          </cell>
          <cell r="CL7" t="str">
            <v>Always convert fully</v>
          </cell>
          <cell r="CM7" t="str">
            <v>EUR 3.73559 per ordinary share</v>
          </cell>
          <cell r="CN7" t="str">
            <v>Mandatory upon the occurrence of certain events</v>
          </cell>
          <cell r="CO7" t="str">
            <v>Common Equity Tier 1</v>
          </cell>
          <cell r="CP7" t="str">
            <v>HSBC Holdings plc</v>
          </cell>
          <cell r="CQ7" t="str">
            <v>Yes</v>
          </cell>
          <cell r="CR7" t="str">
            <v>Triggers to statutory bail-in power and mandatory write-down/conversion of capital instruments power under UK Banking Act 2009 – UK BoE/PRA</v>
          </cell>
          <cell r="CS7" t="str">
            <v>May be written down partially</v>
          </cell>
          <cell r="CT7" t="str">
            <v>Permanent</v>
          </cell>
          <cell r="CU7" t="str">
            <v>-</v>
          </cell>
          <cell r="CV7" t="str">
            <v>N/A</v>
          </cell>
          <cell r="CW7" t="str">
            <v>Immediately subordinate to Tier 2 instruments</v>
          </cell>
          <cell r="CX7" t="str">
            <v>No</v>
          </cell>
          <cell r="CY7" t="str">
            <v>-</v>
          </cell>
          <cell r="CZ7" t="str">
            <v>-</v>
          </cell>
          <cell r="DA7" t="str">
            <v>No</v>
          </cell>
          <cell r="DB7" t="str">
            <v>Yes</v>
          </cell>
          <cell r="DC7" t="str">
            <v>Rate last set</v>
          </cell>
          <cell r="DD7" t="str">
            <v>N/A</v>
          </cell>
          <cell r="DE7" t="str">
            <v>0382000042025508</v>
          </cell>
          <cell r="DF7">
            <v>45198</v>
          </cell>
          <cell r="DL7" t="str">
            <v>LQ10200</v>
          </cell>
          <cell r="DM7">
            <v>2025</v>
          </cell>
          <cell r="DN7" t="str">
            <v>Global Bearer form (Classic Global Note)</v>
          </cell>
          <cell r="DO7" t="str">
            <v>HSBC Bank plc</v>
          </cell>
          <cell r="DP7" t="str">
            <v>MP6I5ZYZBEU3UXPYFY54</v>
          </cell>
          <cell r="DW7" t="str">
            <v>HSBC Bank plc</v>
          </cell>
          <cell r="DX7" t="str">
            <v>Law Debenture</v>
          </cell>
          <cell r="DY7" t="str">
            <v>HSBC Bank plc</v>
          </cell>
          <cell r="DZ7" t="str">
            <v>Euroclear, Clearstream</v>
          </cell>
          <cell r="EA7" t="str">
            <v>Deductions claimed for AT1 coupon payments - HCI for tax</v>
          </cell>
          <cell r="EB7" t="str">
            <v>EQ-Other Equity Instruments</v>
          </cell>
          <cell r="EC7" t="str">
            <v>EQ-Other Equity Instruments</v>
          </cell>
          <cell r="ED7" t="str">
            <v>EQ-Other Equity Instruments</v>
          </cell>
          <cell r="EE7" t="str">
            <v/>
          </cell>
          <cell r="EG7" t="str">
            <v/>
          </cell>
          <cell r="EJ7" t="str">
            <v>2023/9</v>
          </cell>
          <cell r="EK7" t="str">
            <v>AT1 Debt Issuance Programme</v>
          </cell>
          <cell r="EL7" t="str">
            <v>Trust Deed dated 28 June 2000</v>
          </cell>
          <cell r="EM7" t="str">
            <v>Modified and restated 30 March 2020</v>
          </cell>
        </row>
        <row r="8">
          <cell r="A8" t="str">
            <v>XS0110631016</v>
          </cell>
          <cell r="B8" t="str">
            <v>HGHQ/ USD900m/ 10.176%/ Perp/ 2030</v>
          </cell>
          <cell r="C8" t="str">
            <v>Ineligible AT1</v>
          </cell>
          <cell r="D8" t="str">
            <v>Grandfathered until Dec 2021</v>
          </cell>
          <cell r="E8">
            <v>44561</v>
          </cell>
          <cell r="F8" t="str">
            <v>Additional Tier 1</v>
          </cell>
          <cell r="G8" t="str">
            <v>Non-compliant but grandfathered</v>
          </cell>
          <cell r="H8" t="str">
            <v>Continue to be grandfathered until 31 December 2021 under CCR2 Art 484.</v>
          </cell>
          <cell r="I8" t="str">
            <v>Yes, action required</v>
          </cell>
          <cell r="J8" t="str">
            <v>USD</v>
          </cell>
          <cell r="K8" t="str">
            <v>HGHQ SPV</v>
          </cell>
          <cell r="L8">
            <v>36633</v>
          </cell>
          <cell r="M8">
            <v>0.10176</v>
          </cell>
          <cell r="N8">
            <v>900</v>
          </cell>
          <cell r="O8">
            <v>0</v>
          </cell>
          <cell r="P8">
            <v>900</v>
          </cell>
          <cell r="Q8">
            <v>900</v>
          </cell>
          <cell r="R8">
            <v>0</v>
          </cell>
          <cell r="S8">
            <v>900.00099999999998</v>
          </cell>
          <cell r="T8">
            <v>900.00099999999998</v>
          </cell>
          <cell r="U8" t="str">
            <v>Perpetual</v>
          </cell>
          <cell r="V8">
            <v>44561</v>
          </cell>
          <cell r="W8">
            <v>2021</v>
          </cell>
          <cell r="X8">
            <v>47664</v>
          </cell>
          <cell r="Y8" t="str">
            <v>On each distribution date thereafter</v>
          </cell>
          <cell r="Z8">
            <v>2030</v>
          </cell>
          <cell r="AD8" t="str">
            <v>No</v>
          </cell>
          <cell r="AG8">
            <v>44561</v>
          </cell>
          <cell r="AH8" t="str">
            <v>Grandfathered until Dec 2021</v>
          </cell>
          <cell r="AI8" t="str">
            <v>2021</v>
          </cell>
          <cell r="AJ8" t="str">
            <v>Dec</v>
          </cell>
          <cell r="AL8" t="str">
            <v>6.125% T due 29</v>
          </cell>
          <cell r="AM8">
            <v>4.1500000000000002E-2</v>
          </cell>
          <cell r="AO8">
            <v>36891</v>
          </cell>
          <cell r="AP8" t="str">
            <v>Bi-annual</v>
          </cell>
          <cell r="AQ8" t="str">
            <v>30 Jun , 31 Dec</v>
          </cell>
          <cell r="AR8" t="str">
            <v>3 month USD LIBOR</v>
          </cell>
          <cell r="AS8">
            <v>4.9800000000000004E-2</v>
          </cell>
          <cell r="AT8" t="str">
            <v>E1AOEQOEQ_BN</v>
          </cell>
          <cell r="AU8" t="str">
            <v>Shareholders' equity - other equity instruments</v>
          </cell>
          <cell r="AV8" t="str">
            <v>Shareholders' equity - other equity instruments</v>
          </cell>
          <cell r="AW8" t="str">
            <v>N</v>
          </cell>
          <cell r="AX8" t="str">
            <v>N/A</v>
          </cell>
          <cell r="AY8" t="str">
            <v>N/A</v>
          </cell>
          <cell r="AZ8" t="str">
            <v>Non-cum Step up Perp Pref</v>
          </cell>
          <cell r="BA8" t="str">
            <v>Yes</v>
          </cell>
          <cell r="BB8" t="str">
            <v>$1k</v>
          </cell>
          <cell r="BC8" t="str">
            <v>Jersey Law</v>
          </cell>
          <cell r="BD8" t="str">
            <v>Jersey law as to the partnership &amp; preferred securities; English law as to guarantee &amp; sub notes</v>
          </cell>
          <cell r="BE8" t="str">
            <v>MIC/XLUX</v>
          </cell>
          <cell r="BF8" t="str">
            <v>Prospectus</v>
          </cell>
          <cell r="BG8" t="str">
            <v>30/360</v>
          </cell>
          <cell r="BH8" t="str">
            <v>NY, Ldn</v>
          </cell>
          <cell r="BI8" t="str">
            <v>2 - Preference Shares and AT1 Instruments (External)</v>
          </cell>
          <cell r="BJ8" t="str">
            <v>Perpetual</v>
          </cell>
          <cell r="BL8" t="str">
            <v>HSBC Capital Funding (Dollar 1) L.P.</v>
          </cell>
          <cell r="BM8" t="str">
            <v>XS0110631016</v>
          </cell>
          <cell r="BN8" t="str">
            <v>Public</v>
          </cell>
          <cell r="BO8" t="str">
            <v>Jersey Law</v>
          </cell>
          <cell r="BP8" t="str">
            <v>Yes</v>
          </cell>
          <cell r="BQ8" t="str">
            <v>Additional Tier 1</v>
          </cell>
          <cell r="BR8" t="str">
            <v>Ineligible</v>
          </cell>
          <cell r="BS8" t="str">
            <v>Group</v>
          </cell>
          <cell r="BT8" t="str">
            <v>Preferred Securities</v>
          </cell>
          <cell r="BU8">
            <v>0</v>
          </cell>
          <cell r="BV8" t="str">
            <v>USD 900m</v>
          </cell>
          <cell r="BW8" t="str">
            <v>Shareholders' equity</v>
          </cell>
          <cell r="BX8">
            <v>36633</v>
          </cell>
          <cell r="BY8" t="str">
            <v>Perpetual</v>
          </cell>
          <cell r="BZ8" t="str">
            <v>-</v>
          </cell>
          <cell r="CA8" t="str">
            <v>Yes</v>
          </cell>
          <cell r="CB8" t="str">
            <v>30 Jun 2030 / Witholding Tax and Special event at any time / Par or Make Whole Amount (as applicable)</v>
          </cell>
          <cell r="CC8" t="str">
            <v xml:space="preserve">On each distribution date thereafter </v>
          </cell>
          <cell r="CD8" t="str">
            <v>Fixed to floating</v>
          </cell>
          <cell r="CE8" t="str">
            <v>From 30/06/2030 rate changes from fixed 10.176% to 3 month LIBOR + 4.98%</v>
          </cell>
          <cell r="CF8" t="str">
            <v>Yes</v>
          </cell>
          <cell r="CG8" t="str">
            <v>Partially Discretionary</v>
          </cell>
          <cell r="CH8" t="str">
            <v>Yes</v>
          </cell>
          <cell r="CI8" t="str">
            <v>Non-cumulative</v>
          </cell>
          <cell r="CJ8" t="str">
            <v>Convertible</v>
          </cell>
          <cell r="CK8" t="str">
            <v>Contractual - converts if consolidated Total Capital Ratio falls below the then minimum regulatory requirement or the Board expects this to occur in the near future</v>
          </cell>
          <cell r="CL8" t="str">
            <v>Always convert fully</v>
          </cell>
          <cell r="CM8" t="str">
            <v>1:1 Preference share</v>
          </cell>
          <cell r="CN8" t="str">
            <v>Mandatory upon the occurrence of certain events</v>
          </cell>
          <cell r="CO8" t="str">
            <v>Other</v>
          </cell>
          <cell r="CP8" t="str">
            <v>HSBC Holdings plc</v>
          </cell>
          <cell r="CQ8" t="str">
            <v>No</v>
          </cell>
          <cell r="CR8" t="str">
            <v>-</v>
          </cell>
          <cell r="CS8" t="str">
            <v>-</v>
          </cell>
          <cell r="CT8" t="str">
            <v>-</v>
          </cell>
          <cell r="CU8" t="str">
            <v>-</v>
          </cell>
          <cell r="CV8" t="str">
            <v>N/A</v>
          </cell>
          <cell r="CW8" t="str">
            <v>Immediately subordinate to senior creditors</v>
          </cell>
          <cell r="CX8" t="str">
            <v>Yes</v>
          </cell>
          <cell r="CY8" t="str">
            <v xml:space="preserve">Dividend stopper. Step-up. </v>
          </cell>
          <cell r="CZ8" t="str">
            <v>Grandfathered to 31 Dec 2021</v>
          </cell>
          <cell r="DA8" t="str">
            <v>Yes</v>
          </cell>
          <cell r="DB8" t="str">
            <v>No</v>
          </cell>
          <cell r="DC8" t="str">
            <v>Major bank(s)</v>
          </cell>
          <cell r="DD8" t="str">
            <v>N/A</v>
          </cell>
          <cell r="DE8" t="str">
            <v>0382000048923143</v>
          </cell>
          <cell r="DF8">
            <v>47664</v>
          </cell>
          <cell r="DL8" t="str">
            <v>LS81000</v>
          </cell>
          <cell r="DM8">
            <v>2320</v>
          </cell>
          <cell r="DN8" t="str">
            <v>Global Bearer form (Classic Safekeeping Structure)</v>
          </cell>
          <cell r="DO8" t="str">
            <v>Cede &amp; Co.</v>
          </cell>
          <cell r="DQ8" t="str">
            <v>HSBC Bank USA NA</v>
          </cell>
          <cell r="DR8" t="str">
            <v>1IE8VN30JCEQV1H4R804</v>
          </cell>
          <cell r="DW8" t="str">
            <v>HSBC Bank USA, National Association</v>
          </cell>
          <cell r="DX8" t="str">
            <v>N/A</v>
          </cell>
          <cell r="DZ8" t="str">
            <v>DTC</v>
          </cell>
          <cell r="EA8" t="str">
            <v>Following AMC book accounting</v>
          </cell>
          <cell r="EB8" t="str">
            <v>Subordinated Liabilities - Amortised Cost</v>
          </cell>
          <cell r="EC8" t="str">
            <v>Sub Liab-AC-T/P</v>
          </cell>
          <cell r="ED8" t="str">
            <v>Subordinated Liabs - AC-T/P-Preference Shares</v>
          </cell>
          <cell r="EE8" t="str">
            <v/>
          </cell>
          <cell r="EG8" t="str">
            <v/>
          </cell>
          <cell r="EJ8" t="str">
            <v>2030/6</v>
          </cell>
          <cell r="EK8" t="str">
            <v>N/A</v>
          </cell>
          <cell r="EL8" t="str">
            <v>N/A</v>
          </cell>
          <cell r="EM8" t="str">
            <v>N/A</v>
          </cell>
        </row>
        <row r="9">
          <cell r="A9" t="str">
            <v>XS0179407910</v>
          </cell>
          <cell r="B9" t="str">
            <v>HBEU/ GBP700m/ 5.844%/ Perp/ 2031</v>
          </cell>
          <cell r="C9" t="str">
            <v>Ineligible AT1</v>
          </cell>
          <cell r="D9" t="str">
            <v>Grandfathered until Dec 2021</v>
          </cell>
          <cell r="E9">
            <v>44561</v>
          </cell>
          <cell r="F9" t="str">
            <v>Additional Tier 1</v>
          </cell>
          <cell r="G9" t="str">
            <v>Non-compliant but grandfathered</v>
          </cell>
          <cell r="H9" t="str">
            <v>Continue to be grandfathered until 31 December 2021 under CCR2 Art 484.</v>
          </cell>
          <cell r="I9" t="str">
            <v>Yes, action required</v>
          </cell>
          <cell r="J9" t="str">
            <v>GBP</v>
          </cell>
          <cell r="K9" t="str">
            <v>HBEU SPV</v>
          </cell>
          <cell r="L9">
            <v>37930</v>
          </cell>
          <cell r="M9">
            <v>5.8439999999999999E-2</v>
          </cell>
          <cell r="N9">
            <v>700</v>
          </cell>
          <cell r="O9">
            <v>0</v>
          </cell>
          <cell r="P9">
            <v>700</v>
          </cell>
          <cell r="Q9">
            <v>851.62</v>
          </cell>
          <cell r="R9">
            <v>0</v>
          </cell>
          <cell r="S9">
            <v>851.62</v>
          </cell>
          <cell r="T9">
            <v>851.62</v>
          </cell>
          <cell r="U9" t="str">
            <v>Perpetual</v>
          </cell>
          <cell r="V9">
            <v>44561</v>
          </cell>
          <cell r="W9">
            <v>2021</v>
          </cell>
          <cell r="X9">
            <v>48157</v>
          </cell>
          <cell r="Y9" t="str">
            <v>On each distribution date thereafter</v>
          </cell>
          <cell r="Z9">
            <v>2031</v>
          </cell>
          <cell r="AD9" t="str">
            <v>No</v>
          </cell>
          <cell r="AG9">
            <v>44561</v>
          </cell>
          <cell r="AH9" t="str">
            <v>Grandfathered until Dec 2021</v>
          </cell>
          <cell r="AI9" t="str">
            <v>2021</v>
          </cell>
          <cell r="AJ9" t="str">
            <v>Dec</v>
          </cell>
          <cell r="AL9" t="str">
            <v>4.25% G due 32</v>
          </cell>
          <cell r="AM9">
            <v>9.4000000000000004E-3</v>
          </cell>
          <cell r="AO9">
            <v>38296</v>
          </cell>
          <cell r="AP9" t="str">
            <v>Annual</v>
          </cell>
          <cell r="AQ9" t="str">
            <v>05 Nov</v>
          </cell>
          <cell r="AR9" t="str">
            <v>Compounded Daily SONIA Rate</v>
          </cell>
          <cell r="AS9">
            <v>2.0366000000000002E-2</v>
          </cell>
          <cell r="AT9" t="str">
            <v>N/A</v>
          </cell>
          <cell r="AU9" t="str">
            <v>Liability - Amortised cost</v>
          </cell>
          <cell r="AV9" t="str">
            <v>Liability - Amortised cost</v>
          </cell>
          <cell r="AW9" t="str">
            <v>N</v>
          </cell>
          <cell r="AX9" t="str">
            <v>N/A</v>
          </cell>
          <cell r="AY9" t="str">
            <v>N/A</v>
          </cell>
          <cell r="AZ9" t="str">
            <v>Non-cum Step up Perp Pref</v>
          </cell>
          <cell r="BA9" t="str">
            <v>Yes</v>
          </cell>
          <cell r="BB9" t="str">
            <v>£1k</v>
          </cell>
          <cell r="BC9" t="str">
            <v>Jersey Law (except Adjusted Distributable Reserves)</v>
          </cell>
          <cell r="BD9" t="str">
            <v>Jersey law as to the partnership &amp; preferred securities; English law as to guarantee &amp; sub notes</v>
          </cell>
          <cell r="BE9" t="str">
            <v>MIC/XLON</v>
          </cell>
          <cell r="BF9" t="str">
            <v>Offer circular</v>
          </cell>
          <cell r="BG9" t="str">
            <v>Act/ Act</v>
          </cell>
          <cell r="BH9" t="str">
            <v>London</v>
          </cell>
          <cell r="BI9" t="str">
            <v>4 - Subordinated Notes (External and Internal) and Subordinated Loans (Internal)</v>
          </cell>
          <cell r="BJ9" t="str">
            <v>Perpetual</v>
          </cell>
          <cell r="BL9" t="str">
            <v>HSBC Bank Capital Funding (Sterling 1) L.P.</v>
          </cell>
          <cell r="BM9" t="str">
            <v>XS0179407910</v>
          </cell>
          <cell r="BN9" t="str">
            <v>Public</v>
          </cell>
          <cell r="BO9" t="str">
            <v>Jersey Law (except Adjusted Distributable Reserves)</v>
          </cell>
          <cell r="BP9" t="str">
            <v>Yes</v>
          </cell>
          <cell r="BQ9" t="str">
            <v>Additional Tier 1</v>
          </cell>
          <cell r="BR9" t="str">
            <v>Ineligible</v>
          </cell>
          <cell r="BS9" t="str">
            <v>Solo and Group</v>
          </cell>
          <cell r="BT9" t="str">
            <v>Perpetual non-cumulative preference shares</v>
          </cell>
          <cell r="BU9">
            <v>0</v>
          </cell>
          <cell r="BV9" t="str">
            <v>GBP 700m (USD 852m)</v>
          </cell>
          <cell r="BW9" t="str">
            <v>Liability - amortised cost</v>
          </cell>
          <cell r="BX9">
            <v>37930</v>
          </cell>
          <cell r="BY9" t="str">
            <v>Perpetual</v>
          </cell>
          <cell r="BZ9" t="str">
            <v>-</v>
          </cell>
          <cell r="CA9" t="str">
            <v>Yes</v>
          </cell>
          <cell r="CB9" t="str">
            <v>5 Nov 2031 / Tax and regulatory event at any time / Par</v>
          </cell>
          <cell r="CC9" t="str">
            <v xml:space="preserve">On each distribution date thereafter </v>
          </cell>
          <cell r="CD9" t="str">
            <v>Fixed to floating</v>
          </cell>
          <cell r="CE9" t="str">
            <v>From 05/11/2031 rate changes from fixed 5.844% to Compounded Daily SONIA + 2.0366%</v>
          </cell>
          <cell r="CF9" t="str">
            <v>Yes</v>
          </cell>
          <cell r="CG9" t="str">
            <v>Partially Discretionary</v>
          </cell>
          <cell r="CH9" t="str">
            <v>Yes</v>
          </cell>
          <cell r="CI9" t="str">
            <v>Non-cumulative</v>
          </cell>
          <cell r="CJ9" t="str">
            <v>Convertible</v>
          </cell>
          <cell r="CK9" t="str">
            <v xml:space="preserve">Contractual - Converts (i) on 5 Nov 2048 if still outstanding, (ii) if either Solo or Consolidated Total Capital Ratio of HSBC Bank plc falls below the minimum required by UK regulator, or (iii) the Board of HSBC Bank plc expects (ii) to occur in the near future. </v>
          </cell>
          <cell r="CL9" t="str">
            <v>Always convert fully</v>
          </cell>
          <cell r="CM9" t="str">
            <v>1:1  Preference share</v>
          </cell>
          <cell r="CN9" t="str">
            <v>Mandatory upon the occurrence of certain events</v>
          </cell>
          <cell r="CO9" t="str">
            <v>Other</v>
          </cell>
          <cell r="CP9" t="str">
            <v>HSBC Bank Plc</v>
          </cell>
          <cell r="CQ9" t="str">
            <v>No</v>
          </cell>
          <cell r="CR9" t="str">
            <v>-</v>
          </cell>
          <cell r="CS9" t="str">
            <v>-</v>
          </cell>
          <cell r="CT9" t="str">
            <v>-</v>
          </cell>
          <cell r="CU9" t="str">
            <v>-</v>
          </cell>
          <cell r="CV9" t="str">
            <v>N/A</v>
          </cell>
          <cell r="CW9" t="str">
            <v>Immediately subordinate to senior creditors</v>
          </cell>
          <cell r="CX9" t="str">
            <v>Yes</v>
          </cell>
          <cell r="CY9" t="str">
            <v xml:space="preserve">Dividend stopper. Step-up. </v>
          </cell>
          <cell r="CZ9" t="str">
            <v>Grandfathered to 31 Dec 2021</v>
          </cell>
          <cell r="DA9" t="str">
            <v>Yes</v>
          </cell>
          <cell r="DB9" t="str">
            <v>No</v>
          </cell>
          <cell r="DC9" t="str">
            <v>Rate last set</v>
          </cell>
          <cell r="DD9" t="str">
            <v>N/A</v>
          </cell>
          <cell r="DF9">
            <v>48157</v>
          </cell>
          <cell r="DL9" t="str">
            <v>LS81000</v>
          </cell>
          <cell r="DM9">
            <v>3293</v>
          </cell>
          <cell r="DN9" t="str">
            <v>Certificated Registered Form</v>
          </cell>
          <cell r="DT9" t="str">
            <v>HSBC Bank plc</v>
          </cell>
          <cell r="DU9" t="str">
            <v>MP6I5ZYZBEU3UXPYFY54</v>
          </cell>
          <cell r="DW9" t="str">
            <v>HSBC Bank plc</v>
          </cell>
          <cell r="EA9" t="str">
            <v>Following AMC book accounting</v>
          </cell>
          <cell r="EB9" t="str">
            <v>Subordinated Liabilities - Amortised Cost</v>
          </cell>
          <cell r="EC9" t="str">
            <v>Sub Liab-AC-T/P</v>
          </cell>
          <cell r="ED9" t="str">
            <v>Subordinated Liabs - AC-T/P-Preference Shares</v>
          </cell>
          <cell r="EJ9" t="str">
            <v>2031/11</v>
          </cell>
          <cell r="EK9" t="str">
            <v>N/A</v>
          </cell>
          <cell r="EL9" t="str">
            <v>N/A</v>
          </cell>
          <cell r="EM9" t="str">
            <v>N/A</v>
          </cell>
        </row>
        <row r="10">
          <cell r="A10" t="str">
            <v>US404280BL25</v>
          </cell>
          <cell r="B10" t="str">
            <v>HGHQ/ USD3,000m/ 6.000%/ Perp/ 2027</v>
          </cell>
          <cell r="C10" t="str">
            <v>AT1</v>
          </cell>
          <cell r="D10" t="str">
            <v>Compliant</v>
          </cell>
          <cell r="F10" t="str">
            <v>Additional Tier 1</v>
          </cell>
          <cell r="G10" t="str">
            <v>Compliant</v>
          </cell>
          <cell r="H10" t="str">
            <v>N/A</v>
          </cell>
          <cell r="J10" t="str">
            <v>USD</v>
          </cell>
          <cell r="K10" t="str">
            <v>HGHQ</v>
          </cell>
          <cell r="L10">
            <v>42877</v>
          </cell>
          <cell r="M10">
            <v>0.06</v>
          </cell>
          <cell r="N10">
            <v>3000</v>
          </cell>
          <cell r="O10">
            <v>0</v>
          </cell>
          <cell r="P10">
            <v>3000</v>
          </cell>
          <cell r="Q10">
            <v>3000</v>
          </cell>
          <cell r="R10">
            <v>3000</v>
          </cell>
          <cell r="S10">
            <v>3000</v>
          </cell>
          <cell r="T10">
            <v>3000</v>
          </cell>
          <cell r="U10" t="str">
            <v>Perpetual</v>
          </cell>
          <cell r="V10" t="str">
            <v>Perpetual</v>
          </cell>
          <cell r="W10" t="str">
            <v>Perpetual</v>
          </cell>
          <cell r="X10">
            <v>46529</v>
          </cell>
          <cell r="Y10" t="str">
            <v>Every 5 years after first call</v>
          </cell>
          <cell r="Z10">
            <v>2027</v>
          </cell>
          <cell r="AD10" t="str">
            <v>Yes</v>
          </cell>
          <cell r="AE10" t="str">
            <v>HAHO</v>
          </cell>
          <cell r="AF10">
            <v>9473</v>
          </cell>
          <cell r="AG10">
            <v>46529</v>
          </cell>
          <cell r="AH10" t="str">
            <v>Call Date</v>
          </cell>
          <cell r="AI10" t="str">
            <v>2027</v>
          </cell>
          <cell r="AJ10" t="str">
            <v>May</v>
          </cell>
          <cell r="AL10" t="str">
            <v>UST 2.375% due May 15 2027</v>
          </cell>
          <cell r="AM10">
            <v>3.662E-2</v>
          </cell>
          <cell r="AO10">
            <v>43061</v>
          </cell>
          <cell r="AP10" t="str">
            <v>Bi-annual</v>
          </cell>
          <cell r="AQ10" t="str">
            <v>22 May , 22 Nov</v>
          </cell>
          <cell r="AR10" t="str">
            <v>5 year Mid-Market Swap Rate</v>
          </cell>
          <cell r="AS10">
            <v>3.746E-2</v>
          </cell>
          <cell r="AT10" t="str">
            <v>E1AOEQOEQ_BN</v>
          </cell>
          <cell r="AU10" t="str">
            <v>Shareholders' equity - other equity instruments</v>
          </cell>
          <cell r="AV10" t="str">
            <v>Shareholders' equity - other equity instruments</v>
          </cell>
          <cell r="AW10" t="str">
            <v>N</v>
          </cell>
          <cell r="AX10" t="str">
            <v>N/A</v>
          </cell>
          <cell r="AY10" t="str">
            <v>N/A</v>
          </cell>
          <cell r="AZ10" t="str">
            <v>Perpetual Subordinated Contingent Convertible Securities</v>
          </cell>
          <cell r="BA10" t="str">
            <v>None</v>
          </cell>
          <cell r="BB10" t="str">
            <v>$200k +1</v>
          </cell>
          <cell r="BC10" t="str">
            <v>Laws of the State of New York, save for the subordination provision</v>
          </cell>
          <cell r="BD10" t="str">
            <v>Subordination provisions under English law</v>
          </cell>
          <cell r="BE10" t="str">
            <v>MIC/XDUB</v>
          </cell>
          <cell r="BF10" t="str">
            <v>Pro Supp</v>
          </cell>
          <cell r="BG10" t="str">
            <v>30/360</v>
          </cell>
          <cell r="BH10" t="str">
            <v>NY, Ldn</v>
          </cell>
          <cell r="BI10" t="str">
            <v>2 - Preference Shares and AT1 Instruments (External)</v>
          </cell>
          <cell r="BJ10" t="str">
            <v>Perpetual</v>
          </cell>
          <cell r="BL10" t="str">
            <v>HSBC Holdings plc</v>
          </cell>
          <cell r="BM10" t="str">
            <v>US404280BL25</v>
          </cell>
          <cell r="BN10" t="str">
            <v>Public</v>
          </cell>
          <cell r="BO10" t="str">
            <v>Laws of the State of New York, save for the subordination provision</v>
          </cell>
          <cell r="BP10" t="str">
            <v>Yes</v>
          </cell>
          <cell r="BQ10" t="str">
            <v>Additional Tier 1</v>
          </cell>
          <cell r="BR10" t="str">
            <v>Additional Tier 1</v>
          </cell>
          <cell r="BS10" t="str">
            <v>Group</v>
          </cell>
          <cell r="BT10" t="str">
            <v>Perpetual Subordinated Contingent Convertible Securities</v>
          </cell>
          <cell r="BU10">
            <v>3000</v>
          </cell>
          <cell r="BV10" t="str">
            <v>USD 3,000m</v>
          </cell>
          <cell r="BW10" t="str">
            <v>Shareholders' equity</v>
          </cell>
          <cell r="BX10">
            <v>42877</v>
          </cell>
          <cell r="BY10" t="str">
            <v>Perpetual</v>
          </cell>
          <cell r="BZ10" t="str">
            <v>-</v>
          </cell>
          <cell r="CA10" t="str">
            <v>Yes</v>
          </cell>
          <cell r="CB10" t="str">
            <v>22 May 2027 / Tax and Capital Disqualification event at any time / Par</v>
          </cell>
          <cell r="CC10" t="str">
            <v>Every 5 years after first call</v>
          </cell>
          <cell r="CD10" t="str">
            <v>Resettable fixed</v>
          </cell>
          <cell r="CE10" t="str">
            <v>From 22/05/2027 rate resets from fixed 6% to 5 year Mid-Market Swap Rate + 3.746%, resettable every 5 years.</v>
          </cell>
          <cell r="CF10" t="str">
            <v>No</v>
          </cell>
          <cell r="CG10" t="str">
            <v>Fully Discretionary</v>
          </cell>
          <cell r="CH10" t="str">
            <v>No</v>
          </cell>
          <cell r="CI10" t="str">
            <v>Non-cumulative</v>
          </cell>
          <cell r="CJ10" t="str">
            <v>Convertible</v>
          </cell>
          <cell r="CK10" t="str">
            <v>7% CET1: Contractual. Triggers to statutory bail-in power and mandatory write-down/conversion of capital instruments power under UK Banking Act 2009 – UK BoE/PRA - Contractual recognition</v>
          </cell>
          <cell r="CL10" t="str">
            <v>Always convert fully</v>
          </cell>
          <cell r="CM10" t="str">
            <v>USD 3.4799 per ordinary share</v>
          </cell>
          <cell r="CN10" t="str">
            <v>Mandatory upon the occurrence of certain events</v>
          </cell>
          <cell r="CO10" t="str">
            <v>Common Equity Tier 1</v>
          </cell>
          <cell r="CP10" t="str">
            <v>HSBC Holdings plc</v>
          </cell>
          <cell r="CQ10" t="str">
            <v>Yes</v>
          </cell>
          <cell r="CR10" t="str">
            <v>Triggers to statutory bail-in power and mandatory write-down/conversion of capital instruments power under UK Banking Act 2009 – UK BoE/PRA - Contractual recognition</v>
          </cell>
          <cell r="CS10" t="str">
            <v>May be written down partially</v>
          </cell>
          <cell r="CT10" t="str">
            <v>Permanent</v>
          </cell>
          <cell r="CU10" t="str">
            <v>-</v>
          </cell>
          <cell r="CV10" t="str">
            <v>N/A</v>
          </cell>
          <cell r="CW10" t="str">
            <v>Immediately subordinate to Tier 2 instruments</v>
          </cell>
          <cell r="CX10" t="str">
            <v>No</v>
          </cell>
          <cell r="CY10" t="str">
            <v>-</v>
          </cell>
          <cell r="CZ10" t="str">
            <v>-</v>
          </cell>
          <cell r="DA10" t="str">
            <v>No</v>
          </cell>
          <cell r="DB10" t="str">
            <v>Yes</v>
          </cell>
          <cell r="DC10" t="str">
            <v>Rate last set</v>
          </cell>
          <cell r="DD10" t="str">
            <v>N/A</v>
          </cell>
          <cell r="DE10" t="str">
            <v>0382000042025699</v>
          </cell>
          <cell r="DF10">
            <v>46529</v>
          </cell>
          <cell r="DL10" t="str">
            <v>LQ10200</v>
          </cell>
          <cell r="DM10">
            <v>2025</v>
          </cell>
          <cell r="DN10" t="str">
            <v>Global Bearer form (Classic Safekeeping Structure)</v>
          </cell>
          <cell r="DO10" t="str">
            <v>Cede &amp; Co.</v>
          </cell>
          <cell r="DQ10" t="str">
            <v>HSBC Bank USA NA</v>
          </cell>
          <cell r="DR10" t="str">
            <v>1IE8VN30JCEQV1H4R804</v>
          </cell>
          <cell r="DW10" t="str">
            <v>HSBC Bank USA, National Association</v>
          </cell>
          <cell r="DX10" t="str">
            <v>The Bank of New York Mellon, London Branch</v>
          </cell>
          <cell r="DZ10" t="str">
            <v>DTC</v>
          </cell>
          <cell r="EA10" t="str">
            <v>Deductions claimed for AT1 coupon payments - HCI for tax</v>
          </cell>
          <cell r="EB10" t="str">
            <v>EQ-Other Equity Instruments</v>
          </cell>
          <cell r="EC10" t="str">
            <v>EQ-Other Equity Instruments</v>
          </cell>
          <cell r="ED10" t="str">
            <v>EQ-Other Equity Instruments</v>
          </cell>
          <cell r="EE10" t="str">
            <v/>
          </cell>
          <cell r="EG10" t="str">
            <v/>
          </cell>
          <cell r="EJ10" t="str">
            <v>2027/5</v>
          </cell>
          <cell r="EK10" t="str">
            <v>US Shelf</v>
          </cell>
          <cell r="EL10" t="str">
            <v>Contingent Convertible Securities Indenture dated 1 August 2014</v>
          </cell>
          <cell r="EM10" t="str">
            <v>Fifth Supplemental Indenture dated 22 May 2017</v>
          </cell>
          <cell r="EN10" t="str">
            <v>The Contingent Convertible Securities Indenture dated 1 August 2014 and Fifth Supplemental Indenture dated 22 May 2017</v>
          </cell>
        </row>
        <row r="11">
          <cell r="A11" t="str">
            <v>XS1640903701</v>
          </cell>
          <cell r="B11" t="str">
            <v>HGHQ/ EUR1,250m/ 4.750%/ Perp/ 2029</v>
          </cell>
          <cell r="C11" t="str">
            <v>AT1</v>
          </cell>
          <cell r="D11" t="str">
            <v>Compliant</v>
          </cell>
          <cell r="F11" t="str">
            <v>Additional Tier 1</v>
          </cell>
          <cell r="G11" t="str">
            <v>Compliant</v>
          </cell>
          <cell r="H11" t="str">
            <v>N/A</v>
          </cell>
          <cell r="J11" t="str">
            <v>EUR</v>
          </cell>
          <cell r="K11" t="str">
            <v>HGHQ</v>
          </cell>
          <cell r="L11">
            <v>42920</v>
          </cell>
          <cell r="M11">
            <v>4.7500000000000001E-2</v>
          </cell>
          <cell r="N11">
            <v>1250</v>
          </cell>
          <cell r="O11">
            <v>0</v>
          </cell>
          <cell r="P11">
            <v>1250</v>
          </cell>
          <cell r="Q11">
            <v>1302.875</v>
          </cell>
          <cell r="R11">
            <v>1421.375</v>
          </cell>
          <cell r="S11">
            <v>1421.375</v>
          </cell>
          <cell r="T11">
            <v>1421.375</v>
          </cell>
          <cell r="U11" t="str">
            <v>Perpetual</v>
          </cell>
          <cell r="V11" t="str">
            <v>Perpetual</v>
          </cell>
          <cell r="W11" t="str">
            <v>Perpetual</v>
          </cell>
          <cell r="X11">
            <v>47303</v>
          </cell>
          <cell r="Y11" t="str">
            <v>Every 5 years after first call</v>
          </cell>
          <cell r="Z11">
            <v>2029</v>
          </cell>
          <cell r="AD11" t="str">
            <v>No</v>
          </cell>
          <cell r="AG11">
            <v>47303</v>
          </cell>
          <cell r="AH11" t="str">
            <v>Call Date</v>
          </cell>
          <cell r="AI11" t="str">
            <v>2029</v>
          </cell>
          <cell r="AJ11" t="str">
            <v>Jul</v>
          </cell>
          <cell r="AL11" t="str">
            <v>Mid-swaps</v>
          </cell>
          <cell r="AM11">
            <v>3.8440000000000002E-2</v>
          </cell>
          <cell r="AO11">
            <v>43104</v>
          </cell>
          <cell r="AP11" t="str">
            <v>Bi-annual</v>
          </cell>
          <cell r="AQ11" t="str">
            <v>04 Jan , 04 Jul</v>
          </cell>
          <cell r="AR11" t="str">
            <v>5 year Mid-Market Swap Rate</v>
          </cell>
          <cell r="AS11">
            <v>3.8440000000000002E-2</v>
          </cell>
          <cell r="AT11" t="str">
            <v>E1AOEQOEQ_BN</v>
          </cell>
          <cell r="AU11" t="str">
            <v>Shareholders' equity - other equity instruments</v>
          </cell>
          <cell r="AV11" t="str">
            <v>Shareholders' equity - other equity instruments</v>
          </cell>
          <cell r="AW11" t="str">
            <v>N</v>
          </cell>
          <cell r="AX11" t="str">
            <v>N/A</v>
          </cell>
          <cell r="AY11" t="str">
            <v>N/A</v>
          </cell>
          <cell r="AZ11" t="str">
            <v>Perpetual Subordinated Contingent Convertible Securities</v>
          </cell>
          <cell r="BA11" t="str">
            <v>None</v>
          </cell>
          <cell r="BB11" t="str">
            <v>€200k +€1k</v>
          </cell>
          <cell r="BC11" t="str">
            <v>English law</v>
          </cell>
          <cell r="BE11" t="str">
            <v>MIC/XDUB</v>
          </cell>
          <cell r="BF11" t="str">
            <v>Pricing Supp</v>
          </cell>
          <cell r="BG11" t="str">
            <v>Act/ Act</v>
          </cell>
          <cell r="BH11" t="str">
            <v>Target2, Ldn</v>
          </cell>
          <cell r="BI11" t="str">
            <v>2 - Preference Shares and AT1 Instruments (External)</v>
          </cell>
          <cell r="BJ11" t="str">
            <v>Perpetual</v>
          </cell>
          <cell r="BL11" t="str">
            <v>HSBC Holdings plc</v>
          </cell>
          <cell r="BM11" t="str">
            <v>XS1640903701</v>
          </cell>
          <cell r="BN11" t="str">
            <v>Public</v>
          </cell>
          <cell r="BO11" t="str">
            <v>English law</v>
          </cell>
          <cell r="BP11" t="str">
            <v>Yes</v>
          </cell>
          <cell r="BQ11" t="str">
            <v>Additional Tier 1</v>
          </cell>
          <cell r="BR11" t="str">
            <v>Additional Tier 1</v>
          </cell>
          <cell r="BS11" t="str">
            <v>Group</v>
          </cell>
          <cell r="BT11" t="str">
            <v>Perpetual Subordinated Contingent Convertible Securities</v>
          </cell>
          <cell r="BU11">
            <v>1421.375</v>
          </cell>
          <cell r="BV11" t="str">
            <v>EUR 1,250m (USD 1,303m)</v>
          </cell>
          <cell r="BW11" t="str">
            <v>Shareholders' equity</v>
          </cell>
          <cell r="BX11">
            <v>42920</v>
          </cell>
          <cell r="BY11" t="str">
            <v>Perpetual</v>
          </cell>
          <cell r="BZ11" t="str">
            <v>-</v>
          </cell>
          <cell r="CA11" t="str">
            <v>Yes</v>
          </cell>
          <cell r="CB11" t="str">
            <v>4 Jul 2029 /Tax and Capital Disqualification event at any time / Par</v>
          </cell>
          <cell r="CC11" t="str">
            <v>Every 5 years after first call</v>
          </cell>
          <cell r="CD11" t="str">
            <v>Resettable fixed</v>
          </cell>
          <cell r="CE11" t="str">
            <v>From 04/07/2029 rate resets from fixed 4.75% to 5 year Mid-Market Swap Rate + 3.844%, resettable every 5 years.</v>
          </cell>
          <cell r="CF11" t="str">
            <v>No</v>
          </cell>
          <cell r="CG11" t="str">
            <v>Fully Discretionary</v>
          </cell>
          <cell r="CH11" t="str">
            <v>No</v>
          </cell>
          <cell r="CI11" t="str">
            <v>Non-cumulative</v>
          </cell>
          <cell r="CJ11" t="str">
            <v>Convertible</v>
          </cell>
          <cell r="CK11" t="str">
            <v>7% CET1: Contractual. Triggers to statutory bail-in power and mandatory write-down/conversion of capital instruments power under UK Banking Act 2009 – UK BoE/PRA</v>
          </cell>
          <cell r="CL11" t="str">
            <v>Always convert fully</v>
          </cell>
          <cell r="CM11" t="str">
            <v>EUR 3.05451 per ordinary share</v>
          </cell>
          <cell r="CN11" t="str">
            <v>Mandatory upon the occurrence of certain events</v>
          </cell>
          <cell r="CO11" t="str">
            <v>Common Equity Tier 1</v>
          </cell>
          <cell r="CP11" t="str">
            <v>HSBC Holdings plc</v>
          </cell>
          <cell r="CQ11" t="str">
            <v>Yes</v>
          </cell>
          <cell r="CR11" t="str">
            <v>Triggers to statutory bail-in power and mandatory write-down/conversion of capital instruments power under UK Banking Act 2009 – UK BoE/PRA</v>
          </cell>
          <cell r="CS11" t="str">
            <v>May be written down partially</v>
          </cell>
          <cell r="CT11" t="str">
            <v>Permanent</v>
          </cell>
          <cell r="CU11" t="str">
            <v>-</v>
          </cell>
          <cell r="CV11" t="str">
            <v>N/A</v>
          </cell>
          <cell r="CW11" t="str">
            <v>Immediately subordinate to Tier 2 instruments</v>
          </cell>
          <cell r="CX11" t="str">
            <v>No</v>
          </cell>
          <cell r="CY11" t="str">
            <v>-</v>
          </cell>
          <cell r="CZ11" t="str">
            <v>-</v>
          </cell>
          <cell r="DA11" t="str">
            <v>No</v>
          </cell>
          <cell r="DB11" t="str">
            <v>Yes</v>
          </cell>
          <cell r="DC11" t="str">
            <v>Rate last set</v>
          </cell>
          <cell r="DD11" t="str">
            <v>N/A</v>
          </cell>
          <cell r="DE11" t="str">
            <v>0382000042025916</v>
          </cell>
          <cell r="DF11">
            <v>47303</v>
          </cell>
          <cell r="DL11" t="str">
            <v>LQ10200</v>
          </cell>
          <cell r="DM11">
            <v>2025</v>
          </cell>
          <cell r="DN11" t="str">
            <v>Global Bearer form (Classic Global Note)</v>
          </cell>
          <cell r="DO11" t="str">
            <v>HSBC Bank plc</v>
          </cell>
          <cell r="DP11" t="str">
            <v>MP6I5ZYZBEU3UXPYFY54</v>
          </cell>
          <cell r="DW11" t="str">
            <v>HSBC Bank plc</v>
          </cell>
          <cell r="DX11" t="str">
            <v>Law Debenture</v>
          </cell>
          <cell r="DY11" t="str">
            <v>HSBC Bank plc</v>
          </cell>
          <cell r="DZ11" t="str">
            <v>Euroclear, Clearstream</v>
          </cell>
          <cell r="EA11" t="str">
            <v>Deductions claimed for AT1 coupon payments - HCI for tax</v>
          </cell>
          <cell r="EB11" t="str">
            <v>EQ-Other Equity Instruments</v>
          </cell>
          <cell r="EC11" t="str">
            <v>EQ-Other Equity Instruments</v>
          </cell>
          <cell r="ED11" t="str">
            <v>EQ-Other Equity Instruments</v>
          </cell>
          <cell r="EE11" t="str">
            <v/>
          </cell>
          <cell r="EG11" t="str">
            <v/>
          </cell>
          <cell r="EJ11" t="str">
            <v>2029/7</v>
          </cell>
          <cell r="EK11" t="str">
            <v>AT1 Debt Issuance Programme</v>
          </cell>
          <cell r="EL11" t="str">
            <v>Trust Deed dated 28 June 2000</v>
          </cell>
          <cell r="EM11" t="str">
            <v>Modified and restated 30 March 2020</v>
          </cell>
        </row>
        <row r="12">
          <cell r="A12" t="str">
            <v>GB0004355490</v>
          </cell>
          <cell r="B12" t="str">
            <v>HBAP/ USD400m/ FRN/ Perp/ 1991</v>
          </cell>
          <cell r="C12" t="str">
            <v>Tier 2 for Reg Cap only (not MREL)</v>
          </cell>
          <cell r="D12" t="str">
            <v>Grandfathered for 6 years until June 2025</v>
          </cell>
          <cell r="E12">
            <v>45836</v>
          </cell>
          <cell r="F12" t="str">
            <v>Tier 2</v>
          </cell>
          <cell r="G12" t="str">
            <v>Non-compliant but grandfathered</v>
          </cell>
          <cell r="H12" t="str">
            <v xml:space="preserve">No waiver of set-off but grandfathered for 6 years after the date of entry into force of CRR2
</v>
          </cell>
          <cell r="I12" t="str">
            <v>Yes, action required</v>
          </cell>
          <cell r="J12" t="str">
            <v>USD</v>
          </cell>
          <cell r="K12" t="str">
            <v>HBAP</v>
          </cell>
          <cell r="L12">
            <v>31602</v>
          </cell>
          <cell r="M12" t="str">
            <v>FRN</v>
          </cell>
          <cell r="N12">
            <v>400</v>
          </cell>
          <cell r="O12">
            <v>0</v>
          </cell>
          <cell r="P12">
            <v>400</v>
          </cell>
          <cell r="Q12">
            <v>400</v>
          </cell>
          <cell r="R12">
            <v>399.959</v>
          </cell>
          <cell r="S12">
            <v>399.959</v>
          </cell>
          <cell r="T12">
            <v>399.959</v>
          </cell>
          <cell r="U12" t="str">
            <v>Perpetual</v>
          </cell>
          <cell r="V12">
            <v>44561</v>
          </cell>
          <cell r="W12">
            <v>2021</v>
          </cell>
          <cell r="X12">
            <v>33428</v>
          </cell>
          <cell r="Y12" t="str">
            <v>Callable on any interest payment date after first call date</v>
          </cell>
          <cell r="Z12">
            <v>2022</v>
          </cell>
          <cell r="AD12" t="str">
            <v>No</v>
          </cell>
          <cell r="AG12">
            <v>45836</v>
          </cell>
          <cell r="AH12" t="str">
            <v>Grandfathered for 6 years until June 2025</v>
          </cell>
          <cell r="AI12" t="str">
            <v>2025</v>
          </cell>
          <cell r="AJ12" t="str">
            <v>Jun</v>
          </cell>
          <cell r="AL12" t="str">
            <v>3m$L</v>
          </cell>
          <cell r="AM12">
            <v>1.8749999999999999E-3</v>
          </cell>
          <cell r="AO12">
            <v>31694</v>
          </cell>
          <cell r="AP12" t="str">
            <v>Quarterly</v>
          </cell>
          <cell r="AQ12" t="str">
            <v>09 Jan , 09 Apr , 09 Jul , 09 Oct</v>
          </cell>
          <cell r="AR12" t="str">
            <v>3 month USD LIBOR</v>
          </cell>
          <cell r="AS12">
            <v>1.8749999999999999E-3</v>
          </cell>
          <cell r="AT12" t="str">
            <v>N/A</v>
          </cell>
          <cell r="AU12" t="str">
            <v>Liability - Amortised cost</v>
          </cell>
          <cell r="AV12" t="str">
            <v>Liability - Amortised Cost</v>
          </cell>
          <cell r="AW12" t="str">
            <v>N</v>
          </cell>
          <cell r="AX12" t="str">
            <v>N/A</v>
          </cell>
          <cell r="AY12" t="str">
            <v>N/A</v>
          </cell>
          <cell r="AZ12" t="str">
            <v>Perpetual FRN ("Discos")</v>
          </cell>
          <cell r="BA12" t="str">
            <v>None</v>
          </cell>
          <cell r="BB12" t="str">
            <v>$5k, $100k</v>
          </cell>
          <cell r="BC12" t="str">
            <v>English Law</v>
          </cell>
          <cell r="BE12" t="str">
            <v>MIC/XLON</v>
          </cell>
          <cell r="BF12" t="str">
            <v>Pro Supp</v>
          </cell>
          <cell r="BG12" t="str">
            <v>Act/360</v>
          </cell>
          <cell r="BH12" t="str">
            <v>Place of payment</v>
          </cell>
          <cell r="BI12" t="str">
            <v>3 - Primary Capital Notes (External)</v>
          </cell>
          <cell r="BJ12" t="str">
            <v>Perpetual</v>
          </cell>
          <cell r="BL12" t="str">
            <v xml:space="preserve">The Hongkong and Shanghai Banking Corporation Limited </v>
          </cell>
          <cell r="BM12" t="str">
            <v>GB0004355490</v>
          </cell>
          <cell r="BN12" t="str">
            <v>Public</v>
          </cell>
          <cell r="BO12" t="str">
            <v>English Law</v>
          </cell>
          <cell r="BP12" t="str">
            <v>No</v>
          </cell>
          <cell r="BQ12" t="str">
            <v>Tier 2</v>
          </cell>
          <cell r="BR12" t="str">
            <v>Ineligible</v>
          </cell>
          <cell r="BS12" t="str">
            <v>Solo and Group</v>
          </cell>
          <cell r="BT12" t="str">
            <v>Tier 2</v>
          </cell>
          <cell r="BU12">
            <v>399.959</v>
          </cell>
          <cell r="BV12" t="str">
            <v>USD 400m</v>
          </cell>
          <cell r="BW12" t="str">
            <v>Liability - amortised cost</v>
          </cell>
          <cell r="BX12">
            <v>31602</v>
          </cell>
          <cell r="BY12" t="str">
            <v>Perpetual</v>
          </cell>
          <cell r="BZ12" t="str">
            <v>-</v>
          </cell>
          <cell r="CA12" t="str">
            <v>Yes</v>
          </cell>
          <cell r="CB12" t="str">
            <v>9 Jul 1991 / Tax event at any time / Par</v>
          </cell>
          <cell r="CC12" t="str">
            <v>Callable on any interest payment date after first call date</v>
          </cell>
          <cell r="CD12" t="str">
            <v>Floating</v>
          </cell>
          <cell r="CE12" t="str">
            <v>3 months USD LIBOR (if LIMEAN is unavailable) +0.1875%</v>
          </cell>
          <cell r="CF12" t="str">
            <v>No</v>
          </cell>
          <cell r="CG12" t="str">
            <v>Partially discretionary</v>
          </cell>
          <cell r="CH12" t="str">
            <v>No</v>
          </cell>
          <cell r="CI12" t="str">
            <v>Cumulative</v>
          </cell>
          <cell r="CJ12" t="str">
            <v>Convertible</v>
          </cell>
          <cell r="CK12" t="str">
            <v>Triggers to statutory bail-in power under HK Financial Institutions (Resolution) Ordinance ("FIRO") – HKMA</v>
          </cell>
          <cell r="CL12" t="str">
            <v>May convert fully or partially</v>
          </cell>
          <cell r="CM12" t="str">
            <v>To be determined at conversion</v>
          </cell>
          <cell r="CN12" t="str">
            <v>Mandatory upon satisfaction of certain conditions</v>
          </cell>
          <cell r="CO12" t="str">
            <v>To be determined subject to statutory bail-in power under FIRO</v>
          </cell>
          <cell r="CP12" t="str">
            <v>To be determined subject to statutory bail-in power under FIRO</v>
          </cell>
          <cell r="CQ12" t="str">
            <v>Yes</v>
          </cell>
          <cell r="CR12" t="str">
            <v>Triggers to statutory bail-in power under FIRO – HKMA</v>
          </cell>
          <cell r="CS12" t="str">
            <v>May be written down partially</v>
          </cell>
          <cell r="CT12" t="str">
            <v>Permanent</v>
          </cell>
          <cell r="CU12" t="str">
            <v>-</v>
          </cell>
          <cell r="CV12" t="str">
            <v>N/A</v>
          </cell>
          <cell r="CW12" t="str">
            <v>Immediately subordinate to more senior Tier 2 instruments</v>
          </cell>
          <cell r="CX12" t="str">
            <v>Yes</v>
          </cell>
          <cell r="CY12" t="str">
            <v xml:space="preserve">No waiver of set-off.
</v>
          </cell>
          <cell r="CZ12" t="str">
            <v>Grandfathered to 28 Jun 20253</v>
          </cell>
          <cell r="DA12" t="str">
            <v>Yes</v>
          </cell>
          <cell r="DB12" t="str">
            <v>No</v>
          </cell>
          <cell r="DC12" t="str">
            <v>Rate last set</v>
          </cell>
          <cell r="DD12" t="str">
            <v>N/A</v>
          </cell>
          <cell r="DF12">
            <v>33428</v>
          </cell>
          <cell r="DL12" t="str">
            <v>LN10450</v>
          </cell>
          <cell r="DM12">
            <v>4400</v>
          </cell>
          <cell r="DN12" t="str">
            <v>Global Bearer form (Classic Global Note)</v>
          </cell>
          <cell r="DO12" t="str">
            <v>Morgan Guaranty Trust Company</v>
          </cell>
          <cell r="DP12" t="str">
            <v>5493000P9YPN2JJFSX20</v>
          </cell>
          <cell r="DW12" t="str">
            <v>Citibank</v>
          </cell>
          <cell r="DX12" t="str">
            <v>The Law Debenture Trust Corporation plc.</v>
          </cell>
          <cell r="DY12" t="str">
            <v>Morgan Guaranty Trust Company</v>
          </cell>
          <cell r="DZ12" t="str">
            <v>Euroclear</v>
          </cell>
          <cell r="EA12" t="str">
            <v>Not UK entity</v>
          </cell>
          <cell r="EB12" t="str">
            <v>Subordinated Liabilities - Amortised Cost</v>
          </cell>
          <cell r="EC12" t="str">
            <v>Sub Liab-AC-T/P</v>
          </cell>
          <cell r="ED12" t="str">
            <v>Sub Liab-AC-T/P-Sub Liab-Undated Loan Capital</v>
          </cell>
          <cell r="EJ12" t="str">
            <v>1991/7</v>
          </cell>
          <cell r="EK12" t="str">
            <v>N/A</v>
          </cell>
          <cell r="EL12" t="str">
            <v>N/A</v>
          </cell>
          <cell r="EM12" t="str">
            <v>N/A</v>
          </cell>
        </row>
        <row r="13">
          <cell r="A13" t="str">
            <v>GB0005902332</v>
          </cell>
          <cell r="B13" t="str">
            <v>HBEU/ USD750m/ FRN/ Perp/ 1990</v>
          </cell>
          <cell r="C13" t="str">
            <v>Tier 2 for Reg Cap only (not MREL)</v>
          </cell>
          <cell r="D13" t="str">
            <v>Grandfathered for 6 years until June 2025</v>
          </cell>
          <cell r="E13">
            <v>45836</v>
          </cell>
          <cell r="F13" t="str">
            <v>Tier 2</v>
          </cell>
          <cell r="G13" t="str">
            <v>Non-compliant but grandfathered</v>
          </cell>
          <cell r="H13" t="str">
            <v xml:space="preserve">No express waiver of set-off but grandfathered for 6 years after the date of entry into force of CRR2
</v>
          </cell>
          <cell r="I13" t="str">
            <v>Yes, action required</v>
          </cell>
          <cell r="J13" t="str">
            <v>USD</v>
          </cell>
          <cell r="K13" t="str">
            <v>HBEU</v>
          </cell>
          <cell r="L13">
            <v>31217</v>
          </cell>
          <cell r="M13" t="str">
            <v>FRN</v>
          </cell>
          <cell r="N13">
            <v>750</v>
          </cell>
          <cell r="O13">
            <v>0</v>
          </cell>
          <cell r="P13">
            <v>750</v>
          </cell>
          <cell r="Q13">
            <v>750</v>
          </cell>
          <cell r="R13">
            <v>750</v>
          </cell>
          <cell r="S13">
            <v>750</v>
          </cell>
          <cell r="T13">
            <v>750</v>
          </cell>
          <cell r="U13" t="str">
            <v>Perpetual</v>
          </cell>
          <cell r="V13">
            <v>44561</v>
          </cell>
          <cell r="W13">
            <v>2021</v>
          </cell>
          <cell r="X13">
            <v>33025</v>
          </cell>
          <cell r="Y13" t="str">
            <v>On each distribution date thereafter</v>
          </cell>
          <cell r="Z13">
            <v>2022</v>
          </cell>
          <cell r="AD13" t="str">
            <v>No</v>
          </cell>
          <cell r="AG13">
            <v>45836</v>
          </cell>
          <cell r="AH13" t="str">
            <v>Grandfathered for 6 years until June 2025</v>
          </cell>
          <cell r="AI13" t="str">
            <v>2025</v>
          </cell>
          <cell r="AJ13" t="str">
            <v>Jun</v>
          </cell>
          <cell r="AL13" t="str">
            <v>6m$L</v>
          </cell>
          <cell r="AM13">
            <v>2.5000000000000001E-3</v>
          </cell>
          <cell r="AN13">
            <v>6.875E-3</v>
          </cell>
          <cell r="AO13">
            <v>31400</v>
          </cell>
          <cell r="AP13" t="str">
            <v>Bi-Annual</v>
          </cell>
          <cell r="AQ13" t="str">
            <v>19 Jun , 19 Dec</v>
          </cell>
          <cell r="AR13" t="str">
            <v>6 month USD LIBOR</v>
          </cell>
          <cell r="AS13">
            <v>2.5000000000000001E-3</v>
          </cell>
          <cell r="AT13" t="str">
            <v>N/A</v>
          </cell>
          <cell r="AU13" t="str">
            <v>Liability - Amortised cost</v>
          </cell>
          <cell r="AV13" t="str">
            <v>Liability - Amortised Cost</v>
          </cell>
          <cell r="AW13" t="str">
            <v>N</v>
          </cell>
          <cell r="AX13" t="str">
            <v>N/A</v>
          </cell>
          <cell r="AY13" t="str">
            <v>N/A</v>
          </cell>
          <cell r="AZ13" t="str">
            <v>Perpetual FRN ("Discos")</v>
          </cell>
          <cell r="BA13" t="str">
            <v>None</v>
          </cell>
          <cell r="BB13" t="str">
            <v>$10k</v>
          </cell>
          <cell r="BC13" t="str">
            <v>English law</v>
          </cell>
          <cell r="BE13" t="str">
            <v>MIC/XLON</v>
          </cell>
          <cell r="BF13" t="str">
            <v>Pro Supp</v>
          </cell>
          <cell r="BG13" t="str">
            <v>Act/360</v>
          </cell>
          <cell r="BH13" t="str">
            <v>NY, London</v>
          </cell>
          <cell r="BI13" t="str">
            <v>3 - Undated Primary Capital Notes* (External)</v>
          </cell>
          <cell r="BJ13" t="str">
            <v>Perpetual</v>
          </cell>
          <cell r="BL13" t="str">
            <v>HSBC Bank plc</v>
          </cell>
          <cell r="BM13" t="str">
            <v>GB0005902332</v>
          </cell>
          <cell r="BN13" t="str">
            <v>Public</v>
          </cell>
          <cell r="BO13" t="str">
            <v>English law</v>
          </cell>
          <cell r="BP13" t="str">
            <v>No</v>
          </cell>
          <cell r="BQ13" t="str">
            <v>Tier 2</v>
          </cell>
          <cell r="BR13" t="str">
            <v>Ineligible</v>
          </cell>
          <cell r="BS13" t="str">
            <v>Solo and Group</v>
          </cell>
          <cell r="BT13" t="str">
            <v>Tier 2</v>
          </cell>
          <cell r="BU13">
            <v>750</v>
          </cell>
          <cell r="BV13" t="str">
            <v>USD 750m</v>
          </cell>
          <cell r="BW13" t="str">
            <v>Liability - amortised cost</v>
          </cell>
          <cell r="BX13">
            <v>31217</v>
          </cell>
          <cell r="BY13" t="str">
            <v>Perpetual</v>
          </cell>
          <cell r="BZ13" t="str">
            <v>-</v>
          </cell>
          <cell r="CA13" t="str">
            <v>Yes</v>
          </cell>
          <cell r="CB13" t="str">
            <v>1 June 1990 / Tax event at any time / Par</v>
          </cell>
          <cell r="CC13" t="str">
            <v xml:space="preserve">On each distribution date thereafter </v>
          </cell>
          <cell r="CD13" t="str">
            <v>Floating</v>
          </cell>
          <cell r="CE13" t="str">
            <v>6 month USD LIBOR + 0.25%</v>
          </cell>
          <cell r="CF13" t="str">
            <v>No</v>
          </cell>
          <cell r="CG13" t="str">
            <v>Partially discretionary
Bank is not obligated to pay the interest if no dividend has been declared or paid on any class of bank's share capital during applicable interest period.</v>
          </cell>
          <cell r="CH13" t="str">
            <v>No</v>
          </cell>
          <cell r="CI13" t="str">
            <v>Cumulative</v>
          </cell>
          <cell r="CJ13" t="str">
            <v>Convertible</v>
          </cell>
          <cell r="CK13" t="str">
            <v>Triggers to statutory bail-in power and mandatory write-down/conversion of capital instruments power under UK Banking Act 2009 – UK BoE/PRA</v>
          </cell>
          <cell r="CL13" t="str">
            <v>May convert fully or partially</v>
          </cell>
          <cell r="CM13" t="str">
            <v>To be determined at conversion</v>
          </cell>
          <cell r="CN13" t="str">
            <v>Mandatory upon satisfaction of certain conditions</v>
          </cell>
          <cell r="CO13" t="str">
            <v>Common Equity Tier 1</v>
          </cell>
          <cell r="CP13" t="str">
            <v>HSBC Bank plc</v>
          </cell>
          <cell r="CQ13" t="str">
            <v>Yes</v>
          </cell>
          <cell r="CR13" t="str">
            <v>Triggers to statutory bail-in power and mandatory write-down/conversion of capital instruments power under UK Banking Act 2009 – UK BoE/PRA</v>
          </cell>
          <cell r="CS13" t="str">
            <v>May be written down partially</v>
          </cell>
          <cell r="CT13" t="str">
            <v>Permanent</v>
          </cell>
          <cell r="CU13" t="str">
            <v>-</v>
          </cell>
          <cell r="CV13" t="str">
            <v>N/A</v>
          </cell>
          <cell r="CW13" t="str">
            <v>Immediately subordinate to more senior Tier 2 instruments</v>
          </cell>
          <cell r="CX13" t="str">
            <v>Yes</v>
          </cell>
          <cell r="CY13" t="str">
            <v xml:space="preserve">No express waiver of set-off.
</v>
          </cell>
          <cell r="CZ13" t="str">
            <v>Grandfathered to 28 Jun 20253</v>
          </cell>
          <cell r="DA13" t="str">
            <v>Yes</v>
          </cell>
          <cell r="DB13" t="str">
            <v>No</v>
          </cell>
          <cell r="DC13" t="str">
            <v>Reference Banks,
Rate last set,  
Major Banks in the loans market,
Screen Rate - see separate note</v>
          </cell>
          <cell r="DD13" t="str">
            <v>N/A</v>
          </cell>
          <cell r="DF13">
            <v>33025</v>
          </cell>
          <cell r="DL13" t="str">
            <v>LN10450</v>
          </cell>
          <cell r="DM13">
            <v>3607</v>
          </cell>
          <cell r="DN13" t="str">
            <v>Certificated Bearer form</v>
          </cell>
          <cell r="DS13" t="str">
            <v>The Law Debenture Trust Corporation</v>
          </cell>
          <cell r="DW13" t="str">
            <v>JPMorgan</v>
          </cell>
          <cell r="EA13" t="str">
            <v>Following AMC book accounting</v>
          </cell>
          <cell r="EB13" t="str">
            <v>Subordinated Liabilities - Amortised Cost</v>
          </cell>
          <cell r="EC13" t="str">
            <v>Sub Liab-AC-T/P</v>
          </cell>
          <cell r="ED13" t="str">
            <v>Sub Liab-AC-T/P-Sub Liab-Undated Loan Capital</v>
          </cell>
          <cell r="EJ13" t="str">
            <v>1990/6</v>
          </cell>
          <cell r="EK13" t="str">
            <v>N/A</v>
          </cell>
          <cell r="EL13" t="str">
            <v>N/A</v>
          </cell>
          <cell r="EM13" t="str">
            <v>N/A</v>
          </cell>
        </row>
        <row r="14">
          <cell r="A14" t="str">
            <v>XS0015190423</v>
          </cell>
          <cell r="B14" t="str">
            <v>HBEU/ USD500m/ FRN/ Perp/ 1990</v>
          </cell>
          <cell r="C14" t="str">
            <v>Tier 2 for Reg Cap only (not MREL)</v>
          </cell>
          <cell r="D14" t="str">
            <v>Grandfathered for 6 years until June 2025</v>
          </cell>
          <cell r="E14">
            <v>45836</v>
          </cell>
          <cell r="F14" t="str">
            <v>Tier 2</v>
          </cell>
          <cell r="G14" t="str">
            <v>Non-compliant but grandfathered</v>
          </cell>
          <cell r="H14" t="str">
            <v xml:space="preserve">No express waiver of set-off but grandfathered for 6 years after the date of entry into force of CRR2
</v>
          </cell>
          <cell r="I14" t="str">
            <v>Yes, action required</v>
          </cell>
          <cell r="J14" t="str">
            <v>USD</v>
          </cell>
          <cell r="K14" t="str">
            <v>HBEU</v>
          </cell>
          <cell r="L14">
            <v>31308</v>
          </cell>
          <cell r="M14" t="str">
            <v>FRN</v>
          </cell>
          <cell r="N14">
            <v>500</v>
          </cell>
          <cell r="O14">
            <v>0</v>
          </cell>
          <cell r="P14">
            <v>500</v>
          </cell>
          <cell r="Q14">
            <v>500</v>
          </cell>
          <cell r="R14">
            <v>500</v>
          </cell>
          <cell r="S14">
            <v>500</v>
          </cell>
          <cell r="T14">
            <v>500</v>
          </cell>
          <cell r="U14" t="str">
            <v>Perpetual</v>
          </cell>
          <cell r="V14">
            <v>44561</v>
          </cell>
          <cell r="W14">
            <v>2021</v>
          </cell>
          <cell r="X14">
            <v>33132</v>
          </cell>
          <cell r="Y14" t="str">
            <v>On each distribution date thereafter</v>
          </cell>
          <cell r="Z14">
            <v>2022</v>
          </cell>
          <cell r="AD14" t="str">
            <v>No</v>
          </cell>
          <cell r="AG14">
            <v>45836</v>
          </cell>
          <cell r="AH14" t="str">
            <v>Grandfathered for 6 years until June 2025</v>
          </cell>
          <cell r="AI14" t="str">
            <v>2025</v>
          </cell>
          <cell r="AJ14" t="str">
            <v>Jun</v>
          </cell>
          <cell r="AL14" t="str">
            <v>6m$L</v>
          </cell>
          <cell r="AM14">
            <v>2.5000000000000001E-3</v>
          </cell>
          <cell r="AN14">
            <v>7.4999999999999997E-3</v>
          </cell>
          <cell r="AO14">
            <v>31489</v>
          </cell>
          <cell r="AP14" t="str">
            <v>Bi-Annual</v>
          </cell>
          <cell r="AQ14" t="str">
            <v>18 Mar , 18 Sep</v>
          </cell>
          <cell r="AR14" t="str">
            <v>6 month USD LIBOR</v>
          </cell>
          <cell r="AS14">
            <v>2.5000000000000001E-3</v>
          </cell>
          <cell r="AT14" t="str">
            <v>N/A</v>
          </cell>
          <cell r="AU14" t="str">
            <v>Liability - Amortised cost</v>
          </cell>
          <cell r="AV14" t="str">
            <v>Liability - Amortised Cost</v>
          </cell>
          <cell r="AW14" t="str">
            <v>N</v>
          </cell>
          <cell r="AX14" t="str">
            <v>N/A</v>
          </cell>
          <cell r="AY14" t="str">
            <v>N/A</v>
          </cell>
          <cell r="AZ14" t="str">
            <v>Perpetual FRN ("Discos")</v>
          </cell>
          <cell r="BA14" t="str">
            <v>None</v>
          </cell>
          <cell r="BB14" t="str">
            <v>$10k</v>
          </cell>
          <cell r="BC14" t="str">
            <v>English law</v>
          </cell>
          <cell r="BE14" t="str">
            <v>MIC/XLON</v>
          </cell>
          <cell r="BF14" t="str">
            <v>Pro Supp</v>
          </cell>
          <cell r="BG14" t="str">
            <v>Act/360</v>
          </cell>
          <cell r="BH14" t="str">
            <v>NY, London</v>
          </cell>
          <cell r="BI14" t="str">
            <v>3 - Undated Primary Capital Notes* (External)</v>
          </cell>
          <cell r="BJ14" t="str">
            <v>Perpetual</v>
          </cell>
          <cell r="BL14" t="str">
            <v>HSBC Bank plc</v>
          </cell>
          <cell r="BM14" t="str">
            <v>XS0015190423</v>
          </cell>
          <cell r="BN14" t="str">
            <v>Public</v>
          </cell>
          <cell r="BO14" t="str">
            <v>English law</v>
          </cell>
          <cell r="BP14" t="str">
            <v>No</v>
          </cell>
          <cell r="BQ14" t="str">
            <v>Tier 2</v>
          </cell>
          <cell r="BR14" t="str">
            <v>Ineligible</v>
          </cell>
          <cell r="BS14" t="str">
            <v>Solo and Group</v>
          </cell>
          <cell r="BT14" t="str">
            <v>Tier 2</v>
          </cell>
          <cell r="BU14">
            <v>500</v>
          </cell>
          <cell r="BV14" t="str">
            <v>USD 500m</v>
          </cell>
          <cell r="BW14" t="str">
            <v>Liability - amortised cost</v>
          </cell>
          <cell r="BX14">
            <v>31308</v>
          </cell>
          <cell r="BY14" t="str">
            <v>Perpetual</v>
          </cell>
          <cell r="BZ14" t="str">
            <v>-</v>
          </cell>
          <cell r="CA14" t="str">
            <v>Yes</v>
          </cell>
          <cell r="CB14" t="str">
            <v>1 Sep 1990 / Tax event at any time / Par</v>
          </cell>
          <cell r="CC14" t="str">
            <v xml:space="preserve">On each distribution date thereafter </v>
          </cell>
          <cell r="CD14" t="str">
            <v>Floating</v>
          </cell>
          <cell r="CE14" t="str">
            <v>6 month USD LIBOR + 0.25%</v>
          </cell>
          <cell r="CF14" t="str">
            <v>No</v>
          </cell>
          <cell r="CG14" t="str">
            <v>Partially discretionary
Bank is not obligated to pay the interest if no dividend has been declared or paid on any class of bank's share capital during applicable interest period.</v>
          </cell>
          <cell r="CH14" t="str">
            <v>No</v>
          </cell>
          <cell r="CI14" t="str">
            <v>Cumulative</v>
          </cell>
          <cell r="CJ14" t="str">
            <v>Convertible</v>
          </cell>
          <cell r="CK14" t="str">
            <v>Triggers to statutory bail-in power and mandatory write-down/conversion of capital instruments power under UK Banking Act 2009 – UK BoE/PRA</v>
          </cell>
          <cell r="CL14" t="str">
            <v>May convert fully or partially</v>
          </cell>
          <cell r="CM14" t="str">
            <v>To be determined at conversion</v>
          </cell>
          <cell r="CN14" t="str">
            <v>Mandatory upon satisfaction of certain conditions</v>
          </cell>
          <cell r="CO14" t="str">
            <v>Common Equity Tier 1</v>
          </cell>
          <cell r="CP14" t="str">
            <v>HSBC Bank plc</v>
          </cell>
          <cell r="CQ14" t="str">
            <v>Yes</v>
          </cell>
          <cell r="CR14" t="str">
            <v>Triggers to statutory bail-in power and mandatory write-down/conversion of capital instruments power under UK Banking Act 2009 – UK BoE/PRA</v>
          </cell>
          <cell r="CS14" t="str">
            <v>May be written down partially</v>
          </cell>
          <cell r="CT14" t="str">
            <v>Permanent</v>
          </cell>
          <cell r="CU14" t="str">
            <v>-</v>
          </cell>
          <cell r="CV14" t="str">
            <v>N/A</v>
          </cell>
          <cell r="CW14" t="str">
            <v>Immediately subordinate to more senior Tier 2 instruments</v>
          </cell>
          <cell r="CX14" t="str">
            <v>Yes</v>
          </cell>
          <cell r="CY14" t="str">
            <v xml:space="preserve">No express waiver of set-off.
</v>
          </cell>
          <cell r="CZ14" t="str">
            <v>Grandfathered to 28 Jun 20253</v>
          </cell>
          <cell r="DA14" t="str">
            <v>Yes</v>
          </cell>
          <cell r="DB14" t="str">
            <v>No</v>
          </cell>
          <cell r="DC14" t="str">
            <v>Reference Banks,
Rate last set,  
Major Banks in the loans market,
Screen Rate - see separate note</v>
          </cell>
          <cell r="DD14" t="str">
            <v>N/A</v>
          </cell>
          <cell r="DF14">
            <v>33132</v>
          </cell>
          <cell r="DL14" t="str">
            <v>LN10450</v>
          </cell>
          <cell r="DM14">
            <v>3607</v>
          </cell>
          <cell r="DN14" t="str">
            <v>Certificated Bearer form</v>
          </cell>
          <cell r="DS14" t="str">
            <v>The Law Debenture Trust Corporation</v>
          </cell>
          <cell r="DW14" t="str">
            <v>Citibank NA</v>
          </cell>
          <cell r="EA14" t="str">
            <v>Following AMC book accounting</v>
          </cell>
          <cell r="EB14" t="str">
            <v>Subordinated Liabilities - Amortised Cost</v>
          </cell>
          <cell r="EC14" t="str">
            <v>Sub Liab-AC-T/P</v>
          </cell>
          <cell r="ED14" t="str">
            <v>Sub Liab-AC-T/P-Sub Liab-Undated Loan Capital</v>
          </cell>
          <cell r="EJ14" t="str">
            <v>1990/9</v>
          </cell>
          <cell r="EK14" t="str">
            <v>N/A</v>
          </cell>
          <cell r="EL14" t="str">
            <v>N/A</v>
          </cell>
          <cell r="EM14" t="str">
            <v>N/A</v>
          </cell>
        </row>
        <row r="15">
          <cell r="A15" t="str">
            <v>GB0005903413</v>
          </cell>
          <cell r="B15" t="str">
            <v>HBEU/ USD300m/ FRN/ Perp/ 1992</v>
          </cell>
          <cell r="C15" t="str">
            <v>Tier 2 for Reg Cap only (not MREL)</v>
          </cell>
          <cell r="D15" t="str">
            <v>Grandfathered for 6 years until June 2025</v>
          </cell>
          <cell r="E15">
            <v>45836</v>
          </cell>
          <cell r="F15" t="str">
            <v>Tier 2</v>
          </cell>
          <cell r="G15" t="str">
            <v>Non-compliant but grandfathered</v>
          </cell>
          <cell r="H15" t="str">
            <v xml:space="preserve">No express waiver of set-off but grandfathered for 6 years after the date of entry into force of CRR2
</v>
          </cell>
          <cell r="I15" t="str">
            <v>Yes, action required</v>
          </cell>
          <cell r="J15" t="str">
            <v>USD</v>
          </cell>
          <cell r="K15" t="str">
            <v>HBEU</v>
          </cell>
          <cell r="L15">
            <v>31757</v>
          </cell>
          <cell r="M15" t="str">
            <v>FRN</v>
          </cell>
          <cell r="N15">
            <v>300</v>
          </cell>
          <cell r="O15">
            <v>0</v>
          </cell>
          <cell r="P15">
            <v>300</v>
          </cell>
          <cell r="Q15">
            <v>300</v>
          </cell>
          <cell r="R15">
            <v>300</v>
          </cell>
          <cell r="S15">
            <v>300</v>
          </cell>
          <cell r="T15">
            <v>300</v>
          </cell>
          <cell r="U15" t="str">
            <v>Perpetual</v>
          </cell>
          <cell r="V15">
            <v>44561</v>
          </cell>
          <cell r="W15">
            <v>2021</v>
          </cell>
          <cell r="X15">
            <v>33756</v>
          </cell>
          <cell r="Y15" t="str">
            <v>On each distribution date thereafter</v>
          </cell>
          <cell r="Z15">
            <v>2022</v>
          </cell>
          <cell r="AD15" t="str">
            <v>No</v>
          </cell>
          <cell r="AG15">
            <v>45836</v>
          </cell>
          <cell r="AH15" t="str">
            <v>Grandfathered for 6 years until June 2025</v>
          </cell>
          <cell r="AI15" t="str">
            <v>2025</v>
          </cell>
          <cell r="AJ15" t="str">
            <v>Jun</v>
          </cell>
          <cell r="AL15" t="str">
            <v>6m$L</v>
          </cell>
          <cell r="AM15">
            <v>1E-3</v>
          </cell>
          <cell r="AN15">
            <v>6.0000000000000001E-3</v>
          </cell>
          <cell r="AO15">
            <v>31939</v>
          </cell>
          <cell r="AP15" t="str">
            <v>Bi-Annual</v>
          </cell>
          <cell r="AQ15" t="str">
            <v>11 Jun , 11 Dec</v>
          </cell>
          <cell r="AR15" t="str">
            <v>6 month USD LIBOR</v>
          </cell>
          <cell r="AS15">
            <v>1E-3</v>
          </cell>
          <cell r="AT15" t="str">
            <v>N/A</v>
          </cell>
          <cell r="AU15" t="str">
            <v>Liability - Amortised cost</v>
          </cell>
          <cell r="AV15" t="str">
            <v>Liability - Amortised Cost</v>
          </cell>
          <cell r="AW15" t="str">
            <v>N</v>
          </cell>
          <cell r="AX15" t="str">
            <v>N/A</v>
          </cell>
          <cell r="AY15" t="str">
            <v>N/A</v>
          </cell>
          <cell r="AZ15" t="str">
            <v>Perpetual FRN ("Discos")</v>
          </cell>
          <cell r="BA15" t="str">
            <v>None</v>
          </cell>
          <cell r="BB15" t="str">
            <v>$10k, $100k</v>
          </cell>
          <cell r="BC15" t="str">
            <v>English law</v>
          </cell>
          <cell r="BE15" t="str">
            <v>MIC/XLON</v>
          </cell>
          <cell r="BF15" t="str">
            <v>Pro Supp</v>
          </cell>
          <cell r="BG15" t="str">
            <v>{xx]</v>
          </cell>
          <cell r="BH15" t="str">
            <v>NY, London</v>
          </cell>
          <cell r="BI15" t="str">
            <v>3 - Undated Primary Capital Notes* (External)</v>
          </cell>
          <cell r="BJ15" t="str">
            <v>Perpetual</v>
          </cell>
          <cell r="BL15" t="str">
            <v>HSBC Bank plc</v>
          </cell>
          <cell r="BM15" t="str">
            <v>GB0005903413</v>
          </cell>
          <cell r="BN15" t="str">
            <v>Public</v>
          </cell>
          <cell r="BO15" t="str">
            <v>English law</v>
          </cell>
          <cell r="BP15" t="str">
            <v>No</v>
          </cell>
          <cell r="BQ15" t="str">
            <v>Tier 2</v>
          </cell>
          <cell r="BR15" t="str">
            <v>Ineligible</v>
          </cell>
          <cell r="BS15" t="str">
            <v>Solo and Group</v>
          </cell>
          <cell r="BT15" t="str">
            <v>Tier 2</v>
          </cell>
          <cell r="BU15">
            <v>300</v>
          </cell>
          <cell r="BV15" t="str">
            <v>USD 300m</v>
          </cell>
          <cell r="BW15" t="str">
            <v>Liability - amortised cost</v>
          </cell>
          <cell r="BX15">
            <v>31757</v>
          </cell>
          <cell r="BY15" t="str">
            <v>Perpetual</v>
          </cell>
          <cell r="BZ15" t="str">
            <v>-</v>
          </cell>
          <cell r="CA15" t="str">
            <v>Yes</v>
          </cell>
          <cell r="CB15" t="str">
            <v>1 Jun 1992 / Tax event at any time / Par</v>
          </cell>
          <cell r="CC15" t="str">
            <v xml:space="preserve">On each distribution date thereafter </v>
          </cell>
          <cell r="CD15" t="str">
            <v>Floating</v>
          </cell>
          <cell r="CE15" t="str">
            <v>6 month USD LIBOR + 0.10%</v>
          </cell>
          <cell r="CF15" t="str">
            <v>No</v>
          </cell>
          <cell r="CG15" t="str">
            <v>Partially discretionary
Bank is not obligated to pay the interest if no dividend has been declared or paid on any class of bank's share capital during applicable interest period.</v>
          </cell>
          <cell r="CH15" t="str">
            <v>No</v>
          </cell>
          <cell r="CI15" t="str">
            <v>Cumulative</v>
          </cell>
          <cell r="CJ15" t="str">
            <v>Convertible</v>
          </cell>
          <cell r="CK15" t="str">
            <v>Triggers to statutory bail-in power and mandatory write-down/conversion of capital instruments power under UK Banking Act 2009 – UK BoE/PRA</v>
          </cell>
          <cell r="CL15" t="str">
            <v>May convert fully or partially</v>
          </cell>
          <cell r="CM15" t="str">
            <v>To be determined at conversion</v>
          </cell>
          <cell r="CN15" t="str">
            <v>Mandatory upon satisfaction of certain conditions</v>
          </cell>
          <cell r="CO15" t="str">
            <v>Common Equity Tier 1</v>
          </cell>
          <cell r="CP15" t="str">
            <v>HSBC Bank plc</v>
          </cell>
          <cell r="CQ15" t="str">
            <v>Yes</v>
          </cell>
          <cell r="CR15" t="str">
            <v>Triggers to statutory bail-in power and mandatory write-down/conversion of capital instruments power under UK Banking Act 2009 – UK BoE/PRA</v>
          </cell>
          <cell r="CS15" t="str">
            <v>May be written down partially</v>
          </cell>
          <cell r="CT15" t="str">
            <v>Permanent</v>
          </cell>
          <cell r="CU15" t="str">
            <v>-</v>
          </cell>
          <cell r="CV15" t="str">
            <v>N/A</v>
          </cell>
          <cell r="CW15" t="str">
            <v>Immediately subordinate to more senior Tier 2 instruments</v>
          </cell>
          <cell r="CX15" t="str">
            <v>Yes</v>
          </cell>
          <cell r="CY15" t="str">
            <v xml:space="preserve">No express waiver of set-off.
</v>
          </cell>
          <cell r="CZ15" t="str">
            <v>Grandfathered to 28 Jun 20253</v>
          </cell>
          <cell r="DA15" t="str">
            <v>Yes</v>
          </cell>
          <cell r="DB15" t="str">
            <v>No</v>
          </cell>
          <cell r="DC15" t="str">
            <v>Reference Banks,
Rate last set,  
Major Banks in the loans market,
Screen Rate - see separate note</v>
          </cell>
          <cell r="DD15" t="str">
            <v>N/A</v>
          </cell>
          <cell r="DF15">
            <v>33756</v>
          </cell>
          <cell r="DL15" t="str">
            <v>LN10450</v>
          </cell>
          <cell r="DM15">
            <v>3607</v>
          </cell>
          <cell r="DN15" t="str">
            <v>Certificated Bearer form</v>
          </cell>
          <cell r="DS15" t="str">
            <v>The Law Debenture Trust Corporation</v>
          </cell>
          <cell r="DW15" t="str">
            <v>JPMorgan</v>
          </cell>
          <cell r="EA15" t="str">
            <v>Following AMC book accounting</v>
          </cell>
          <cell r="EB15" t="str">
            <v>Subordinated Liabilities - Amortised Cost</v>
          </cell>
          <cell r="EC15" t="str">
            <v>Sub Liab-AC-T/P</v>
          </cell>
          <cell r="ED15" t="str">
            <v>Sub Liab-AC-T/P-Sub Liab-Undated Loan Capital</v>
          </cell>
          <cell r="EJ15" t="str">
            <v>1992/6</v>
          </cell>
          <cell r="EK15" t="str">
            <v>N/A</v>
          </cell>
          <cell r="EL15" t="str">
            <v>N/A</v>
          </cell>
          <cell r="EM15" t="str">
            <v>N/A</v>
          </cell>
        </row>
        <row r="16">
          <cell r="A16" t="str">
            <v>US404280AP48</v>
          </cell>
          <cell r="B16" t="str">
            <v>HGHQ/ USD2,000m/ 4.250%/ Mar 2024</v>
          </cell>
          <cell r="C16" t="str">
            <v>Tier 2</v>
          </cell>
          <cell r="D16" t="str">
            <v>Compliant</v>
          </cell>
          <cell r="F16" t="str">
            <v>Tier 2</v>
          </cell>
          <cell r="G16" t="str">
            <v>Compliant</v>
          </cell>
          <cell r="H16" t="str">
            <v>N/A</v>
          </cell>
          <cell r="J16" t="str">
            <v>USD</v>
          </cell>
          <cell r="K16" t="str">
            <v>HGHQ</v>
          </cell>
          <cell r="L16">
            <v>41710</v>
          </cell>
          <cell r="M16">
            <v>4.2500000000000003E-2</v>
          </cell>
          <cell r="N16">
            <v>2000</v>
          </cell>
          <cell r="O16">
            <v>0</v>
          </cell>
          <cell r="P16">
            <v>2000</v>
          </cell>
          <cell r="Q16">
            <v>2000</v>
          </cell>
          <cell r="R16">
            <v>674.91197620827563</v>
          </cell>
          <cell r="S16">
            <v>1982.2806434700003</v>
          </cell>
          <cell r="T16">
            <v>1976.5096411488928</v>
          </cell>
          <cell r="U16">
            <v>45365</v>
          </cell>
          <cell r="V16">
            <v>44999</v>
          </cell>
          <cell r="W16">
            <v>2023</v>
          </cell>
          <cell r="X16" t="str">
            <v>N/A</v>
          </cell>
          <cell r="Y16" t="str">
            <v>N/A</v>
          </cell>
          <cell r="Z16">
            <v>2024</v>
          </cell>
          <cell r="AD16" t="str">
            <v>No</v>
          </cell>
          <cell r="AG16">
            <v>44999</v>
          </cell>
          <cell r="AH16" t="str">
            <v>No Call Date. Refinance 1yr before Maturity</v>
          </cell>
          <cell r="AI16" t="str">
            <v>2023</v>
          </cell>
          <cell r="AJ16" t="str">
            <v>Mar</v>
          </cell>
          <cell r="AL16" t="str">
            <v>T 2 1/4 02/15/27</v>
          </cell>
          <cell r="AM16">
            <v>1.6500000000000001E-2</v>
          </cell>
          <cell r="AO16">
            <v>41896</v>
          </cell>
          <cell r="AP16" t="str">
            <v>Bi-annual</v>
          </cell>
          <cell r="AQ16" t="str">
            <v>14 Mar , 14 Sep</v>
          </cell>
          <cell r="AR16" t="str">
            <v>n/a</v>
          </cell>
          <cell r="AS16" t="str">
            <v>n/a</v>
          </cell>
          <cell r="AT16" t="str">
            <v>E2AFVHFVO_BN</v>
          </cell>
          <cell r="AU16" t="str">
            <v>Liability - Fair Value Option (OCS through OCI)</v>
          </cell>
          <cell r="AV16" t="str">
            <v>Liability - Fair Value Hedge</v>
          </cell>
          <cell r="AW16" t="str">
            <v>Y</v>
          </cell>
          <cell r="AX16" t="str">
            <v>$3m LIBOR</v>
          </cell>
          <cell r="AY16">
            <v>1.5837500000000001E-2</v>
          </cell>
          <cell r="AZ16" t="str">
            <v>Subordinated Notes</v>
          </cell>
          <cell r="BA16" t="str">
            <v>n/a</v>
          </cell>
          <cell r="BB16" t="str">
            <v>$200k +1</v>
          </cell>
          <cell r="BC16" t="str">
            <v>Laws of the State of New York, save for the subordination provision and consent to the exercise of UK bail-in power</v>
          </cell>
          <cell r="BE16" t="str">
            <v>MIC/XNYS</v>
          </cell>
          <cell r="BF16" t="str">
            <v>Pro Supp</v>
          </cell>
          <cell r="BG16" t="str">
            <v>30/360</v>
          </cell>
          <cell r="BH16" t="str">
            <v>NY, Ldn</v>
          </cell>
          <cell r="BI16" t="str">
            <v>3 - Subordinated Notes (External and Internal)</v>
          </cell>
          <cell r="BJ16" t="str">
            <v>1-2 years</v>
          </cell>
          <cell r="BL16" t="str">
            <v>HSBC Holdings plc</v>
          </cell>
          <cell r="BM16" t="str">
            <v>US404280AP48</v>
          </cell>
          <cell r="BN16" t="str">
            <v>Public</v>
          </cell>
          <cell r="BO16" t="str">
            <v>Laws of the State of New York, save for the subordination provision and consent to the exercise of UK bail-in power</v>
          </cell>
          <cell r="BP16" t="str">
            <v>Yes</v>
          </cell>
          <cell r="BQ16" t="str">
            <v>Tier 2</v>
          </cell>
          <cell r="BR16" t="str">
            <v>Tier 2</v>
          </cell>
          <cell r="BS16" t="str">
            <v>Group</v>
          </cell>
          <cell r="BT16" t="str">
            <v>Tier 2</v>
          </cell>
          <cell r="BU16">
            <v>674.91197620827563</v>
          </cell>
          <cell r="BV16" t="str">
            <v>USD 2,000m</v>
          </cell>
          <cell r="BW16" t="str">
            <v>Liability - fair value</v>
          </cell>
          <cell r="BX16">
            <v>41710</v>
          </cell>
          <cell r="BY16" t="str">
            <v>Dated</v>
          </cell>
          <cell r="BZ16">
            <v>45365</v>
          </cell>
          <cell r="CA16" t="str">
            <v>Yes</v>
          </cell>
          <cell r="CB16" t="str">
            <v>Tax or Capital disqualification event at any time / Par</v>
          </cell>
          <cell r="CC16" t="str">
            <v>-</v>
          </cell>
          <cell r="CD16" t="str">
            <v>Fixed</v>
          </cell>
          <cell r="CE16">
            <v>4.2500000000000003E-2</v>
          </cell>
          <cell r="CF16" t="str">
            <v>No</v>
          </cell>
          <cell r="CG16" t="str">
            <v>Mandatory</v>
          </cell>
          <cell r="CH16" t="str">
            <v>No</v>
          </cell>
          <cell r="CI16" t="str">
            <v>Cumulative</v>
          </cell>
          <cell r="CJ16" t="str">
            <v>Convertible</v>
          </cell>
          <cell r="CK16" t="str">
            <v>Triggers to statutory bail-in power and mandatory write-down/conversion of capital instruments power under UK Banking Act 2009 – UK BoE/PRA – Contractual recognition</v>
          </cell>
          <cell r="CL16" t="str">
            <v>May convert fully or partially</v>
          </cell>
          <cell r="CM16" t="str">
            <v>To be determined at conversion</v>
          </cell>
          <cell r="CN16" t="str">
            <v>Mandatory upon satisfaction of certain conditions</v>
          </cell>
          <cell r="CO16" t="str">
            <v>Common Equity Tier 1</v>
          </cell>
          <cell r="CP16" t="str">
            <v>HSBC Holdings plc</v>
          </cell>
          <cell r="CQ16" t="str">
            <v>Yes</v>
          </cell>
          <cell r="CR16" t="str">
            <v>Triggers to statutory bail-in power and mandatory write-down/conversion of capital instruments power under UK Banking Act 2009 – UK BoE/PRA – Contractual recognition</v>
          </cell>
          <cell r="CS16" t="str">
            <v>May be written down partially</v>
          </cell>
          <cell r="CT16" t="str">
            <v>Permanent</v>
          </cell>
          <cell r="CU16" t="str">
            <v>-</v>
          </cell>
          <cell r="CV16" t="str">
            <v>N/A</v>
          </cell>
          <cell r="CW16" t="str">
            <v>Immediately subordinate to senior creditors</v>
          </cell>
          <cell r="CX16" t="str">
            <v>No</v>
          </cell>
          <cell r="CY16" t="str">
            <v>-</v>
          </cell>
          <cell r="CZ16" t="str">
            <v>-</v>
          </cell>
          <cell r="DA16" t="str">
            <v>No</v>
          </cell>
          <cell r="DB16" t="str">
            <v>No</v>
          </cell>
          <cell r="DC16" t="str">
            <v>N/A</v>
          </cell>
          <cell r="DD16" t="str">
            <v>N/A</v>
          </cell>
          <cell r="DE16" t="str">
            <v>0382000041750035</v>
          </cell>
          <cell r="DF16">
            <v>45365</v>
          </cell>
          <cell r="DG16" t="str">
            <v>0382000041812671</v>
          </cell>
          <cell r="DH16" t="str">
            <v>USD</v>
          </cell>
          <cell r="DI16">
            <v>2000000000</v>
          </cell>
          <cell r="DJ16">
            <v>45365</v>
          </cell>
          <cell r="DK16" t="str">
            <v>Interest rate swaps</v>
          </cell>
          <cell r="DL16" t="str">
            <v>LN11560</v>
          </cell>
          <cell r="DM16">
            <v>2025</v>
          </cell>
          <cell r="DN16" t="str">
            <v>Global Bearer form (Classic Safekeeping Structure)</v>
          </cell>
          <cell r="DO16" t="str">
            <v>Cede &amp; Co.</v>
          </cell>
          <cell r="DQ16" t="str">
            <v>HSBC Bank USA NA</v>
          </cell>
          <cell r="DR16" t="str">
            <v>1IE8VN30JCEQV1H4R804</v>
          </cell>
          <cell r="DW16" t="str">
            <v>HSBC Bank USA, National Association</v>
          </cell>
          <cell r="DX16" t="str">
            <v>The Bank of New York Mellon, London Branch</v>
          </cell>
          <cell r="DZ16" t="str">
            <v>DTC</v>
          </cell>
          <cell r="EA16" t="str">
            <v>RCS treatment (AMC + disregard swap) grandfathered to 1.1.24 then FVH</v>
          </cell>
          <cell r="EB16" t="str">
            <v>Subordinated Liabilities - Amortised Cost</v>
          </cell>
          <cell r="EC16" t="str">
            <v>Sub Liab-AC-T/P</v>
          </cell>
          <cell r="ED16" t="str">
            <v>Sub Liab-AC-T/P-Sub Liab - Dated Loan Capital (debt securities form)</v>
          </cell>
          <cell r="EE16" t="str">
            <v/>
          </cell>
          <cell r="EG16" t="str">
            <v/>
          </cell>
          <cell r="EJ16" t="str">
            <v>2024/3</v>
          </cell>
          <cell r="EK16" t="str">
            <v>US Shelf</v>
          </cell>
          <cell r="EL16" t="str">
            <v>Indenture dated 12 March 2014</v>
          </cell>
          <cell r="EM16" t="str">
            <v xml:space="preserve">First Supplemental Indenture dated 12 March 2014 </v>
          </cell>
          <cell r="EN16" t="str">
            <v xml:space="preserve">The Indenture dated 12 March 2014 and First Supplemental Indenture dated 12 March 2014 </v>
          </cell>
        </row>
        <row r="17">
          <cell r="A17" t="str">
            <v>US404280AU33</v>
          </cell>
          <cell r="B17" t="str">
            <v>HGHQ/ USD1,500m/ 4.250%/ Aug 2025</v>
          </cell>
          <cell r="C17" t="str">
            <v>Tier 2</v>
          </cell>
          <cell r="D17" t="str">
            <v>Compliant</v>
          </cell>
          <cell r="F17" t="str">
            <v>Tier 2</v>
          </cell>
          <cell r="G17" t="str">
            <v>Compliant</v>
          </cell>
          <cell r="H17" t="str">
            <v>N/A</v>
          </cell>
          <cell r="J17" t="str">
            <v>USD</v>
          </cell>
          <cell r="K17" t="str">
            <v>HGHQ</v>
          </cell>
          <cell r="L17">
            <v>42234</v>
          </cell>
          <cell r="M17">
            <v>4.2500000000000003E-2</v>
          </cell>
          <cell r="N17">
            <v>1500</v>
          </cell>
          <cell r="O17">
            <v>0</v>
          </cell>
          <cell r="P17">
            <v>1500</v>
          </cell>
          <cell r="Q17">
            <v>1500</v>
          </cell>
          <cell r="R17">
            <v>905.67219848159789</v>
          </cell>
          <cell r="S17">
            <v>1487.0620265535176</v>
          </cell>
          <cell r="T17">
            <v>1485.675</v>
          </cell>
          <cell r="U17">
            <v>45887</v>
          </cell>
          <cell r="V17">
            <v>45522</v>
          </cell>
          <cell r="W17">
            <v>2024</v>
          </cell>
          <cell r="X17" t="str">
            <v>N/A</v>
          </cell>
          <cell r="Y17" t="str">
            <v>N/A</v>
          </cell>
          <cell r="Z17">
            <v>2025</v>
          </cell>
          <cell r="AD17" t="str">
            <v>Yes</v>
          </cell>
          <cell r="AE17" t="str">
            <v>HAHO</v>
          </cell>
          <cell r="AF17">
            <v>9439</v>
          </cell>
          <cell r="AG17">
            <v>45522</v>
          </cell>
          <cell r="AH17" t="str">
            <v>No Call Date. Refinance 1yr before Maturity</v>
          </cell>
          <cell r="AI17" t="str">
            <v>2024</v>
          </cell>
          <cell r="AJ17" t="str">
            <v>Aug</v>
          </cell>
          <cell r="AL17" t="str">
            <v>T 2 1/4 02/15/27</v>
          </cell>
          <cell r="AM17">
            <v>2.12E-2</v>
          </cell>
          <cell r="AO17">
            <v>42418</v>
          </cell>
          <cell r="AP17" t="str">
            <v>Bi-annual</v>
          </cell>
          <cell r="AQ17" t="str">
            <v>18 Feb , 18 Aug</v>
          </cell>
          <cell r="AR17" t="str">
            <v>n/a</v>
          </cell>
          <cell r="AS17" t="str">
            <v>n/a</v>
          </cell>
          <cell r="AT17" t="str">
            <v>E2AFVOFVO_BN</v>
          </cell>
          <cell r="AU17" t="str">
            <v>Liability - Fair Value Option (OCS through OCI)</v>
          </cell>
          <cell r="AV17" t="str">
            <v>Liability - Fair Value Option (with OCS through OCI)</v>
          </cell>
          <cell r="AW17" t="str">
            <v>Y</v>
          </cell>
          <cell r="AX17" t="str">
            <v>$3m LIBOR</v>
          </cell>
          <cell r="AY17">
            <v>2.0790000000000003E-2</v>
          </cell>
          <cell r="AZ17" t="str">
            <v>Subordinated Notes</v>
          </cell>
          <cell r="BA17" t="str">
            <v>n/a</v>
          </cell>
          <cell r="BB17" t="str">
            <v>$200k +1</v>
          </cell>
          <cell r="BC17" t="str">
            <v>Laws of the State of New York, save for the subordination provision and consent to the exercise of UK bail-in power</v>
          </cell>
          <cell r="BE17" t="str">
            <v>MIC/XNYS</v>
          </cell>
          <cell r="BF17" t="str">
            <v>Pro Supp</v>
          </cell>
          <cell r="BG17" t="str">
            <v>30/360</v>
          </cell>
          <cell r="BH17" t="str">
            <v>NY, Ldn</v>
          </cell>
          <cell r="BI17" t="str">
            <v>3 - Subordinated Notes (External and Internal)</v>
          </cell>
          <cell r="BJ17" t="str">
            <v>2-5 years</v>
          </cell>
          <cell r="BL17" t="str">
            <v>HSBC Holdings plc</v>
          </cell>
          <cell r="BM17" t="str">
            <v>US404280AU33</v>
          </cell>
          <cell r="BN17" t="str">
            <v>Public</v>
          </cell>
          <cell r="BO17" t="str">
            <v>Laws of the State of New York, save for the subordination provision and consent to the exercise of UK bail-in power</v>
          </cell>
          <cell r="BP17" t="str">
            <v>Yes</v>
          </cell>
          <cell r="BQ17" t="str">
            <v>Tier 2</v>
          </cell>
          <cell r="BR17" t="str">
            <v>Tier 2</v>
          </cell>
          <cell r="BS17" t="str">
            <v>Group</v>
          </cell>
          <cell r="BT17" t="str">
            <v>Tier 2</v>
          </cell>
          <cell r="BU17">
            <v>905.67219848159789</v>
          </cell>
          <cell r="BV17" t="str">
            <v>USD 1,500m</v>
          </cell>
          <cell r="BW17" t="str">
            <v>Liability - fair value</v>
          </cell>
          <cell r="BX17">
            <v>42234</v>
          </cell>
          <cell r="BY17" t="str">
            <v>Dated</v>
          </cell>
          <cell r="BZ17">
            <v>45887</v>
          </cell>
          <cell r="CA17" t="str">
            <v>Yes</v>
          </cell>
          <cell r="CB17" t="str">
            <v>Tax or Capital disqualification event at any time / Par</v>
          </cell>
          <cell r="CC17" t="str">
            <v>-</v>
          </cell>
          <cell r="CD17" t="str">
            <v>Fixed</v>
          </cell>
          <cell r="CE17">
            <v>4.2500000000000003E-2</v>
          </cell>
          <cell r="CF17" t="str">
            <v>No</v>
          </cell>
          <cell r="CG17" t="str">
            <v>Mandatory</v>
          </cell>
          <cell r="CH17" t="str">
            <v>No</v>
          </cell>
          <cell r="CI17" t="str">
            <v>Cumulative</v>
          </cell>
          <cell r="CJ17" t="str">
            <v>Convertible</v>
          </cell>
          <cell r="CK17" t="str">
            <v>Triggers to statutory bail-in power and mandatory write-down/conversion of capital instruments power under UK Banking Act 2009 – UK BoE/PRA – Contractual recognition</v>
          </cell>
          <cell r="CL17" t="str">
            <v>May convert fully or partially</v>
          </cell>
          <cell r="CM17" t="str">
            <v>To be determined at conversion</v>
          </cell>
          <cell r="CN17" t="str">
            <v>Mandatory upon satisfaction of certain conditions</v>
          </cell>
          <cell r="CO17" t="str">
            <v>Common Equity Tier 1</v>
          </cell>
          <cell r="CP17" t="str">
            <v>HSBC Holdings plc</v>
          </cell>
          <cell r="CQ17" t="str">
            <v>Yes</v>
          </cell>
          <cell r="CR17" t="str">
            <v>Triggers to statutory bail-in power and mandatory write-down/conversion of capital instruments power under UK Banking Act 2009 – UK BoE/PRA – Contractual recognition</v>
          </cell>
          <cell r="CS17" t="str">
            <v>May be written down partially</v>
          </cell>
          <cell r="CT17" t="str">
            <v>Permanent</v>
          </cell>
          <cell r="CU17" t="str">
            <v>-</v>
          </cell>
          <cell r="CV17" t="str">
            <v>N/A</v>
          </cell>
          <cell r="CW17" t="str">
            <v>Immediately subordinate to senior creditors</v>
          </cell>
          <cell r="CX17" t="str">
            <v>No</v>
          </cell>
          <cell r="CY17" t="str">
            <v>-</v>
          </cell>
          <cell r="CZ17" t="str">
            <v>-</v>
          </cell>
          <cell r="DA17" t="str">
            <v>No</v>
          </cell>
          <cell r="DB17" t="str">
            <v>No</v>
          </cell>
          <cell r="DC17" t="str">
            <v>N/A</v>
          </cell>
          <cell r="DD17" t="str">
            <v>N/A</v>
          </cell>
          <cell r="DE17" t="str">
            <v>0382000041677053</v>
          </cell>
          <cell r="DF17">
            <v>45887</v>
          </cell>
          <cell r="DG17" t="str">
            <v>0382000041813053</v>
          </cell>
          <cell r="DH17" t="str">
            <v>USD</v>
          </cell>
          <cell r="DI17">
            <v>1500000000</v>
          </cell>
          <cell r="DJ17">
            <v>45887</v>
          </cell>
          <cell r="DK17" t="str">
            <v>Interest rate swaps</v>
          </cell>
          <cell r="DL17" t="str">
            <v>LN81060</v>
          </cell>
          <cell r="DM17">
            <v>2025</v>
          </cell>
          <cell r="DN17" t="str">
            <v>Global Bearer form (Classic Safekeeping Structure)</v>
          </cell>
          <cell r="DO17" t="str">
            <v>Cede &amp; Co.</v>
          </cell>
          <cell r="DQ17" t="str">
            <v>HSBC Bank USA NA</v>
          </cell>
          <cell r="DR17" t="str">
            <v>1IE8VN30JCEQV1H4R804</v>
          </cell>
          <cell r="DW17" t="str">
            <v>HSBC Bank USA, National Association</v>
          </cell>
          <cell r="DX17" t="str">
            <v>The Bank of New York Mellon, London Branch</v>
          </cell>
          <cell r="DZ17" t="str">
            <v>DTC</v>
          </cell>
          <cell r="EA17" t="str">
            <v>RCS treatment (AMC + disregard swap) grandfathered to 1.1.24 then FVH (QL)</v>
          </cell>
          <cell r="EB17" t="str">
            <v>Financial Liabilities Designated At Fair Value</v>
          </cell>
          <cell r="EC17" t="str">
            <v>FL - DaFV - T/P</v>
          </cell>
          <cell r="ED17" t="str">
            <v>FL-DaFV-T/P-Sub Liab-Dated Loan Capital</v>
          </cell>
          <cell r="EE17" t="str">
            <v/>
          </cell>
          <cell r="EG17" t="str">
            <v>YES</v>
          </cell>
          <cell r="EH17" t="str">
            <v>HBAP</v>
          </cell>
          <cell r="EI17">
            <v>9438</v>
          </cell>
          <cell r="EJ17" t="str">
            <v>2025/8</v>
          </cell>
          <cell r="EK17" t="str">
            <v>US Shelf</v>
          </cell>
          <cell r="EL17" t="str">
            <v>Indenture dated 12 March 2014</v>
          </cell>
          <cell r="EM17" t="str">
            <v>Second Supplemental Indenture dated 18 August 2015</v>
          </cell>
          <cell r="EN17" t="str">
            <v>The Indenture dated 12 March 2014 and Second Supplemental Indenture dated 18 August 2015</v>
          </cell>
        </row>
        <row r="18">
          <cell r="A18" t="str">
            <v>US404280BH13</v>
          </cell>
          <cell r="B18" t="str">
            <v>HGHQ/ USD1,500m/ 4.375%/ Nov 2026</v>
          </cell>
          <cell r="C18" t="str">
            <v>Tier 2</v>
          </cell>
          <cell r="D18" t="str">
            <v>Compliant</v>
          </cell>
          <cell r="F18" t="str">
            <v>Tier 2</v>
          </cell>
          <cell r="G18" t="str">
            <v>Compliant</v>
          </cell>
          <cell r="H18" t="str">
            <v>N/A</v>
          </cell>
          <cell r="J18" t="str">
            <v>USD</v>
          </cell>
          <cell r="K18" t="str">
            <v>HGHQ</v>
          </cell>
          <cell r="L18">
            <v>42697</v>
          </cell>
          <cell r="M18">
            <v>4.3749999999999997E-2</v>
          </cell>
          <cell r="N18">
            <v>1500</v>
          </cell>
          <cell r="O18">
            <v>0</v>
          </cell>
          <cell r="P18">
            <v>1500</v>
          </cell>
          <cell r="Q18">
            <v>1500</v>
          </cell>
          <cell r="R18">
            <v>1265.2153519165881</v>
          </cell>
          <cell r="S18">
            <v>1472.5649999899999</v>
          </cell>
          <cell r="T18">
            <v>1472.5649999899999</v>
          </cell>
          <cell r="U18">
            <v>46349</v>
          </cell>
          <cell r="V18">
            <v>45984</v>
          </cell>
          <cell r="W18">
            <v>2025</v>
          </cell>
          <cell r="X18" t="str">
            <v>N/A</v>
          </cell>
          <cell r="Y18" t="str">
            <v>N/A</v>
          </cell>
          <cell r="Z18">
            <v>2026</v>
          </cell>
          <cell r="AD18" t="str">
            <v>Yes</v>
          </cell>
          <cell r="AE18" t="str">
            <v>HAHO</v>
          </cell>
          <cell r="AF18">
            <v>9452</v>
          </cell>
          <cell r="AG18">
            <v>45984</v>
          </cell>
          <cell r="AH18" t="str">
            <v>No Call Date. Refinance 1yr before Maturity</v>
          </cell>
          <cell r="AI18" t="str">
            <v>2025</v>
          </cell>
          <cell r="AJ18" t="str">
            <v>Nov</v>
          </cell>
          <cell r="AL18" t="str">
            <v>T 2 1/4 02/15/27</v>
          </cell>
          <cell r="AM18">
            <v>2.1499999999999998E-2</v>
          </cell>
          <cell r="AO18">
            <v>42878</v>
          </cell>
          <cell r="AP18" t="str">
            <v>Bi-annual</v>
          </cell>
          <cell r="AQ18" t="str">
            <v>23 May , 23 Nov</v>
          </cell>
          <cell r="AR18" t="str">
            <v>n/a</v>
          </cell>
          <cell r="AS18" t="str">
            <v>n/a</v>
          </cell>
          <cell r="AT18" t="str">
            <v>E2AFVOFVO_BN</v>
          </cell>
          <cell r="AU18" t="str">
            <v>Liability - Fair Value Option (OCS through OCI)</v>
          </cell>
          <cell r="AV18" t="str">
            <v>Liability - Fair Value Option (with OCS through OCI)</v>
          </cell>
          <cell r="AW18" t="str">
            <v>Y</v>
          </cell>
          <cell r="AX18" t="str">
            <v>$3m LIBOR</v>
          </cell>
          <cell r="AY18">
            <v>2.3462500000000001E-2</v>
          </cell>
          <cell r="AZ18" t="str">
            <v>Subordinated Notes</v>
          </cell>
          <cell r="BA18" t="str">
            <v>n/a</v>
          </cell>
          <cell r="BB18" t="str">
            <v>$200k +1</v>
          </cell>
          <cell r="BC18" t="str">
            <v>Laws of the State of New York, save for the subordination provision</v>
          </cell>
          <cell r="BE18" t="str">
            <v>MIC/XNYS</v>
          </cell>
          <cell r="BF18" t="str">
            <v>Pro Supp</v>
          </cell>
          <cell r="BG18" t="str">
            <v>30/360</v>
          </cell>
          <cell r="BH18" t="str">
            <v>NY, Ldn</v>
          </cell>
          <cell r="BI18" t="str">
            <v>3 - Subordinated Notes (External and Internal)</v>
          </cell>
          <cell r="BJ18" t="str">
            <v>2-5 years</v>
          </cell>
          <cell r="BL18" t="str">
            <v>HSBC Holdings plc</v>
          </cell>
          <cell r="BM18" t="str">
            <v>US404280BH13</v>
          </cell>
          <cell r="BN18" t="str">
            <v>Public</v>
          </cell>
          <cell r="BO18" t="str">
            <v>Laws of the State of New York, save for the subordination provision</v>
          </cell>
          <cell r="BP18" t="str">
            <v>Yes</v>
          </cell>
          <cell r="BQ18" t="str">
            <v>Tier 2</v>
          </cell>
          <cell r="BR18" t="str">
            <v>Tier 2</v>
          </cell>
          <cell r="BS18" t="str">
            <v>Group</v>
          </cell>
          <cell r="BT18" t="str">
            <v>Tier 2</v>
          </cell>
          <cell r="BU18">
            <v>1265.2153519165881</v>
          </cell>
          <cell r="BV18" t="str">
            <v>USD 1,500m</v>
          </cell>
          <cell r="BW18" t="str">
            <v>Liability - fair value</v>
          </cell>
          <cell r="BX18">
            <v>42697</v>
          </cell>
          <cell r="BY18" t="str">
            <v>Dated</v>
          </cell>
          <cell r="BZ18">
            <v>46349</v>
          </cell>
          <cell r="CA18" t="str">
            <v>Yes</v>
          </cell>
          <cell r="CB18" t="str">
            <v>Tax or Capital disqualification event at any time / Par</v>
          </cell>
          <cell r="CC18" t="str">
            <v>-</v>
          </cell>
          <cell r="CD18" t="str">
            <v>Fixed</v>
          </cell>
          <cell r="CE18">
            <v>4.3749999999999997E-2</v>
          </cell>
          <cell r="CF18" t="str">
            <v>No</v>
          </cell>
          <cell r="CG18" t="str">
            <v>Mandatory</v>
          </cell>
          <cell r="CH18" t="str">
            <v>No</v>
          </cell>
          <cell r="CI18" t="str">
            <v>Cumulative</v>
          </cell>
          <cell r="CJ18" t="str">
            <v>Convertible</v>
          </cell>
          <cell r="CK18" t="str">
            <v>Triggers to statutory bail-in power and mandatory write-down/conversion of capital instruments power under UK Banking Act 2009 – UK BoE/PRA – Contractual recognition</v>
          </cell>
          <cell r="CL18" t="str">
            <v>May convert fully or partially</v>
          </cell>
          <cell r="CM18" t="str">
            <v>To be determined at conversion</v>
          </cell>
          <cell r="CN18" t="str">
            <v>Mandatory upon satisfaction of certain conditions</v>
          </cell>
          <cell r="CO18" t="str">
            <v>Common Equity Tier 1</v>
          </cell>
          <cell r="CP18" t="str">
            <v>HSBC Holdings plc</v>
          </cell>
          <cell r="CQ18" t="str">
            <v>Yes</v>
          </cell>
          <cell r="CR18" t="str">
            <v>Triggers to statutory bail-in power and mandatory write-down/conversion of capital instruments power under UK Banking Act 2009 – UK BoE/PRA – Contractual recognition</v>
          </cell>
          <cell r="CS18" t="str">
            <v>May be written down partially</v>
          </cell>
          <cell r="CT18" t="str">
            <v>Permanent</v>
          </cell>
          <cell r="CU18" t="str">
            <v>-</v>
          </cell>
          <cell r="CV18" t="str">
            <v>N/A</v>
          </cell>
          <cell r="CW18" t="str">
            <v>Immediately subordinate to senior creditors</v>
          </cell>
          <cell r="CX18" t="str">
            <v>No</v>
          </cell>
          <cell r="CY18" t="str">
            <v>-</v>
          </cell>
          <cell r="CZ18" t="str">
            <v>-</v>
          </cell>
          <cell r="DA18" t="str">
            <v>No</v>
          </cell>
          <cell r="DB18" t="str">
            <v>No</v>
          </cell>
          <cell r="DC18" t="str">
            <v>N/A</v>
          </cell>
          <cell r="DD18" t="str">
            <v>N/A</v>
          </cell>
          <cell r="DE18" t="str">
            <v>0382000041638105</v>
          </cell>
          <cell r="DF18">
            <v>46349</v>
          </cell>
          <cell r="DG18" t="str">
            <v>0382000041638383</v>
          </cell>
          <cell r="DH18" t="str">
            <v>USD</v>
          </cell>
          <cell r="DI18">
            <v>1500000000</v>
          </cell>
          <cell r="DJ18">
            <v>46349</v>
          </cell>
          <cell r="DK18" t="str">
            <v>Interest rate swaps</v>
          </cell>
          <cell r="DL18" t="str">
            <v>LN81060</v>
          </cell>
          <cell r="DM18">
            <v>2025</v>
          </cell>
          <cell r="DN18" t="str">
            <v>Global Bearer form (Classic Safekeeping Structure)</v>
          </cell>
          <cell r="DO18" t="str">
            <v>Cede &amp; Co.</v>
          </cell>
          <cell r="DQ18" t="str">
            <v>HSBC Bank USA NA</v>
          </cell>
          <cell r="DR18" t="str">
            <v>1IE8VN30JCEQV1H4R804</v>
          </cell>
          <cell r="DW18" t="str">
            <v>HSBC Bank USA, National Association</v>
          </cell>
          <cell r="DX18" t="str">
            <v>The Bank of New York Mellon, London Branch</v>
          </cell>
          <cell r="DZ18" t="str">
            <v>DTC</v>
          </cell>
          <cell r="EA18" t="str">
            <v>RCS treatment (AMC + disregard swap) grandfathered to 1.1.24 then FVH (QL)</v>
          </cell>
          <cell r="EB18" t="str">
            <v>Financial Liabilities Designated At Fair Value</v>
          </cell>
          <cell r="EC18" t="str">
            <v>FL - DaFV - T/P</v>
          </cell>
          <cell r="ED18" t="str">
            <v>FL-DaFV-T/P-Sub Liab-Dated Loan Capital</v>
          </cell>
          <cell r="EE18" t="str">
            <v/>
          </cell>
          <cell r="EG18" t="str">
            <v>YES</v>
          </cell>
          <cell r="EH18" t="str">
            <v>HBAP</v>
          </cell>
          <cell r="EI18">
            <v>9451</v>
          </cell>
          <cell r="EJ18" t="str">
            <v>2026/11</v>
          </cell>
          <cell r="EK18" t="str">
            <v>US Shelf</v>
          </cell>
          <cell r="EL18" t="str">
            <v>Indenture dated 12 March 2014</v>
          </cell>
          <cell r="EM18" t="str">
            <v>Second Supplemental Indenture dated 18 August 2015</v>
          </cell>
          <cell r="EN18" t="str">
            <v>The Indenture dated 12 March 2014 and Second Supplemental Indenture dated 18 August 2015</v>
          </cell>
        </row>
        <row r="19">
          <cell r="A19" t="str">
            <v>US404280AQ21</v>
          </cell>
          <cell r="B19" t="str">
            <v>HGHQ/ USD1,500m/ 5.250%/ Mar 2044</v>
          </cell>
          <cell r="C19" t="str">
            <v>Tier 2</v>
          </cell>
          <cell r="D19" t="str">
            <v>Compliant</v>
          </cell>
          <cell r="F19" t="str">
            <v>Tier 2</v>
          </cell>
          <cell r="G19" t="str">
            <v>Compliant</v>
          </cell>
          <cell r="H19" t="str">
            <v>N/A</v>
          </cell>
          <cell r="J19" t="str">
            <v>USD</v>
          </cell>
          <cell r="K19" t="str">
            <v>HGHQ</v>
          </cell>
          <cell r="L19">
            <v>41710</v>
          </cell>
          <cell r="M19">
            <v>5.2499999999999998E-2</v>
          </cell>
          <cell r="N19">
            <v>1500</v>
          </cell>
          <cell r="O19">
            <v>0</v>
          </cell>
          <cell r="P19">
            <v>1500</v>
          </cell>
          <cell r="Q19">
            <v>1500</v>
          </cell>
          <cell r="R19">
            <v>1389.9460336941099</v>
          </cell>
          <cell r="S19">
            <v>1389.9460336941099</v>
          </cell>
          <cell r="T19">
            <v>1584.8576645221901</v>
          </cell>
          <cell r="U19">
            <v>52670</v>
          </cell>
          <cell r="V19">
            <v>52304</v>
          </cell>
          <cell r="W19">
            <v>2043</v>
          </cell>
          <cell r="X19" t="str">
            <v>N/A</v>
          </cell>
          <cell r="Y19" t="str">
            <v>N/A</v>
          </cell>
          <cell r="Z19">
            <v>2044</v>
          </cell>
          <cell r="AD19" t="str">
            <v>No</v>
          </cell>
          <cell r="AG19">
            <v>52304</v>
          </cell>
          <cell r="AH19" t="str">
            <v>No Call Date. Refinance 1yr before Maturity</v>
          </cell>
          <cell r="AI19" t="str">
            <v>2043</v>
          </cell>
          <cell r="AJ19" t="str">
            <v>Mar</v>
          </cell>
          <cell r="AL19" t="str">
            <v>T 2 7/8 11/15/46</v>
          </cell>
          <cell r="AM19">
            <v>1.7000000000000001E-2</v>
          </cell>
          <cell r="AO19">
            <v>41896</v>
          </cell>
          <cell r="AP19" t="str">
            <v>Bi-annual</v>
          </cell>
          <cell r="AQ19" t="str">
            <v>14 Mar , 14 Sep</v>
          </cell>
          <cell r="AR19" t="str">
            <v>n/a</v>
          </cell>
          <cell r="AS19" t="str">
            <v>n/a</v>
          </cell>
          <cell r="AT19" t="str">
            <v>E2AFVHFVH_BN</v>
          </cell>
          <cell r="AU19" t="str">
            <v>Liability - Fair Value Hedge</v>
          </cell>
          <cell r="AV19" t="str">
            <v>Liability - Fair Value Hedge</v>
          </cell>
          <cell r="AW19" t="str">
            <v>Y</v>
          </cell>
          <cell r="AX19" t="str">
            <v>$3m LIBOR</v>
          </cell>
          <cell r="AY19">
            <v>1.7763000000000001E-2</v>
          </cell>
          <cell r="AZ19" t="str">
            <v>Subordinated Notes</v>
          </cell>
          <cell r="BA19" t="str">
            <v>n/a</v>
          </cell>
          <cell r="BB19" t="str">
            <v>$200k +1</v>
          </cell>
          <cell r="BC19" t="str">
            <v>Laws of the State of New York, save for the subordination provision and consent to the exercise of UK bail-in power</v>
          </cell>
          <cell r="BE19" t="str">
            <v>MIC/XNYS</v>
          </cell>
          <cell r="BF19" t="str">
            <v>Pro Supp</v>
          </cell>
          <cell r="BG19" t="str">
            <v>30/360</v>
          </cell>
          <cell r="BH19" t="str">
            <v>NY, Ldn</v>
          </cell>
          <cell r="BI19" t="str">
            <v>3 - Subordinated Notes (External and Internal)</v>
          </cell>
          <cell r="BJ19" t="str">
            <v>&gt;10 years</v>
          </cell>
          <cell r="BL19" t="str">
            <v>HSBC Holdings plc</v>
          </cell>
          <cell r="BM19" t="str">
            <v>US404280AQ21</v>
          </cell>
          <cell r="BN19" t="str">
            <v>Public</v>
          </cell>
          <cell r="BO19" t="str">
            <v>Laws of the State of New York, save for the subordination provision and consent to the exercise of UK bail-in power</v>
          </cell>
          <cell r="BP19" t="str">
            <v>Yes</v>
          </cell>
          <cell r="BQ19" t="str">
            <v>Tier 2</v>
          </cell>
          <cell r="BR19" t="str">
            <v>Tier 2</v>
          </cell>
          <cell r="BS19" t="str">
            <v>Group</v>
          </cell>
          <cell r="BT19" t="str">
            <v>Tier 2</v>
          </cell>
          <cell r="BU19">
            <v>1389.9460336941099</v>
          </cell>
          <cell r="BV19" t="str">
            <v>USD 1,500m</v>
          </cell>
          <cell r="BW19" t="str">
            <v>Liability - amortised cost</v>
          </cell>
          <cell r="BX19">
            <v>41710</v>
          </cell>
          <cell r="BY19" t="str">
            <v>Dated</v>
          </cell>
          <cell r="BZ19">
            <v>52670</v>
          </cell>
          <cell r="CA19" t="str">
            <v>Yes</v>
          </cell>
          <cell r="CB19" t="str">
            <v>Tax or Capital disqualification event at any time / Par</v>
          </cell>
          <cell r="CC19" t="str">
            <v>-</v>
          </cell>
          <cell r="CD19" t="str">
            <v>Fixed</v>
          </cell>
          <cell r="CE19">
            <v>5.2499999999999998E-2</v>
          </cell>
          <cell r="CF19" t="str">
            <v>No</v>
          </cell>
          <cell r="CG19" t="str">
            <v>Mandatory</v>
          </cell>
          <cell r="CH19" t="str">
            <v>No</v>
          </cell>
          <cell r="CI19" t="str">
            <v>Cumulative</v>
          </cell>
          <cell r="CJ19" t="str">
            <v>Convertible</v>
          </cell>
          <cell r="CK19" t="str">
            <v>Triggers to statutory bail-in power and mandatory write-down/conversion of capital instruments power under UK Banking Act 2009 – UK BoE/PRA – Contractual recognition</v>
          </cell>
          <cell r="CL19" t="str">
            <v>May convert fully or partially</v>
          </cell>
          <cell r="CM19" t="str">
            <v>To be determined at conversion</v>
          </cell>
          <cell r="CN19" t="str">
            <v>Mandatory upon satisfaction of certain conditions</v>
          </cell>
          <cell r="CO19" t="str">
            <v>Common Equity Tier 1</v>
          </cell>
          <cell r="CP19" t="str">
            <v>HSBC Holdings plc</v>
          </cell>
          <cell r="CQ19" t="str">
            <v>Yes</v>
          </cell>
          <cell r="CR19" t="str">
            <v>Triggers to statutory bail-in power and mandatory write-down/conversion of capital instruments power under UK Banking Act 2009 – UK BoE/PRA – Contractual recognition</v>
          </cell>
          <cell r="CS19" t="str">
            <v>May be written down partially</v>
          </cell>
          <cell r="CT19" t="str">
            <v>Permanent</v>
          </cell>
          <cell r="CU19" t="str">
            <v>-</v>
          </cell>
          <cell r="CV19" t="str">
            <v>N/A</v>
          </cell>
          <cell r="CW19" t="str">
            <v>Immediately subordinate to senior creditors</v>
          </cell>
          <cell r="CX19" t="str">
            <v>No</v>
          </cell>
          <cell r="CY19" t="str">
            <v>-</v>
          </cell>
          <cell r="CZ19" t="str">
            <v>-</v>
          </cell>
          <cell r="DA19" t="str">
            <v>No</v>
          </cell>
          <cell r="DB19" t="str">
            <v>No</v>
          </cell>
          <cell r="DC19" t="str">
            <v>N/A</v>
          </cell>
          <cell r="DD19" t="str">
            <v>N/A</v>
          </cell>
          <cell r="DE19" t="str">
            <v>0382000041750138</v>
          </cell>
          <cell r="DF19">
            <v>52670</v>
          </cell>
          <cell r="DG19" t="str">
            <v>0382000041795940</v>
          </cell>
          <cell r="DH19" t="str">
            <v>USD</v>
          </cell>
          <cell r="DI19">
            <v>1500000000</v>
          </cell>
          <cell r="DJ19">
            <v>52670</v>
          </cell>
          <cell r="DK19" t="str">
            <v>Interest rate swaps</v>
          </cell>
          <cell r="DL19" t="str">
            <v>LN11560</v>
          </cell>
          <cell r="DM19">
            <v>2025</v>
          </cell>
          <cell r="DN19" t="str">
            <v>Global Bearer form (Classic Safekeeping Structure)</v>
          </cell>
          <cell r="DO19" t="str">
            <v>Cede &amp; Co.</v>
          </cell>
          <cell r="DQ19" t="str">
            <v>HSBC Bank USA NA</v>
          </cell>
          <cell r="DR19" t="str">
            <v>1IE8VN30JCEQV1H4R804</v>
          </cell>
          <cell r="DW19" t="str">
            <v>HSBC Bank USA, National Association</v>
          </cell>
          <cell r="DX19" t="str">
            <v>The Bank of New York Mellon, London Branch</v>
          </cell>
          <cell r="DZ19" t="str">
            <v>DTC</v>
          </cell>
          <cell r="EA19" t="str">
            <v>RCS treatment (AMC + disregard swap) grandfathered to 1.1.24 then FVH</v>
          </cell>
          <cell r="EB19" t="str">
            <v>Subordinated Liabilities - Amortised Cost</v>
          </cell>
          <cell r="EC19" t="str">
            <v>Sub Liab-AC-T/P</v>
          </cell>
          <cell r="ED19" t="str">
            <v>Sub Liab-AC-T/P-Sub Liab - Dated Loan Capital (debt securities form)</v>
          </cell>
          <cell r="EE19" t="str">
            <v/>
          </cell>
          <cell r="EG19" t="str">
            <v/>
          </cell>
          <cell r="EJ19" t="str">
            <v>2044/3</v>
          </cell>
          <cell r="EK19" t="str">
            <v>US Shelf</v>
          </cell>
          <cell r="EL19" t="str">
            <v>Indenture dated 12 March 2014</v>
          </cell>
          <cell r="EM19" t="str">
            <v xml:space="preserve">First Supplemental Indenture dated 12 March 2014 </v>
          </cell>
          <cell r="EN19" t="str">
            <v xml:space="preserve">The Indenture dated 12 March 2014 and First Supplemental Indenture dated 12 March 2014 </v>
          </cell>
        </row>
        <row r="20">
          <cell r="A20" t="str">
            <v>XS0159497162</v>
          </cell>
          <cell r="B20" t="str">
            <v>HGHQ/ GBP650m/ 5.750%/ Dec 2027</v>
          </cell>
          <cell r="C20" t="str">
            <v>Tier 2</v>
          </cell>
          <cell r="D20" t="str">
            <v>Compliant</v>
          </cell>
          <cell r="F20" t="str">
            <v>Tier 2</v>
          </cell>
          <cell r="G20" t="str">
            <v>Compliant</v>
          </cell>
          <cell r="H20" t="str">
            <v>N/A</v>
          </cell>
          <cell r="J20" t="str">
            <v>GBP</v>
          </cell>
          <cell r="K20" t="str">
            <v>HGHQ</v>
          </cell>
          <cell r="L20">
            <v>37610</v>
          </cell>
          <cell r="M20">
            <v>5.7500000000000002E-2</v>
          </cell>
          <cell r="N20">
            <v>650</v>
          </cell>
          <cell r="O20">
            <v>0</v>
          </cell>
          <cell r="P20">
            <v>650</v>
          </cell>
          <cell r="Q20">
            <v>790.79</v>
          </cell>
          <cell r="R20">
            <v>807.04906843000003</v>
          </cell>
          <cell r="S20">
            <v>795.17888450000009</v>
          </cell>
          <cell r="T20">
            <v>795.17888450000009</v>
          </cell>
          <cell r="U20">
            <v>46741</v>
          </cell>
          <cell r="V20">
            <v>46376</v>
          </cell>
          <cell r="W20">
            <v>2026</v>
          </cell>
          <cell r="X20" t="str">
            <v>N/A</v>
          </cell>
          <cell r="Y20" t="str">
            <v>N/A</v>
          </cell>
          <cell r="Z20">
            <v>2027</v>
          </cell>
          <cell r="AD20" t="str">
            <v>No</v>
          </cell>
          <cell r="AG20">
            <v>46376</v>
          </cell>
          <cell r="AH20" t="str">
            <v>No Call Date. Refinance 1yr before Maturity</v>
          </cell>
          <cell r="AI20" t="str">
            <v>2026</v>
          </cell>
          <cell r="AJ20" t="str">
            <v>Dec</v>
          </cell>
          <cell r="AL20" t="str">
            <v>UKT 4 1/4 12/07/27</v>
          </cell>
          <cell r="AM20">
            <v>1.0500000000000001E-2</v>
          </cell>
          <cell r="AO20">
            <v>37975</v>
          </cell>
          <cell r="AP20" t="str">
            <v>Annual</v>
          </cell>
          <cell r="AQ20" t="str">
            <v>20 Dec</v>
          </cell>
          <cell r="AR20" t="str">
            <v>n/a</v>
          </cell>
          <cell r="AS20" t="str">
            <v>n/a</v>
          </cell>
          <cell r="AT20" t="str">
            <v>E2AFVOFVO_BN</v>
          </cell>
          <cell r="AU20" t="str">
            <v>Liability - Fair Value Option (OCS through OCI)</v>
          </cell>
          <cell r="AV20" t="str">
            <v>Liability - Fair Value Option (with OCS through OCI)</v>
          </cell>
          <cell r="AW20" t="str">
            <v>Y</v>
          </cell>
          <cell r="AX20" t="str">
            <v>$3m LIBOR</v>
          </cell>
          <cell r="AY20">
            <v>8.6E-3</v>
          </cell>
          <cell r="AZ20" t="str">
            <v>Subordinated Notes</v>
          </cell>
          <cell r="BA20" t="str">
            <v>n/a</v>
          </cell>
          <cell r="BB20" t="str">
            <v>£1k</v>
          </cell>
          <cell r="BC20" t="str">
            <v>English law</v>
          </cell>
          <cell r="BE20" t="str">
            <v>MIC/XLON</v>
          </cell>
          <cell r="BF20" t="str">
            <v>Pricing Supp</v>
          </cell>
          <cell r="BG20" t="str">
            <v>Act/Act</v>
          </cell>
          <cell r="BH20" t="str">
            <v>{xx]</v>
          </cell>
          <cell r="BI20" t="str">
            <v>3 - Subordinated Notes (External and Internal)</v>
          </cell>
          <cell r="BJ20" t="str">
            <v>5-10 years</v>
          </cell>
          <cell r="BL20" t="str">
            <v>HSBC Holdings plc</v>
          </cell>
          <cell r="BM20" t="str">
            <v>XS0159497162</v>
          </cell>
          <cell r="BN20" t="str">
            <v>Public</v>
          </cell>
          <cell r="BO20" t="str">
            <v>English law</v>
          </cell>
          <cell r="BP20" t="str">
            <v>No</v>
          </cell>
          <cell r="BQ20" t="str">
            <v>Tier 2</v>
          </cell>
          <cell r="BR20" t="str">
            <v>Tier 2</v>
          </cell>
          <cell r="BS20" t="str">
            <v>Group</v>
          </cell>
          <cell r="BT20" t="str">
            <v>Tier 2</v>
          </cell>
          <cell r="BU20">
            <v>807.04906843000003</v>
          </cell>
          <cell r="BV20" t="str">
            <v>GBP 650m (USD 791m)</v>
          </cell>
          <cell r="BW20" t="str">
            <v>Liability - fair value</v>
          </cell>
          <cell r="BX20">
            <v>37610</v>
          </cell>
          <cell r="BY20" t="str">
            <v>Dated</v>
          </cell>
          <cell r="BZ20">
            <v>46741</v>
          </cell>
          <cell r="CA20" t="str">
            <v>Yes</v>
          </cell>
          <cell r="CB20" t="str">
            <v>Tax event at any time / Par</v>
          </cell>
          <cell r="CC20" t="str">
            <v>-</v>
          </cell>
          <cell r="CD20" t="str">
            <v>Fixed</v>
          </cell>
          <cell r="CE20">
            <v>5.7500000000000002E-2</v>
          </cell>
          <cell r="CF20" t="str">
            <v>No</v>
          </cell>
          <cell r="CG20" t="str">
            <v>Mandatory</v>
          </cell>
          <cell r="CH20" t="str">
            <v>No</v>
          </cell>
          <cell r="CI20" t="str">
            <v>Cumulative</v>
          </cell>
          <cell r="CJ20" t="str">
            <v>Convertible</v>
          </cell>
          <cell r="CK20" t="str">
            <v>Triggers to statutory bail-in power and mandatory write-down/conversion of capital instruments power under UK Banking Act 2009 – UK BoE/PRA</v>
          </cell>
          <cell r="CL20" t="str">
            <v>May convert fully or partially</v>
          </cell>
          <cell r="CM20" t="str">
            <v>To be determined at conversion</v>
          </cell>
          <cell r="CN20" t="str">
            <v>Mandatory upon satisfaction of certain conditions</v>
          </cell>
          <cell r="CO20" t="str">
            <v>Common Equity Tier 1</v>
          </cell>
          <cell r="CP20" t="str">
            <v>HSBC Holdings plc</v>
          </cell>
          <cell r="CQ20" t="str">
            <v>Yes</v>
          </cell>
          <cell r="CR20" t="str">
            <v>Triggers to statutory bail-in power and mandatory write-down/conversion of capital instruments power under UK Banking Act 2009 – UK BoE/PRA</v>
          </cell>
          <cell r="CS20" t="str">
            <v>May be written down partially</v>
          </cell>
          <cell r="CT20" t="str">
            <v>Permanent</v>
          </cell>
          <cell r="CU20" t="str">
            <v>-</v>
          </cell>
          <cell r="CV20" t="str">
            <v>N/A</v>
          </cell>
          <cell r="CW20" t="str">
            <v>Immediately subordinate to senior creditors</v>
          </cell>
          <cell r="CX20" t="str">
            <v>No</v>
          </cell>
          <cell r="CY20" t="str">
            <v>-</v>
          </cell>
          <cell r="CZ20" t="str">
            <v>-</v>
          </cell>
          <cell r="DA20" t="str">
            <v>No</v>
          </cell>
          <cell r="DB20" t="str">
            <v>No</v>
          </cell>
          <cell r="DC20" t="str">
            <v>N/A</v>
          </cell>
          <cell r="DD20" t="str">
            <v>N/A</v>
          </cell>
          <cell r="DE20" t="str">
            <v>0382000041679687</v>
          </cell>
          <cell r="DF20">
            <v>46741</v>
          </cell>
          <cell r="DG20" t="str">
            <v>0382000041813124</v>
          </cell>
          <cell r="DH20" t="str">
            <v>USD</v>
          </cell>
          <cell r="DI20">
            <v>1023100000</v>
          </cell>
          <cell r="DJ20">
            <v>46741</v>
          </cell>
          <cell r="DK20" t="str">
            <v>Currency swaps</v>
          </cell>
          <cell r="DL20" t="str">
            <v>LN81060</v>
          </cell>
          <cell r="DM20">
            <v>2025</v>
          </cell>
          <cell r="DN20" t="str">
            <v>Global Bearer form (Classic Global Note)</v>
          </cell>
          <cell r="DO20" t="str">
            <v>HSBC Bank plc</v>
          </cell>
          <cell r="DP20" t="str">
            <v>MP6I5ZYZBEU3UXPYFY54</v>
          </cell>
          <cell r="DW20" t="str">
            <v>HSBC Bank plc</v>
          </cell>
          <cell r="DX20" t="str">
            <v>Law Debenture</v>
          </cell>
          <cell r="DY20" t="str">
            <v>HSBC Bank plc</v>
          </cell>
          <cell r="DZ20" t="str">
            <v>Euroclear, Clearstream</v>
          </cell>
          <cell r="EA20" t="str">
            <v>RCS treatment (AMC + disregard swap) grandfathered to 1.1.24 then FVH (QL)</v>
          </cell>
          <cell r="EB20" t="str">
            <v>Financial Liabilities Designated At Fair Value</v>
          </cell>
          <cell r="EC20" t="str">
            <v>FL - DaFV - T/P</v>
          </cell>
          <cell r="ED20" t="str">
            <v>FL-DaFV-T/P-Sub Liab-Dated Loan Capital</v>
          </cell>
          <cell r="EE20" t="str">
            <v/>
          </cell>
          <cell r="EG20" t="str">
            <v/>
          </cell>
          <cell r="EJ20" t="str">
            <v>2027/12</v>
          </cell>
          <cell r="EK20" t="str">
            <v>Debt Issuance Programme</v>
          </cell>
          <cell r="EL20" t="str">
            <v>Trust Deed dated 28 June 2000</v>
          </cell>
          <cell r="EM20" t="str">
            <v>Modified and restated Trust Deed 21 May 2002</v>
          </cell>
        </row>
        <row r="21">
          <cell r="A21" t="str">
            <v>XS0387079907</v>
          </cell>
          <cell r="B21" t="str">
            <v>HGHQ/ GBP650m/ 6.750%/ Sep 2028</v>
          </cell>
          <cell r="C21" t="str">
            <v>Tier 2</v>
          </cell>
          <cell r="D21" t="str">
            <v>Compliant</v>
          </cell>
          <cell r="F21" t="str">
            <v>Tier 2</v>
          </cell>
          <cell r="G21" t="str">
            <v>Compliant</v>
          </cell>
          <cell r="H21" t="str">
            <v>N/A</v>
          </cell>
          <cell r="J21" t="str">
            <v>GBP</v>
          </cell>
          <cell r="K21" t="str">
            <v>HGHQ</v>
          </cell>
          <cell r="L21">
            <v>39702</v>
          </cell>
          <cell r="M21">
            <v>6.7500000000000004E-2</v>
          </cell>
          <cell r="N21">
            <v>650</v>
          </cell>
          <cell r="O21">
            <v>0</v>
          </cell>
          <cell r="P21">
            <v>650</v>
          </cell>
          <cell r="Q21">
            <v>790.79</v>
          </cell>
          <cell r="R21">
            <v>792.03497723224939</v>
          </cell>
          <cell r="S21">
            <v>792.03497723224939</v>
          </cell>
          <cell r="T21">
            <v>788.15486634929243</v>
          </cell>
          <cell r="U21">
            <v>47007</v>
          </cell>
          <cell r="V21">
            <v>46641</v>
          </cell>
          <cell r="W21">
            <v>2027</v>
          </cell>
          <cell r="X21" t="str">
            <v>N/A</v>
          </cell>
          <cell r="Y21" t="str">
            <v>N/A</v>
          </cell>
          <cell r="Z21">
            <v>2028</v>
          </cell>
          <cell r="AD21" t="str">
            <v>No</v>
          </cell>
          <cell r="AG21">
            <v>46641</v>
          </cell>
          <cell r="AH21" t="str">
            <v>No Call Date. Refinance 1yr before Maturity</v>
          </cell>
          <cell r="AI21" t="str">
            <v>2027</v>
          </cell>
          <cell r="AJ21" t="str">
            <v>Sep</v>
          </cell>
          <cell r="AL21" t="str">
            <v>UKT 6 12/07/28</v>
          </cell>
          <cell r="AM21">
            <v>0.02</v>
          </cell>
          <cell r="AO21">
            <v>40067</v>
          </cell>
          <cell r="AP21" t="str">
            <v>Annual</v>
          </cell>
          <cell r="AQ21" t="str">
            <v>11 Sep</v>
          </cell>
          <cell r="AR21" t="str">
            <v>n/a</v>
          </cell>
          <cell r="AS21" t="str">
            <v>n/a</v>
          </cell>
          <cell r="AT21" t="str">
            <v>E2AMMAMMA_BN</v>
          </cell>
          <cell r="AU21" t="str">
            <v>Liability - Amortised cost</v>
          </cell>
          <cell r="AV21" t="str">
            <v>Liability - Amortised Cost</v>
          </cell>
          <cell r="AW21" t="str">
            <v>N</v>
          </cell>
          <cell r="AX21" t="str">
            <v>N/A</v>
          </cell>
          <cell r="AY21" t="str">
            <v>N/A</v>
          </cell>
          <cell r="AZ21" t="str">
            <v>Subordinated Notes</v>
          </cell>
          <cell r="BA21" t="str">
            <v>n/a</v>
          </cell>
          <cell r="BB21" t="str">
            <v>£50k</v>
          </cell>
          <cell r="BC21" t="str">
            <v>English law</v>
          </cell>
          <cell r="BE21" t="str">
            <v>MIC/XLON</v>
          </cell>
          <cell r="BF21" t="str">
            <v>Final Terms</v>
          </cell>
          <cell r="BG21" t="str">
            <v>Act/Act</v>
          </cell>
          <cell r="BH21" t="str">
            <v>{xx]</v>
          </cell>
          <cell r="BI21" t="str">
            <v>3 - Subordinated Notes (External and Internal)</v>
          </cell>
          <cell r="BJ21" t="str">
            <v>5-10 years</v>
          </cell>
          <cell r="BL21" t="str">
            <v>HSBC Holdings plc</v>
          </cell>
          <cell r="BM21" t="str">
            <v>XS0387079907</v>
          </cell>
          <cell r="BN21" t="str">
            <v>Public</v>
          </cell>
          <cell r="BO21" t="str">
            <v>English law</v>
          </cell>
          <cell r="BP21" t="str">
            <v>No</v>
          </cell>
          <cell r="BQ21" t="str">
            <v>Tier 2</v>
          </cell>
          <cell r="BR21" t="str">
            <v>Tier 2</v>
          </cell>
          <cell r="BS21" t="str">
            <v>Group</v>
          </cell>
          <cell r="BT21" t="str">
            <v>Tier 2</v>
          </cell>
          <cell r="BU21">
            <v>792.03497723224939</v>
          </cell>
          <cell r="BV21" t="str">
            <v>GBP 650m (USD 791m)</v>
          </cell>
          <cell r="BW21" t="str">
            <v>Liability - amortised cost</v>
          </cell>
          <cell r="BX21">
            <v>39702</v>
          </cell>
          <cell r="BY21" t="str">
            <v>Dated</v>
          </cell>
          <cell r="BZ21">
            <v>47007</v>
          </cell>
          <cell r="CA21" t="str">
            <v>Yes</v>
          </cell>
          <cell r="CB21" t="str">
            <v>Tax event at any time / Par</v>
          </cell>
          <cell r="CC21" t="str">
            <v>-</v>
          </cell>
          <cell r="CD21" t="str">
            <v>Fixed</v>
          </cell>
          <cell r="CE21">
            <v>6.7500000000000004E-2</v>
          </cell>
          <cell r="CF21" t="str">
            <v>No</v>
          </cell>
          <cell r="CG21" t="str">
            <v>Mandatory</v>
          </cell>
          <cell r="CH21" t="str">
            <v>No</v>
          </cell>
          <cell r="CI21" t="str">
            <v>Cumulative</v>
          </cell>
          <cell r="CJ21" t="str">
            <v>Convertible</v>
          </cell>
          <cell r="CK21" t="str">
            <v>Triggers to statutory bail-in power and mandatory write-down/conversion of capital instruments power under UK Banking Act 2009 – UK BoE/PRA</v>
          </cell>
          <cell r="CL21" t="str">
            <v>May convert fully or partially</v>
          </cell>
          <cell r="CM21" t="str">
            <v>To be determined at conversion</v>
          </cell>
          <cell r="CN21" t="str">
            <v>Mandatory upon satisfaction of certain conditions</v>
          </cell>
          <cell r="CO21" t="str">
            <v>Common Equity Tier 1</v>
          </cell>
          <cell r="CP21" t="str">
            <v>HSBC Holdings plc</v>
          </cell>
          <cell r="CQ21" t="str">
            <v>Yes</v>
          </cell>
          <cell r="CR21" t="str">
            <v>Triggers to statutory bail-in power and mandatory write-down/conversion of capital instruments power under UK Banking Act 2009 – UK BoE/PRA</v>
          </cell>
          <cell r="CS21" t="str">
            <v>May be written down partially</v>
          </cell>
          <cell r="CT21" t="str">
            <v>Permanent</v>
          </cell>
          <cell r="CU21" t="str">
            <v>-</v>
          </cell>
          <cell r="CV21" t="str">
            <v>N/A</v>
          </cell>
          <cell r="CW21" t="str">
            <v>Immediately subordinate to senior creditors</v>
          </cell>
          <cell r="CX21" t="str">
            <v>No</v>
          </cell>
          <cell r="CY21" t="str">
            <v>-</v>
          </cell>
          <cell r="CZ21" t="str">
            <v>-</v>
          </cell>
          <cell r="DA21" t="str">
            <v>No</v>
          </cell>
          <cell r="DB21" t="str">
            <v>No</v>
          </cell>
          <cell r="DC21" t="str">
            <v>N/A</v>
          </cell>
          <cell r="DD21" t="str">
            <v>N/A</v>
          </cell>
          <cell r="DE21" t="str">
            <v>0382000041757819</v>
          </cell>
          <cell r="DF21">
            <v>47007</v>
          </cell>
          <cell r="DL21" t="str">
            <v>LN11560</v>
          </cell>
          <cell r="DM21">
            <v>2025</v>
          </cell>
          <cell r="DN21" t="str">
            <v>Global Bearer form (Classic Global Note)</v>
          </cell>
          <cell r="DO21" t="str">
            <v>HSBC Bank plc</v>
          </cell>
          <cell r="DP21" t="str">
            <v>MP6I5ZYZBEU3UXPYFY54</v>
          </cell>
          <cell r="DW21" t="str">
            <v>HSBC Bank plc</v>
          </cell>
          <cell r="DX21" t="str">
            <v>Law Debenture</v>
          </cell>
          <cell r="DY21" t="str">
            <v>HSBC Bank plc</v>
          </cell>
          <cell r="DZ21" t="str">
            <v>Euroclear, Clearstream</v>
          </cell>
          <cell r="EA21" t="str">
            <v>Following AMC book accounting</v>
          </cell>
          <cell r="EB21" t="str">
            <v>Subordinated Liabilities - Amortised Cost</v>
          </cell>
          <cell r="EC21" t="str">
            <v>Sub Liab-AC-T/P</v>
          </cell>
          <cell r="ED21" t="str">
            <v>Sub Liab-AC-T/P-Sub Liab - Dated Loan Capital (debt securities form)</v>
          </cell>
          <cell r="EE21" t="str">
            <v/>
          </cell>
          <cell r="EG21" t="str">
            <v/>
          </cell>
          <cell r="EJ21" t="str">
            <v>2028/9</v>
          </cell>
          <cell r="EK21" t="str">
            <v>Debt Issuance Programme</v>
          </cell>
          <cell r="EL21" t="str">
            <v>Trust Deed dated 28 June 2000</v>
          </cell>
          <cell r="EM21" t="str">
            <v>Modified and restated Trust Deed 10 March 2008</v>
          </cell>
        </row>
        <row r="22">
          <cell r="A22" t="str">
            <v>XS0356452929</v>
          </cell>
          <cell r="B22" t="str">
            <v>HGHQ/ GBP750m/ 7.000%/ Apr 2038</v>
          </cell>
          <cell r="C22" t="str">
            <v>Tier 2</v>
          </cell>
          <cell r="D22" t="str">
            <v>Compliant</v>
          </cell>
          <cell r="F22" t="str">
            <v>Tier 2</v>
          </cell>
          <cell r="G22" t="str">
            <v>Compliant</v>
          </cell>
          <cell r="H22" t="str">
            <v>N/A</v>
          </cell>
          <cell r="J22" t="str">
            <v>GBP</v>
          </cell>
          <cell r="K22" t="str">
            <v>HGHQ</v>
          </cell>
          <cell r="L22">
            <v>39545</v>
          </cell>
          <cell r="M22">
            <v>7.0000000000000007E-2</v>
          </cell>
          <cell r="N22">
            <v>750</v>
          </cell>
          <cell r="O22">
            <v>0</v>
          </cell>
          <cell r="P22">
            <v>750</v>
          </cell>
          <cell r="Q22">
            <v>912.44999999999993</v>
          </cell>
          <cell r="R22">
            <v>937.90056436323812</v>
          </cell>
          <cell r="S22">
            <v>937.90056436323812</v>
          </cell>
          <cell r="T22">
            <v>875.15345860625769</v>
          </cell>
          <cell r="U22">
            <v>50502</v>
          </cell>
          <cell r="V22">
            <v>50137</v>
          </cell>
          <cell r="W22">
            <v>2037</v>
          </cell>
          <cell r="X22" t="str">
            <v>N/A</v>
          </cell>
          <cell r="Y22" t="str">
            <v>N/A</v>
          </cell>
          <cell r="Z22">
            <v>2038</v>
          </cell>
          <cell r="AD22" t="str">
            <v>No</v>
          </cell>
          <cell r="AG22">
            <v>50137</v>
          </cell>
          <cell r="AH22" t="str">
            <v>No Call Date. Refinance 1yr before Maturity</v>
          </cell>
          <cell r="AI22" t="str">
            <v>2037</v>
          </cell>
          <cell r="AJ22" t="str">
            <v>Apr</v>
          </cell>
          <cell r="AL22" t="str">
            <v>UKT 4 3/4 12/07/38</v>
          </cell>
          <cell r="AM22">
            <v>2.5000000000000001E-2</v>
          </cell>
          <cell r="AO22">
            <v>39910</v>
          </cell>
          <cell r="AP22" t="str">
            <v>Annual</v>
          </cell>
          <cell r="AQ22" t="str">
            <v>07 Apr</v>
          </cell>
          <cell r="AR22" t="str">
            <v>n/a</v>
          </cell>
          <cell r="AS22" t="str">
            <v>n/a</v>
          </cell>
          <cell r="AT22" t="str">
            <v>E2AFVHMMA_BN</v>
          </cell>
          <cell r="AU22" t="str">
            <v>Liability - Amortised cost</v>
          </cell>
          <cell r="AV22" t="str">
            <v>Liability - Fair Value Hedge</v>
          </cell>
          <cell r="AW22" t="str">
            <v>Y (new 2018)</v>
          </cell>
          <cell r="AX22" t="str">
            <v>£3m LIBOR</v>
          </cell>
          <cell r="AY22">
            <v>5.4270000000000006E-2</v>
          </cell>
          <cell r="AZ22" t="str">
            <v>Subordinated Notes</v>
          </cell>
          <cell r="BA22" t="str">
            <v>n/a</v>
          </cell>
          <cell r="BB22" t="str">
            <v>£50k</v>
          </cell>
          <cell r="BC22" t="str">
            <v>English law</v>
          </cell>
          <cell r="BE22" t="str">
            <v>MIC/XLON</v>
          </cell>
          <cell r="BF22" t="str">
            <v>Final Terms</v>
          </cell>
          <cell r="BG22" t="str">
            <v>Act/Act</v>
          </cell>
          <cell r="BH22" t="str">
            <v>{xx]</v>
          </cell>
          <cell r="BI22" t="str">
            <v>3 - Subordinated Notes (External and Internal)</v>
          </cell>
          <cell r="BJ22" t="str">
            <v>&gt;10 years</v>
          </cell>
          <cell r="BL22" t="str">
            <v>HSBC Holdings plc</v>
          </cell>
          <cell r="BM22" t="str">
            <v>XS0356452929</v>
          </cell>
          <cell r="BN22" t="str">
            <v>Public</v>
          </cell>
          <cell r="BO22" t="str">
            <v>English law</v>
          </cell>
          <cell r="BP22" t="str">
            <v>No</v>
          </cell>
          <cell r="BQ22" t="str">
            <v>Tier 2</v>
          </cell>
          <cell r="BR22" t="str">
            <v>Tier 2</v>
          </cell>
          <cell r="BS22" t="str">
            <v>Group</v>
          </cell>
          <cell r="BT22" t="str">
            <v>Tier 2</v>
          </cell>
          <cell r="BU22">
            <v>937.90056436323812</v>
          </cell>
          <cell r="BV22" t="str">
            <v>GBP 750m (USD 912m)</v>
          </cell>
          <cell r="BW22" t="str">
            <v>Liability - amortised cost</v>
          </cell>
          <cell r="BX22">
            <v>39545</v>
          </cell>
          <cell r="BY22" t="str">
            <v>Dated</v>
          </cell>
          <cell r="BZ22">
            <v>50502</v>
          </cell>
          <cell r="CA22" t="str">
            <v>Yes</v>
          </cell>
          <cell r="CB22" t="str">
            <v>Tax event at any time / Par</v>
          </cell>
          <cell r="CC22" t="str">
            <v>-</v>
          </cell>
          <cell r="CD22" t="str">
            <v>Fixed</v>
          </cell>
          <cell r="CE22">
            <v>7.0000000000000007E-2</v>
          </cell>
          <cell r="CF22" t="str">
            <v>No</v>
          </cell>
          <cell r="CG22" t="str">
            <v>Mandatory</v>
          </cell>
          <cell r="CH22" t="str">
            <v>No</v>
          </cell>
          <cell r="CI22" t="str">
            <v>Cumulative</v>
          </cell>
          <cell r="CJ22" t="str">
            <v>Convertible</v>
          </cell>
          <cell r="CK22" t="str">
            <v>Triggers to statutory bail-in power and mandatory write-down/conversion of capital instruments power under UK Banking Act 2009 – UK BoE/PRA</v>
          </cell>
          <cell r="CL22" t="str">
            <v>May convert fully or partially</v>
          </cell>
          <cell r="CM22" t="str">
            <v>To be determined at conversion</v>
          </cell>
          <cell r="CN22" t="str">
            <v>Mandatory upon satisfaction of certain conditions</v>
          </cell>
          <cell r="CO22" t="str">
            <v>Common Equity Tier 1</v>
          </cell>
          <cell r="CP22" t="str">
            <v>HSBC Holdings plc</v>
          </cell>
          <cell r="CQ22" t="str">
            <v>Yes</v>
          </cell>
          <cell r="CR22" t="str">
            <v>Triggers to statutory bail-in power and mandatory write-down/conversion of capital instruments power under UK Banking Act 2009 – UK BoE/PRA</v>
          </cell>
          <cell r="CS22" t="str">
            <v>May be written down partially</v>
          </cell>
          <cell r="CT22" t="str">
            <v>Permanent</v>
          </cell>
          <cell r="CU22" t="str">
            <v>-</v>
          </cell>
          <cell r="CV22" t="str">
            <v>N/A</v>
          </cell>
          <cell r="CW22" t="str">
            <v>Immediately subordinate to senior creditors</v>
          </cell>
          <cell r="CX22" t="str">
            <v>No</v>
          </cell>
          <cell r="CY22" t="str">
            <v>-</v>
          </cell>
          <cell r="CZ22" t="str">
            <v>-</v>
          </cell>
          <cell r="DA22" t="str">
            <v>No</v>
          </cell>
          <cell r="DB22" t="str">
            <v>No</v>
          </cell>
          <cell r="DC22" t="str">
            <v>N/A</v>
          </cell>
          <cell r="DD22" t="str">
            <v>N/A</v>
          </cell>
          <cell r="DE22" t="str">
            <v>0382000041752867, 0382000041753295</v>
          </cell>
          <cell r="DF22">
            <v>50502</v>
          </cell>
          <cell r="DG22" t="str">
            <v>0382000061771244</v>
          </cell>
          <cell r="DH22" t="str">
            <v>GBP</v>
          </cell>
          <cell r="DI22">
            <v>400000000</v>
          </cell>
          <cell r="DJ22">
            <v>50502</v>
          </cell>
          <cell r="DK22" t="str">
            <v>Interest rate swaps</v>
          </cell>
          <cell r="DL22" t="str">
            <v>LN11560</v>
          </cell>
          <cell r="DM22">
            <v>2025</v>
          </cell>
          <cell r="DN22" t="str">
            <v>Global Bearer form (Classic Global Note)</v>
          </cell>
          <cell r="DO22" t="str">
            <v>HSBC Bank plc</v>
          </cell>
          <cell r="DP22" t="str">
            <v>MP6I5ZYZBEU3UXPYFY54</v>
          </cell>
          <cell r="DW22" t="str">
            <v>HSBC Bank plc</v>
          </cell>
          <cell r="DX22" t="str">
            <v>Law Debenture</v>
          </cell>
          <cell r="DY22" t="str">
            <v>HSBC Bank plc</v>
          </cell>
          <cell r="DZ22" t="str">
            <v>Euroclear, Clearstream</v>
          </cell>
          <cell r="EA22" t="str">
            <v>RCS treatment (AMC + disregard swap) grandfathered to 1.1.24 then FVH</v>
          </cell>
          <cell r="EB22" t="str">
            <v>Subordinated Liabilities - Amortised Cost</v>
          </cell>
          <cell r="EC22" t="str">
            <v>Sub Liab-AC-T/P</v>
          </cell>
          <cell r="ED22" t="str">
            <v>Sub Liab-AC-T/P-Sub Liab - Dated Loan Capital (debt securities form)</v>
          </cell>
          <cell r="EE22" t="str">
            <v/>
          </cell>
          <cell r="EG22" t="str">
            <v/>
          </cell>
          <cell r="EJ22" t="str">
            <v>2038/4</v>
          </cell>
          <cell r="EK22" t="str">
            <v>Debt Issuance Programme</v>
          </cell>
          <cell r="EL22" t="str">
            <v>Trust Deed dated 28 June 2000</v>
          </cell>
          <cell r="EM22" t="str">
            <v>Modified and restated Trust Deed 10 March 2008</v>
          </cell>
        </row>
        <row r="23">
          <cell r="A23" t="str">
            <v>XS0498768315</v>
          </cell>
          <cell r="B23" t="str">
            <v>HGHQ/ GBP900m/ 6.000%/ Mar 2040</v>
          </cell>
          <cell r="C23" t="str">
            <v>Tier 2</v>
          </cell>
          <cell r="D23" t="str">
            <v>Compliant</v>
          </cell>
          <cell r="F23" t="str">
            <v>Tier 2</v>
          </cell>
          <cell r="G23" t="str">
            <v>Compliant</v>
          </cell>
          <cell r="H23" t="str">
            <v>N/A</v>
          </cell>
          <cell r="J23" t="str">
            <v>GBP</v>
          </cell>
          <cell r="K23" t="str">
            <v>HGHQ</v>
          </cell>
          <cell r="L23">
            <v>40266</v>
          </cell>
          <cell r="M23">
            <v>0.06</v>
          </cell>
          <cell r="N23">
            <v>900</v>
          </cell>
          <cell r="O23">
            <v>0</v>
          </cell>
          <cell r="P23">
            <v>900</v>
          </cell>
          <cell r="Q23">
            <v>1094.9399999999998</v>
          </cell>
          <cell r="R23">
            <v>1088.1678707468893</v>
          </cell>
          <cell r="S23">
            <v>1088.1678707468893</v>
          </cell>
          <cell r="T23">
            <v>945.04025193524171</v>
          </cell>
          <cell r="U23">
            <v>51224</v>
          </cell>
          <cell r="V23">
            <v>50858</v>
          </cell>
          <cell r="W23">
            <v>2039</v>
          </cell>
          <cell r="X23" t="str">
            <v>N/A</v>
          </cell>
          <cell r="Y23" t="str">
            <v>N/A</v>
          </cell>
          <cell r="Z23">
            <v>2040</v>
          </cell>
          <cell r="AD23" t="str">
            <v>No</v>
          </cell>
          <cell r="AG23">
            <v>50858</v>
          </cell>
          <cell r="AH23" t="str">
            <v>No Call Date. Refinance 1yr before Maturity</v>
          </cell>
          <cell r="AI23" t="str">
            <v>2039</v>
          </cell>
          <cell r="AJ23" t="str">
            <v>Mar</v>
          </cell>
          <cell r="AL23" t="str">
            <v>UKT 4 1/4 12/07/40</v>
          </cell>
          <cell r="AM23">
            <v>1.4999999999999999E-2</v>
          </cell>
          <cell r="AO23">
            <v>40631</v>
          </cell>
          <cell r="AP23" t="str">
            <v>Annual</v>
          </cell>
          <cell r="AQ23" t="str">
            <v>29 Mar</v>
          </cell>
          <cell r="AR23" t="str">
            <v>n/a</v>
          </cell>
          <cell r="AS23" t="str">
            <v>n/a</v>
          </cell>
          <cell r="AT23" t="str">
            <v>E2AFVHMMA_BN</v>
          </cell>
          <cell r="AU23" t="str">
            <v>Liability - Amortised cost</v>
          </cell>
          <cell r="AV23" t="str">
            <v>Liability - Fair Value Hedge</v>
          </cell>
          <cell r="AW23" t="str">
            <v>Y (new 2018)</v>
          </cell>
          <cell r="AX23" t="str">
            <v>£3m LIBOR</v>
          </cell>
          <cell r="AY23">
            <v>4.41E-2</v>
          </cell>
          <cell r="AZ23" t="str">
            <v>Subordinated Notes</v>
          </cell>
          <cell r="BA23" t="str">
            <v>n/a</v>
          </cell>
          <cell r="BB23" t="str">
            <v>£50k + 1</v>
          </cell>
          <cell r="BC23" t="str">
            <v>English law</v>
          </cell>
          <cell r="BE23" t="str">
            <v>MIC/XLON</v>
          </cell>
          <cell r="BF23" t="str">
            <v>Final Terms</v>
          </cell>
          <cell r="BG23" t="str">
            <v>Act/Act</v>
          </cell>
          <cell r="BH23" t="str">
            <v>{xx]</v>
          </cell>
          <cell r="BI23" t="str">
            <v>3 - Subordinated Notes (External and Internal)</v>
          </cell>
          <cell r="BJ23" t="str">
            <v>&gt;10 years</v>
          </cell>
          <cell r="BL23" t="str">
            <v>HSBC Holdings plc</v>
          </cell>
          <cell r="BM23" t="str">
            <v>XS0498768315</v>
          </cell>
          <cell r="BN23" t="str">
            <v>Public</v>
          </cell>
          <cell r="BO23" t="str">
            <v>English law</v>
          </cell>
          <cell r="BP23" t="str">
            <v>No</v>
          </cell>
          <cell r="BQ23" t="str">
            <v>Tier 2</v>
          </cell>
          <cell r="BR23" t="str">
            <v>Tier 2</v>
          </cell>
          <cell r="BS23" t="str">
            <v>Group</v>
          </cell>
          <cell r="BT23" t="str">
            <v>Tier 2</v>
          </cell>
          <cell r="BU23">
            <v>1088.1678707468893</v>
          </cell>
          <cell r="BV23" t="str">
            <v>GBP 900m (USD 1,095m)</v>
          </cell>
          <cell r="BW23" t="str">
            <v>Liability - amortised cost</v>
          </cell>
          <cell r="BX23">
            <v>40266</v>
          </cell>
          <cell r="BY23" t="str">
            <v>Dated</v>
          </cell>
          <cell r="BZ23">
            <v>51224</v>
          </cell>
          <cell r="CA23" t="str">
            <v>Yes</v>
          </cell>
          <cell r="CB23" t="str">
            <v>Tax event at any time / Par</v>
          </cell>
          <cell r="CC23" t="str">
            <v>-</v>
          </cell>
          <cell r="CD23" t="str">
            <v>Fixed</v>
          </cell>
          <cell r="CE23">
            <v>0.06</v>
          </cell>
          <cell r="CF23" t="str">
            <v>No</v>
          </cell>
          <cell r="CG23" t="str">
            <v>Mandatory</v>
          </cell>
          <cell r="CH23" t="str">
            <v>No</v>
          </cell>
          <cell r="CI23" t="str">
            <v>Cumulative</v>
          </cell>
          <cell r="CJ23" t="str">
            <v>Convertible</v>
          </cell>
          <cell r="CK23" t="str">
            <v>Triggers to statutory bail-in power and mandatory write-down/conversion of capital instruments power under UK Banking Act 2009 – UK BoE/PRA</v>
          </cell>
          <cell r="CL23" t="str">
            <v>May convert fully or partially</v>
          </cell>
          <cell r="CM23" t="str">
            <v>To be determined at conversion</v>
          </cell>
          <cell r="CN23" t="str">
            <v>Mandatory upon satisfaction of certain conditions</v>
          </cell>
          <cell r="CO23" t="str">
            <v>Common Equity Tier 1</v>
          </cell>
          <cell r="CP23" t="str">
            <v>HSBC Holdings plc</v>
          </cell>
          <cell r="CQ23" t="str">
            <v>Yes</v>
          </cell>
          <cell r="CR23" t="str">
            <v>Triggers to statutory bail-in power and mandatory write-down/conversion of capital instruments power under UK Banking Act 2009 – UK BoE/PRA</v>
          </cell>
          <cell r="CS23" t="str">
            <v>May be written down partially</v>
          </cell>
          <cell r="CT23" t="str">
            <v>Permanent</v>
          </cell>
          <cell r="CU23" t="str">
            <v>-</v>
          </cell>
          <cell r="CV23" t="str">
            <v>N/A</v>
          </cell>
          <cell r="CW23" t="str">
            <v>Immediately subordinate to senior creditors</v>
          </cell>
          <cell r="CX23" t="str">
            <v>No</v>
          </cell>
          <cell r="CY23" t="str">
            <v>-</v>
          </cell>
          <cell r="CZ23" t="str">
            <v>-</v>
          </cell>
          <cell r="DA23" t="str">
            <v>No</v>
          </cell>
          <cell r="DB23" t="str">
            <v>No</v>
          </cell>
          <cell r="DC23" t="str">
            <v>N/A</v>
          </cell>
          <cell r="DD23" t="str">
            <v>N/A</v>
          </cell>
          <cell r="DE23" t="str">
            <v>0382000041750340</v>
          </cell>
          <cell r="DF23">
            <v>51224</v>
          </cell>
          <cell r="DG23" t="str">
            <v>0382000061771344</v>
          </cell>
          <cell r="DH23" t="str">
            <v>GBP</v>
          </cell>
          <cell r="DI23">
            <v>900000000</v>
          </cell>
          <cell r="DJ23">
            <v>51224</v>
          </cell>
          <cell r="DK23" t="str">
            <v>Interest rate swaps</v>
          </cell>
          <cell r="DL23" t="str">
            <v>LN11560</v>
          </cell>
          <cell r="DM23">
            <v>2025</v>
          </cell>
          <cell r="DN23" t="str">
            <v>Global Bearer form (New Global Note)</v>
          </cell>
          <cell r="DO23" t="str">
            <v>Euroclear Bank SA/NV</v>
          </cell>
          <cell r="DP23" t="str">
            <v>549300OZ46BRLZ8Y6F65</v>
          </cell>
          <cell r="DW23" t="str">
            <v>HSBC Bank plc</v>
          </cell>
          <cell r="DX23" t="str">
            <v>Law Debenture</v>
          </cell>
          <cell r="DY23" t="str">
            <v>HSBC Bank plc</v>
          </cell>
          <cell r="DZ23" t="str">
            <v>Euroclear, Clearstream</v>
          </cell>
          <cell r="EA23" t="str">
            <v>RCS treatment (AMC + disregard swap) grandfathered to 1.1.24 then FVH</v>
          </cell>
          <cell r="EB23" t="str">
            <v>Subordinated Liabilities - Amortised Cost</v>
          </cell>
          <cell r="EC23" t="str">
            <v>Sub Liab-AC-T/P</v>
          </cell>
          <cell r="ED23" t="str">
            <v>Sub Liab-AC-T/P-Sub Liab - Dated Loan Capital (debt securities form)</v>
          </cell>
          <cell r="EE23" t="str">
            <v/>
          </cell>
          <cell r="EG23" t="str">
            <v/>
          </cell>
          <cell r="EJ23" t="str">
            <v>2040/3</v>
          </cell>
          <cell r="EK23" t="str">
            <v>Debt Issuance Programme</v>
          </cell>
          <cell r="EL23" t="str">
            <v>Trust Deed dated 28 June 2000</v>
          </cell>
          <cell r="EM23" t="str">
            <v>Modified and restated Trust Deed 8 March 2010</v>
          </cell>
        </row>
        <row r="24">
          <cell r="A24" t="str">
            <v>XS1254428896</v>
          </cell>
          <cell r="B24" t="str">
            <v>HGHQ/ EUR1,500m/ 3.000%/ Jun 2025</v>
          </cell>
          <cell r="C24" t="str">
            <v>Tier 2</v>
          </cell>
          <cell r="D24" t="str">
            <v>Compliant</v>
          </cell>
          <cell r="F24" t="str">
            <v>Tier 2</v>
          </cell>
          <cell r="G24" t="str">
            <v>Compliant</v>
          </cell>
          <cell r="H24" t="str">
            <v>N/A</v>
          </cell>
          <cell r="J24" t="str">
            <v>EUR</v>
          </cell>
          <cell r="K24" t="str">
            <v>HGHQ</v>
          </cell>
          <cell r="L24">
            <v>42185</v>
          </cell>
          <cell r="M24">
            <v>0.03</v>
          </cell>
          <cell r="N24">
            <v>1500</v>
          </cell>
          <cell r="O24">
            <v>0</v>
          </cell>
          <cell r="P24">
            <v>1500</v>
          </cell>
          <cell r="Q24">
            <v>1563.45</v>
          </cell>
          <cell r="R24">
            <v>907.8091723131356</v>
          </cell>
          <cell r="S24">
            <v>1512.4630918282714</v>
          </cell>
          <cell r="T24">
            <v>1512.4630918282714</v>
          </cell>
          <cell r="U24">
            <v>45838</v>
          </cell>
          <cell r="V24">
            <v>45473</v>
          </cell>
          <cell r="W24">
            <v>2024</v>
          </cell>
          <cell r="X24" t="str">
            <v>N/A</v>
          </cell>
          <cell r="Y24" t="str">
            <v>N/A</v>
          </cell>
          <cell r="Z24">
            <v>2025</v>
          </cell>
          <cell r="AD24" t="str">
            <v>No</v>
          </cell>
          <cell r="AG24">
            <v>45473</v>
          </cell>
          <cell r="AH24" t="str">
            <v>No Call Date. Refinance 1yr before Maturity</v>
          </cell>
          <cell r="AI24" t="str">
            <v>2024</v>
          </cell>
          <cell r="AJ24" t="str">
            <v>Jun</v>
          </cell>
          <cell r="AL24" t="str">
            <v>DBR 0 1/2 02/15/25</v>
          </cell>
          <cell r="AM24">
            <v>2.2939999389648434E-2</v>
          </cell>
          <cell r="AO24">
            <v>42551</v>
          </cell>
          <cell r="AP24" t="str">
            <v>Annual</v>
          </cell>
          <cell r="AQ24" t="str">
            <v>30 Jun</v>
          </cell>
          <cell r="AR24" t="str">
            <v>n/a</v>
          </cell>
          <cell r="AS24" t="str">
            <v>n/a</v>
          </cell>
          <cell r="AT24" t="str">
            <v>E2AFVHFVH_BN</v>
          </cell>
          <cell r="AU24" t="str">
            <v>Liability - Fair Value Hedge</v>
          </cell>
          <cell r="AV24" t="str">
            <v>Liability - Fair Value Hedge</v>
          </cell>
          <cell r="AW24" t="str">
            <v>Y</v>
          </cell>
          <cell r="AX24" t="str">
            <v>$6m LIBOR</v>
          </cell>
          <cell r="AY24">
            <v>2.5194999999999999E-2</v>
          </cell>
          <cell r="AZ24" t="str">
            <v>Subordinated Notes</v>
          </cell>
          <cell r="BA24" t="str">
            <v>n/a</v>
          </cell>
          <cell r="BB24" t="str">
            <v>€200k +1</v>
          </cell>
          <cell r="BC24" t="str">
            <v>English law</v>
          </cell>
          <cell r="BE24" t="str">
            <v>MIC/XLON</v>
          </cell>
          <cell r="BF24" t="str">
            <v>Final Terms</v>
          </cell>
          <cell r="BG24" t="str">
            <v>Act/Act</v>
          </cell>
          <cell r="BH24" t="str">
            <v>{xx]</v>
          </cell>
          <cell r="BI24" t="str">
            <v>3 - Subordinated Notes (External and Internal)</v>
          </cell>
          <cell r="BJ24" t="str">
            <v>2-5 years</v>
          </cell>
          <cell r="BL24" t="str">
            <v>HSBC Holdings plc</v>
          </cell>
          <cell r="BM24" t="str">
            <v>XS1254428896</v>
          </cell>
          <cell r="BN24" t="str">
            <v>Public</v>
          </cell>
          <cell r="BO24" t="str">
            <v>English law</v>
          </cell>
          <cell r="BP24" t="str">
            <v>No</v>
          </cell>
          <cell r="BQ24" t="str">
            <v>Tier 2</v>
          </cell>
          <cell r="BR24" t="str">
            <v>Tier 2</v>
          </cell>
          <cell r="BS24" t="str">
            <v>Group</v>
          </cell>
          <cell r="BT24" t="str">
            <v>Tier 2</v>
          </cell>
          <cell r="BU24">
            <v>907.8091723131356</v>
          </cell>
          <cell r="BV24" t="str">
            <v>EUR 1,500m (USD 1,563m)</v>
          </cell>
          <cell r="BW24" t="str">
            <v>Liability - amortised cost</v>
          </cell>
          <cell r="BX24">
            <v>42185</v>
          </cell>
          <cell r="BY24" t="str">
            <v>Dated</v>
          </cell>
          <cell r="BZ24">
            <v>45838</v>
          </cell>
          <cell r="CA24" t="str">
            <v>Yes</v>
          </cell>
          <cell r="CB24" t="str">
            <v>Tax or Capital disqualification event at any time / Par</v>
          </cell>
          <cell r="CC24" t="str">
            <v>-</v>
          </cell>
          <cell r="CD24" t="str">
            <v>Fixed</v>
          </cell>
          <cell r="CE24">
            <v>0.03</v>
          </cell>
          <cell r="CF24" t="str">
            <v>No</v>
          </cell>
          <cell r="CG24" t="str">
            <v>Mandatory</v>
          </cell>
          <cell r="CH24" t="str">
            <v>No</v>
          </cell>
          <cell r="CI24" t="str">
            <v>Cumulative</v>
          </cell>
          <cell r="CJ24" t="str">
            <v>Convertible</v>
          </cell>
          <cell r="CK24" t="str">
            <v>Triggers to statutory bail-in power and mandatory write-down/conversion of capital instruments power under UK Banking Act 2009 – UK BoE/PRA</v>
          </cell>
          <cell r="CL24" t="str">
            <v>May convert fully or partially</v>
          </cell>
          <cell r="CM24" t="str">
            <v>To be determined at conversion</v>
          </cell>
          <cell r="CN24" t="str">
            <v>Mandatory upon satisfaction of certain conditions</v>
          </cell>
          <cell r="CO24" t="str">
            <v>Common Equity Tier 1</v>
          </cell>
          <cell r="CP24" t="str">
            <v>HSBC Holdings plc</v>
          </cell>
          <cell r="CQ24" t="str">
            <v>Yes</v>
          </cell>
          <cell r="CR24" t="str">
            <v>Triggers to statutory bail-in power and mandatory write-down/conversion of capital instruments power under UK Banking Act 2009 – UK BoE/PRA</v>
          </cell>
          <cell r="CS24" t="str">
            <v>May be written down partially</v>
          </cell>
          <cell r="CT24" t="str">
            <v>Permanent</v>
          </cell>
          <cell r="CU24" t="str">
            <v>-</v>
          </cell>
          <cell r="CV24" t="str">
            <v>N/A</v>
          </cell>
          <cell r="CW24" t="str">
            <v>Immediately subordinate to senior creditors</v>
          </cell>
          <cell r="CX24" t="str">
            <v>No</v>
          </cell>
          <cell r="CY24" t="str">
            <v>-</v>
          </cell>
          <cell r="CZ24" t="str">
            <v>-</v>
          </cell>
          <cell r="DA24" t="str">
            <v>No</v>
          </cell>
          <cell r="DB24" t="str">
            <v>No</v>
          </cell>
          <cell r="DC24" t="str">
            <v>N/A</v>
          </cell>
          <cell r="DD24" t="str">
            <v>N/A</v>
          </cell>
          <cell r="DE24" t="str">
            <v>0382000041658632</v>
          </cell>
          <cell r="DF24">
            <v>45838</v>
          </cell>
          <cell r="DG24" t="str">
            <v>0382000041659231</v>
          </cell>
          <cell r="DH24" t="str">
            <v>EUR</v>
          </cell>
          <cell r="DI24">
            <v>1500000000</v>
          </cell>
          <cell r="DJ24">
            <v>45838</v>
          </cell>
          <cell r="DK24" t="str">
            <v>Interest rate swaps</v>
          </cell>
          <cell r="DL24" t="str">
            <v>LN11560</v>
          </cell>
          <cell r="DM24">
            <v>2025</v>
          </cell>
          <cell r="DN24" t="str">
            <v>Global Bearer form (New Global Note)</v>
          </cell>
          <cell r="DO24" t="str">
            <v>HSBC Bank plc</v>
          </cell>
          <cell r="DP24" t="str">
            <v>MP6I5ZYZBEU3UXPYFY54</v>
          </cell>
          <cell r="DW24" t="str">
            <v>HSBC Bank plc</v>
          </cell>
          <cell r="DX24" t="str">
            <v>Law Debenture</v>
          </cell>
          <cell r="DY24" t="str">
            <v>HSBC Bank plc</v>
          </cell>
          <cell r="DZ24" t="str">
            <v>Euroclear, Clearstream</v>
          </cell>
          <cell r="EA24" t="str">
            <v>RCS treatment (AMC + disregard swap) grandfathered to 1.1.24 then FVH</v>
          </cell>
          <cell r="EB24" t="str">
            <v>Subordinated Liabilities - Amortised Cost</v>
          </cell>
          <cell r="EC24" t="str">
            <v>Sub Liab-AC-T/P</v>
          </cell>
          <cell r="ED24" t="str">
            <v>Sub Liab-AC-T/P-Sub Liab - Dated Loan Capital (debt securities form)</v>
          </cell>
          <cell r="EE24" t="str">
            <v/>
          </cell>
          <cell r="EG24" t="str">
            <v/>
          </cell>
          <cell r="EJ24" t="str">
            <v>2025/6</v>
          </cell>
          <cell r="EK24" t="str">
            <v>Debt Issuance Programme</v>
          </cell>
          <cell r="EL24" t="str">
            <v>Trust Deed dated 28 June 2000</v>
          </cell>
          <cell r="EM24" t="str">
            <v>Modified and restated Trust Deed 12 March 2015</v>
          </cell>
          <cell r="EN24" t="str">
            <v>The Trust Deed dated 28 June 2000 and Modified and restated Trust Deed 12 March 2015</v>
          </cell>
        </row>
        <row r="25">
          <cell r="A25" t="str">
            <v>XS1428953407</v>
          </cell>
          <cell r="B25" t="str">
            <v>HGHQ/ EUR1,000m/ 3.125%/ Jun 2028</v>
          </cell>
          <cell r="C25" t="str">
            <v>Tier 2</v>
          </cell>
          <cell r="D25" t="str">
            <v>Compliant</v>
          </cell>
          <cell r="F25" t="str">
            <v>Tier 2</v>
          </cell>
          <cell r="G25" t="str">
            <v>Compliant</v>
          </cell>
          <cell r="H25" t="str">
            <v>N/A</v>
          </cell>
          <cell r="J25" t="str">
            <v>EUR</v>
          </cell>
          <cell r="K25" t="str">
            <v>HGHQ</v>
          </cell>
          <cell r="L25">
            <v>42528</v>
          </cell>
          <cell r="M25">
            <v>3.125E-2</v>
          </cell>
          <cell r="N25">
            <v>1000</v>
          </cell>
          <cell r="O25">
            <v>0</v>
          </cell>
          <cell r="P25">
            <v>1000</v>
          </cell>
          <cell r="Q25">
            <v>1042.3</v>
          </cell>
          <cell r="R25">
            <v>974.36453191999954</v>
          </cell>
          <cell r="S25">
            <v>1004.8188919999996</v>
          </cell>
          <cell r="T25">
            <v>1004.8188919999996</v>
          </cell>
          <cell r="U25">
            <v>46911</v>
          </cell>
          <cell r="V25">
            <v>46545</v>
          </cell>
          <cell r="W25">
            <v>2027</v>
          </cell>
          <cell r="X25" t="str">
            <v>N/A</v>
          </cell>
          <cell r="Y25" t="str">
            <v>N/A</v>
          </cell>
          <cell r="Z25">
            <v>2028</v>
          </cell>
          <cell r="AD25" t="str">
            <v>No</v>
          </cell>
          <cell r="AG25">
            <v>46545</v>
          </cell>
          <cell r="AH25" t="str">
            <v>No Call Date. Refinance 1yr before Maturity</v>
          </cell>
          <cell r="AI25" t="str">
            <v>2027</v>
          </cell>
          <cell r="AJ25" t="str">
            <v>Jun</v>
          </cell>
          <cell r="AL25" t="str">
            <v>DBR 0 1/2 02/15/26</v>
          </cell>
          <cell r="AM25">
            <v>2.9670001220703127E-2</v>
          </cell>
          <cell r="AO25">
            <v>42893</v>
          </cell>
          <cell r="AP25" t="str">
            <v>Annual</v>
          </cell>
          <cell r="AQ25" t="str">
            <v>07 Jun</v>
          </cell>
          <cell r="AR25" t="str">
            <v>n/a</v>
          </cell>
          <cell r="AS25" t="str">
            <v>n/a</v>
          </cell>
          <cell r="AT25" t="str">
            <v>E2AFVOFVO_BN</v>
          </cell>
          <cell r="AU25" t="str">
            <v>Liability - Fair Value Option (OCS through OCI)</v>
          </cell>
          <cell r="AV25" t="str">
            <v>Liability - Fair Value Option (with OCS through OCI)</v>
          </cell>
          <cell r="AW25" t="str">
            <v>Y</v>
          </cell>
          <cell r="AX25" t="str">
            <v>$3m LIBOR</v>
          </cell>
          <cell r="AY25">
            <v>3.3790000000000001E-2</v>
          </cell>
          <cell r="AZ25" t="str">
            <v>Subordinated Notes</v>
          </cell>
          <cell r="BA25" t="str">
            <v>n/a</v>
          </cell>
          <cell r="BB25" t="str">
            <v>€200k +1</v>
          </cell>
          <cell r="BC25" t="str">
            <v>English law</v>
          </cell>
          <cell r="BE25" t="str">
            <v>MIC/XLON</v>
          </cell>
          <cell r="BF25" t="str">
            <v>Final Terms</v>
          </cell>
          <cell r="BG25" t="str">
            <v>Act/Act</v>
          </cell>
          <cell r="BH25" t="str">
            <v>{xx]</v>
          </cell>
          <cell r="BI25" t="str">
            <v>3 - Subordinated Notes (External and Internal)</v>
          </cell>
          <cell r="BJ25" t="str">
            <v>5-10 years</v>
          </cell>
          <cell r="BL25" t="str">
            <v>HSBC Holdings plc</v>
          </cell>
          <cell r="BM25" t="str">
            <v>XS1428953407</v>
          </cell>
          <cell r="BN25" t="str">
            <v>Public</v>
          </cell>
          <cell r="BO25" t="str">
            <v>English law</v>
          </cell>
          <cell r="BP25" t="str">
            <v>No</v>
          </cell>
          <cell r="BQ25" t="str">
            <v>Tier 2</v>
          </cell>
          <cell r="BR25" t="str">
            <v>Tier 2</v>
          </cell>
          <cell r="BS25" t="str">
            <v>Group</v>
          </cell>
          <cell r="BT25" t="str">
            <v>Tier 2</v>
          </cell>
          <cell r="BU25">
            <v>974.36453191999954</v>
          </cell>
          <cell r="BV25" t="str">
            <v>EUR 1,000m (USD 1,042m)</v>
          </cell>
          <cell r="BW25" t="str">
            <v>Liability - fair value</v>
          </cell>
          <cell r="BX25">
            <v>42528</v>
          </cell>
          <cell r="BY25" t="str">
            <v>Dated</v>
          </cell>
          <cell r="BZ25">
            <v>46911</v>
          </cell>
          <cell r="CA25" t="str">
            <v>Yes</v>
          </cell>
          <cell r="CB25" t="str">
            <v>Tax or Capital disqualification event at any time / Par</v>
          </cell>
          <cell r="CC25" t="str">
            <v>-</v>
          </cell>
          <cell r="CD25" t="str">
            <v>Fixed</v>
          </cell>
          <cell r="CE25">
            <v>3.125E-2</v>
          </cell>
          <cell r="CF25" t="str">
            <v>No</v>
          </cell>
          <cell r="CG25" t="str">
            <v>Mandatory</v>
          </cell>
          <cell r="CH25" t="str">
            <v>No</v>
          </cell>
          <cell r="CI25" t="str">
            <v>Cumulative</v>
          </cell>
          <cell r="CJ25" t="str">
            <v>Convertible</v>
          </cell>
          <cell r="CK25" t="str">
            <v>Triggers to statutory bail-in power and mandatory write-down/conversion of capital instruments power under UK Banking Act 2009 – UK BoE/PRA</v>
          </cell>
          <cell r="CL25" t="str">
            <v>May convert fully or partially</v>
          </cell>
          <cell r="CM25" t="str">
            <v>To be determined at conversion</v>
          </cell>
          <cell r="CN25" t="str">
            <v>Mandatory upon satisfaction of certain conditions</v>
          </cell>
          <cell r="CO25" t="str">
            <v>Common Equity Tier 1</v>
          </cell>
          <cell r="CP25" t="str">
            <v>HSBC Holdings plc</v>
          </cell>
          <cell r="CQ25" t="str">
            <v>Yes</v>
          </cell>
          <cell r="CR25" t="str">
            <v>Triggers to statutory bail-in power and mandatory write-down/conversion of capital instruments power under UK Banking Act 2009 – UK BoE/PRA</v>
          </cell>
          <cell r="CS25" t="str">
            <v>May be written down partially</v>
          </cell>
          <cell r="CT25" t="str">
            <v>Permanent</v>
          </cell>
          <cell r="CU25" t="str">
            <v>-</v>
          </cell>
          <cell r="CV25" t="str">
            <v>N/A</v>
          </cell>
          <cell r="CW25" t="str">
            <v>Immediately subordinate to senior creditors</v>
          </cell>
          <cell r="CX25" t="str">
            <v>No</v>
          </cell>
          <cell r="CY25" t="str">
            <v>-</v>
          </cell>
          <cell r="CZ25" t="str">
            <v>-</v>
          </cell>
          <cell r="DA25" t="str">
            <v>No</v>
          </cell>
          <cell r="DB25" t="str">
            <v>No</v>
          </cell>
          <cell r="DC25" t="str">
            <v>N/A</v>
          </cell>
          <cell r="DD25" t="str">
            <v>N/A</v>
          </cell>
          <cell r="DE25" t="str">
            <v>0382000041678132</v>
          </cell>
          <cell r="DF25">
            <v>46911</v>
          </cell>
          <cell r="DG25" t="str">
            <v>0382000041813118</v>
          </cell>
          <cell r="DH25" t="str">
            <v>USD</v>
          </cell>
          <cell r="DI25">
            <v>1118000000</v>
          </cell>
          <cell r="DJ25">
            <v>46911</v>
          </cell>
          <cell r="DK25" t="str">
            <v>Currency swaps</v>
          </cell>
          <cell r="DL25" t="str">
            <v>LN81060</v>
          </cell>
          <cell r="DM25">
            <v>2025</v>
          </cell>
          <cell r="DN25" t="str">
            <v>Global Bearer form (Classic Global Note)</v>
          </cell>
          <cell r="DO25" t="str">
            <v>HSBC Bank plc</v>
          </cell>
          <cell r="DP25" t="str">
            <v>MP6I5ZYZBEU3UXPYFY54</v>
          </cell>
          <cell r="DW25" t="str">
            <v>HSBC Bank plc</v>
          </cell>
          <cell r="DX25" t="str">
            <v>Law Debenture</v>
          </cell>
          <cell r="DY25" t="str">
            <v>HSBC Bank plc</v>
          </cell>
          <cell r="DZ25" t="str">
            <v>Euroclear, Clearstream</v>
          </cell>
          <cell r="EA25" t="str">
            <v>RCS treatment (AMC + disregard swap) grandfathered to 1.1.24 then FVH (QL)</v>
          </cell>
          <cell r="EB25" t="str">
            <v>Financial Liabilities Designated At Fair Value</v>
          </cell>
          <cell r="EC25" t="str">
            <v>FL - DaFV - T/P</v>
          </cell>
          <cell r="ED25" t="str">
            <v>FL-DaFV-T/P-Sub Liab-Dated Loan Capital</v>
          </cell>
          <cell r="EE25" t="str">
            <v/>
          </cell>
          <cell r="EG25" t="str">
            <v/>
          </cell>
          <cell r="EJ25" t="str">
            <v>2028/6</v>
          </cell>
          <cell r="EK25" t="str">
            <v>Debt Issuance Programme</v>
          </cell>
          <cell r="EL25" t="str">
            <v>Trust Deed dated 28 June 2000</v>
          </cell>
          <cell r="EM25" t="str">
            <v>Modified and restated Trust Deed 4 March 2016</v>
          </cell>
        </row>
        <row r="26">
          <cell r="A26" t="str">
            <v>US404280AF65</v>
          </cell>
          <cell r="B26" t="str">
            <v>HGHQ/ USD484m/ 7.625%/ May 2032</v>
          </cell>
          <cell r="C26" t="str">
            <v>Tier 2</v>
          </cell>
          <cell r="D26" t="str">
            <v>Grandfathered for 6 years until June 2025</v>
          </cell>
          <cell r="E26">
            <v>45836</v>
          </cell>
          <cell r="F26" t="str">
            <v>Tier 2</v>
          </cell>
          <cell r="G26" t="str">
            <v xml:space="preserve">Non-compliant but grandfathered </v>
          </cell>
          <cell r="H26" t="str">
            <v xml:space="preserve">No write down or conversion but grandfathered for 6 years after the date of entry into force of CRR2
</v>
          </cell>
          <cell r="I26" t="str">
            <v>Yes, action required</v>
          </cell>
          <cell r="J26" t="str">
            <v>USD</v>
          </cell>
          <cell r="K26" t="str">
            <v>HGHQ</v>
          </cell>
          <cell r="L26">
            <v>38594</v>
          </cell>
          <cell r="M26">
            <v>7.6249999999999998E-2</v>
          </cell>
          <cell r="N26">
            <v>483.613</v>
          </cell>
          <cell r="O26">
            <v>0</v>
          </cell>
          <cell r="P26">
            <v>483.613</v>
          </cell>
          <cell r="Q26">
            <v>483.613</v>
          </cell>
          <cell r="R26">
            <v>529.88121594752488</v>
          </cell>
          <cell r="S26">
            <v>529.88121594752488</v>
          </cell>
          <cell r="T26">
            <v>529.88121594752488</v>
          </cell>
          <cell r="U26">
            <v>48351</v>
          </cell>
          <cell r="V26">
            <v>45836</v>
          </cell>
          <cell r="W26">
            <v>2025</v>
          </cell>
          <cell r="X26" t="str">
            <v>N/A</v>
          </cell>
          <cell r="Y26" t="str">
            <v>N/A</v>
          </cell>
          <cell r="Z26">
            <v>2032</v>
          </cell>
          <cell r="AD26" t="str">
            <v>No</v>
          </cell>
          <cell r="AG26">
            <v>45836</v>
          </cell>
          <cell r="AH26" t="str">
            <v>Grandfathered for 6 years until June 2025</v>
          </cell>
          <cell r="AI26" t="str">
            <v>2025</v>
          </cell>
          <cell r="AJ26" t="str">
            <v>Jun</v>
          </cell>
          <cell r="AL26" t="str">
            <v>T 2 1/4 02/15/27</v>
          </cell>
          <cell r="AM26" t="str">
            <v>{xx]</v>
          </cell>
          <cell r="AO26">
            <v>38489</v>
          </cell>
          <cell r="AP26" t="str">
            <v>Bi-annual</v>
          </cell>
          <cell r="AQ26" t="str">
            <v>17 May , 17 Nov</v>
          </cell>
          <cell r="AR26" t="str">
            <v>n/a</v>
          </cell>
          <cell r="AS26" t="str">
            <v>n/a</v>
          </cell>
          <cell r="AT26" t="str">
            <v>E2AMMAMMA_BN</v>
          </cell>
          <cell r="AU26" t="str">
            <v>Liability - Amortised cost</v>
          </cell>
          <cell r="AV26" t="str">
            <v>Liability - Amortised Cost</v>
          </cell>
          <cell r="AW26" t="str">
            <v>N</v>
          </cell>
          <cell r="AX26" t="str">
            <v>N/A</v>
          </cell>
          <cell r="AY26" t="str">
            <v>N/A</v>
          </cell>
          <cell r="AZ26" t="str">
            <v>Subordinated Notes</v>
          </cell>
          <cell r="BA26" t="str">
            <v>n/a</v>
          </cell>
          <cell r="BB26" t="str">
            <v>$1k</v>
          </cell>
          <cell r="BC26" t="str">
            <v>Laws of the State of New York, save for the subordination provision</v>
          </cell>
          <cell r="BE26" t="str">
            <v>MIC/XLON</v>
          </cell>
          <cell r="BF26" t="str">
            <v>Offering Memo</v>
          </cell>
          <cell r="BG26" t="str">
            <v>30/360</v>
          </cell>
          <cell r="BH26" t="str">
            <v>n/s</v>
          </cell>
          <cell r="BI26" t="str">
            <v>3 - Subordinated Notes (External and Internal)</v>
          </cell>
          <cell r="BJ26" t="str">
            <v>5-10 years</v>
          </cell>
          <cell r="BL26" t="str">
            <v>HSBC Holdings plc</v>
          </cell>
          <cell r="BM26" t="str">
            <v>US404280AF65</v>
          </cell>
          <cell r="BN26" t="str">
            <v>Public</v>
          </cell>
          <cell r="BO26" t="str">
            <v>Laws of the State of New York, save for the subordination provision</v>
          </cell>
          <cell r="BP26" t="str">
            <v>No</v>
          </cell>
          <cell r="BQ26" t="str">
            <v>Tier 2</v>
          </cell>
          <cell r="BR26" t="str">
            <v>Eligible liabilities</v>
          </cell>
          <cell r="BS26" t="str">
            <v>Group</v>
          </cell>
          <cell r="BT26" t="str">
            <v>Tier 2</v>
          </cell>
          <cell r="BU26">
            <v>529.88121594752488</v>
          </cell>
          <cell r="BV26" t="str">
            <v>USD 484m</v>
          </cell>
          <cell r="BW26" t="str">
            <v>Liability - amortised cost</v>
          </cell>
          <cell r="BX26">
            <v>38594</v>
          </cell>
          <cell r="BY26" t="str">
            <v>Dated</v>
          </cell>
          <cell r="BZ26">
            <v>48351</v>
          </cell>
          <cell r="CA26" t="str">
            <v>Yes</v>
          </cell>
          <cell r="CB26" t="str">
            <v>Tax event at any time / Par</v>
          </cell>
          <cell r="CC26" t="str">
            <v>-</v>
          </cell>
          <cell r="CD26" t="str">
            <v>Fixed</v>
          </cell>
          <cell r="CE26">
            <v>7.6249999999999998E-2</v>
          </cell>
          <cell r="CF26" t="str">
            <v>No</v>
          </cell>
          <cell r="CG26" t="str">
            <v>Mandatory</v>
          </cell>
          <cell r="CH26" t="str">
            <v>No</v>
          </cell>
          <cell r="CI26" t="str">
            <v>Cumulative</v>
          </cell>
          <cell r="CJ26" t="str">
            <v>Non-convertible</v>
          </cell>
          <cell r="CK26" t="str">
            <v>-</v>
          </cell>
          <cell r="CL26" t="str">
            <v>-</v>
          </cell>
          <cell r="CM26" t="str">
            <v>-</v>
          </cell>
          <cell r="CN26" t="str">
            <v>-</v>
          </cell>
          <cell r="CO26" t="str">
            <v>-</v>
          </cell>
          <cell r="CP26" t="str">
            <v>-</v>
          </cell>
          <cell r="CQ26" t="str">
            <v>No</v>
          </cell>
          <cell r="CR26" t="str">
            <v>-</v>
          </cell>
          <cell r="CS26" t="str">
            <v>-</v>
          </cell>
          <cell r="CT26" t="str">
            <v>-</v>
          </cell>
          <cell r="CU26" t="str">
            <v>-</v>
          </cell>
          <cell r="CV26" t="str">
            <v>N/A</v>
          </cell>
          <cell r="CW26" t="str">
            <v>Immediately subordinate to senior creditors</v>
          </cell>
          <cell r="CX26" t="str">
            <v>Yes</v>
          </cell>
          <cell r="CY26" t="str">
            <v xml:space="preserve">No contractual recognition provision for excercise of statutory write down / conversion powers.
</v>
          </cell>
          <cell r="CZ26" t="str">
            <v>Grandfathered to 28 Jun 2025</v>
          </cell>
          <cell r="DA26" t="str">
            <v>No</v>
          </cell>
          <cell r="DB26" t="str">
            <v>No</v>
          </cell>
          <cell r="DC26" t="str">
            <v>N/A</v>
          </cell>
          <cell r="DD26" t="str">
            <v>N/A</v>
          </cell>
          <cell r="DE26" t="str">
            <v>0382000041825967</v>
          </cell>
          <cell r="DF26">
            <v>48351</v>
          </cell>
          <cell r="DL26" t="str">
            <v>LN11560</v>
          </cell>
          <cell r="DM26">
            <v>2025</v>
          </cell>
          <cell r="DN26" t="str">
            <v>Global Bearer form (Classic Safekeeping Structure)</v>
          </cell>
          <cell r="DO26" t="str">
            <v>Cede &amp; Co.</v>
          </cell>
          <cell r="DQ26" t="str">
            <v>HSBC Bank USA NA</v>
          </cell>
          <cell r="DR26" t="str">
            <v>1IE8VN30JCEQV1H4R804</v>
          </cell>
          <cell r="DW26" t="str">
            <v>HSBC Bank USA, National Association</v>
          </cell>
          <cell r="DX26" t="str">
            <v>The Bank of New York Mellon, London Branch</v>
          </cell>
          <cell r="DZ26" t="str">
            <v>DTC</v>
          </cell>
          <cell r="EA26" t="str">
            <v>Following AMC book accounting</v>
          </cell>
          <cell r="EB26" t="str">
            <v>Subordinated Liabilities - Amortised Cost</v>
          </cell>
          <cell r="EC26" t="str">
            <v>Sub Liab-AC-T/P</v>
          </cell>
          <cell r="ED26" t="str">
            <v>Sub Liab-AC-T/P-Sub Liab - Dated Loan Capital (debt securities form)</v>
          </cell>
          <cell r="EE26" t="str">
            <v/>
          </cell>
          <cell r="EG26" t="str">
            <v/>
          </cell>
          <cell r="EJ26" t="str">
            <v>2032/5</v>
          </cell>
          <cell r="EK26" t="str">
            <v>US Shelf</v>
          </cell>
          <cell r="EL26" t="str">
            <v xml:space="preserve">Indenture dated 10 December 2002 </v>
          </cell>
          <cell r="EM26" t="str">
            <v xml:space="preserve">Supplemental Indenture dated 3 December 2004 </v>
          </cell>
          <cell r="EN26" t="str">
            <v xml:space="preserve">The Indenture dated 10 December 2002  and Supplemental Indenture dated 3 December 2004 </v>
          </cell>
        </row>
        <row r="27">
          <cell r="A27" t="str">
            <v>US404280AD18</v>
          </cell>
          <cell r="B27" t="str">
            <v>HGHQ/ USD488m/ 7.625%/ May 2032</v>
          </cell>
          <cell r="C27" t="str">
            <v>Tier 2</v>
          </cell>
          <cell r="D27" t="str">
            <v>Grandfathered for 6 years until June 2025</v>
          </cell>
          <cell r="E27">
            <v>45836</v>
          </cell>
          <cell r="F27" t="str">
            <v>Tier 2</v>
          </cell>
          <cell r="G27" t="str">
            <v xml:space="preserve">Non-compliant but grandfathered </v>
          </cell>
          <cell r="H27" t="str">
            <v xml:space="preserve">No write down or conversion but grandfathered for 6 years after the date of entry into force of CRR2
</v>
          </cell>
          <cell r="I27" t="str">
            <v>Yes, action required</v>
          </cell>
          <cell r="J27" t="str">
            <v>USD</v>
          </cell>
          <cell r="K27" t="str">
            <v>HGHQ</v>
          </cell>
          <cell r="L27">
            <v>38324</v>
          </cell>
          <cell r="M27">
            <v>7.6249999999999998E-2</v>
          </cell>
          <cell r="N27">
            <v>487.91300000000001</v>
          </cell>
          <cell r="O27">
            <v>483.613</v>
          </cell>
          <cell r="P27">
            <v>4.3000000000000114</v>
          </cell>
          <cell r="Q27">
            <v>4.3000000000000114</v>
          </cell>
          <cell r="R27">
            <v>4.3</v>
          </cell>
          <cell r="S27">
            <v>4.3</v>
          </cell>
          <cell r="T27">
            <v>4.3</v>
          </cell>
          <cell r="U27">
            <v>48351</v>
          </cell>
          <cell r="V27">
            <v>45836</v>
          </cell>
          <cell r="W27">
            <v>2025</v>
          </cell>
          <cell r="X27" t="str">
            <v>N/A</v>
          </cell>
          <cell r="Y27" t="str">
            <v>N/A</v>
          </cell>
          <cell r="Z27">
            <v>2032</v>
          </cell>
          <cell r="AD27" t="str">
            <v>No</v>
          </cell>
          <cell r="AG27">
            <v>45836</v>
          </cell>
          <cell r="AH27" t="str">
            <v>Grandfathered for 6 years until June 2025</v>
          </cell>
          <cell r="AI27" t="str">
            <v>2025</v>
          </cell>
          <cell r="AJ27" t="str">
            <v>Jun</v>
          </cell>
          <cell r="AL27" t="str">
            <v>T 2 1/4 02/15/27</v>
          </cell>
          <cell r="AM27" t="str">
            <v>{xx]</v>
          </cell>
          <cell r="AO27">
            <v>38489</v>
          </cell>
          <cell r="AP27" t="str">
            <v>Bi-annual</v>
          </cell>
          <cell r="AQ27" t="str">
            <v>17 May , 17 Nov</v>
          </cell>
          <cell r="AR27" t="str">
            <v>n/a</v>
          </cell>
          <cell r="AS27" t="str">
            <v>n/a</v>
          </cell>
          <cell r="AT27" t="str">
            <v>E2AMMAMMA_BN</v>
          </cell>
          <cell r="AU27" t="str">
            <v>Liability - Amortised cost</v>
          </cell>
          <cell r="AV27" t="str">
            <v>Liability - Amortised Cost</v>
          </cell>
          <cell r="AW27" t="str">
            <v>N</v>
          </cell>
          <cell r="AX27" t="str">
            <v>N/A</v>
          </cell>
          <cell r="AY27" t="str">
            <v>N/A</v>
          </cell>
          <cell r="AZ27" t="str">
            <v>Subordinated Notes</v>
          </cell>
          <cell r="BA27" t="str">
            <v>n/a</v>
          </cell>
          <cell r="BB27" t="str">
            <v>$1k</v>
          </cell>
          <cell r="BC27" t="str">
            <v>Laws of the State of New York, save for the subordination provision</v>
          </cell>
          <cell r="BE27" t="str">
            <v>MIC/XLON</v>
          </cell>
          <cell r="BF27" t="str">
            <v>Offering Memo</v>
          </cell>
          <cell r="BG27" t="str">
            <v>30/360</v>
          </cell>
          <cell r="BH27" t="str">
            <v>n/s</v>
          </cell>
          <cell r="BI27" t="str">
            <v>3 - Subordinated Notes (External and Internal)</v>
          </cell>
          <cell r="BJ27" t="str">
            <v>5-10 years</v>
          </cell>
          <cell r="BL27" t="str">
            <v>HSBC Holdings plc</v>
          </cell>
          <cell r="BM27" t="str">
            <v>US404280AD18</v>
          </cell>
          <cell r="BN27" t="str">
            <v>Public</v>
          </cell>
          <cell r="BO27" t="str">
            <v>Laws of the State of New York, save for the subordination provision</v>
          </cell>
          <cell r="BP27" t="str">
            <v>No</v>
          </cell>
          <cell r="BQ27" t="str">
            <v>Tier 2</v>
          </cell>
          <cell r="BR27" t="str">
            <v>Eligible liabilities</v>
          </cell>
          <cell r="BS27" t="str">
            <v>Group</v>
          </cell>
          <cell r="BT27" t="str">
            <v>Tier 2</v>
          </cell>
          <cell r="BU27">
            <v>4.3</v>
          </cell>
          <cell r="BV27" t="str">
            <v>USD 4m</v>
          </cell>
          <cell r="BW27" t="str">
            <v>Liability - amortised cost</v>
          </cell>
          <cell r="BX27">
            <v>38324</v>
          </cell>
          <cell r="BY27" t="str">
            <v>Dated</v>
          </cell>
          <cell r="BZ27">
            <v>48351</v>
          </cell>
          <cell r="CA27" t="str">
            <v>Yes</v>
          </cell>
          <cell r="CB27" t="str">
            <v>Tax event at any time / Par</v>
          </cell>
          <cell r="CC27" t="str">
            <v>-</v>
          </cell>
          <cell r="CD27" t="str">
            <v>Fixed</v>
          </cell>
          <cell r="CE27">
            <v>7.6249999999999998E-2</v>
          </cell>
          <cell r="CF27" t="str">
            <v>No</v>
          </cell>
          <cell r="CG27" t="str">
            <v>Mandatory</v>
          </cell>
          <cell r="CH27" t="str">
            <v>No</v>
          </cell>
          <cell r="CI27" t="str">
            <v>Cumulative</v>
          </cell>
          <cell r="CJ27" t="str">
            <v>Non-convertible</v>
          </cell>
          <cell r="CK27" t="str">
            <v>-</v>
          </cell>
          <cell r="CL27" t="str">
            <v>-</v>
          </cell>
          <cell r="CM27" t="str">
            <v>-</v>
          </cell>
          <cell r="CN27" t="str">
            <v>-</v>
          </cell>
          <cell r="CO27" t="str">
            <v>-</v>
          </cell>
          <cell r="CP27" t="str">
            <v>-</v>
          </cell>
          <cell r="CQ27" t="str">
            <v>No</v>
          </cell>
          <cell r="CR27" t="str">
            <v>-</v>
          </cell>
          <cell r="CS27" t="str">
            <v>-</v>
          </cell>
          <cell r="CT27" t="str">
            <v>-</v>
          </cell>
          <cell r="CU27" t="str">
            <v>-</v>
          </cell>
          <cell r="CV27" t="str">
            <v>N/A</v>
          </cell>
          <cell r="CW27" t="str">
            <v>Immediately subordinate to senior creditors</v>
          </cell>
          <cell r="CX27" t="str">
            <v>Yes</v>
          </cell>
          <cell r="CY27" t="str">
            <v xml:space="preserve">No contractual recognition provision for excercise of statutory write down / conversion powers.
</v>
          </cell>
          <cell r="CZ27" t="str">
            <v>Grandfathered to 28 Jun 2025</v>
          </cell>
          <cell r="DA27" t="str">
            <v>No</v>
          </cell>
          <cell r="DB27" t="str">
            <v>No</v>
          </cell>
          <cell r="DC27" t="str">
            <v>N/A</v>
          </cell>
          <cell r="DD27" t="str">
            <v>N/A</v>
          </cell>
          <cell r="DE27" t="str">
            <v>0382000041825924</v>
          </cell>
          <cell r="DF27">
            <v>48351</v>
          </cell>
          <cell r="DL27" t="str">
            <v>LN11560</v>
          </cell>
          <cell r="DM27">
            <v>2025</v>
          </cell>
          <cell r="DN27" t="str">
            <v>Global Bearer form (Classic Safekeeping Structure)</v>
          </cell>
          <cell r="DO27" t="str">
            <v>Cede &amp; Co.</v>
          </cell>
          <cell r="DQ27" t="str">
            <v>HSBC Bank USA NA</v>
          </cell>
          <cell r="DR27" t="str">
            <v>1IE8VN30JCEQV1H4R804</v>
          </cell>
          <cell r="DW27" t="str">
            <v>HSBC Bank USA, National Association</v>
          </cell>
          <cell r="DX27" t="str">
            <v>The Bank of New York Mellon, London Branch</v>
          </cell>
          <cell r="DZ27" t="str">
            <v>DTC</v>
          </cell>
          <cell r="EA27" t="str">
            <v>Following AMC book accounting</v>
          </cell>
          <cell r="EB27" t="str">
            <v>Subordinated Liabilities - Amortised Cost</v>
          </cell>
          <cell r="EC27" t="str">
            <v>Sub Liab-AC-T/P</v>
          </cell>
          <cell r="ED27" t="str">
            <v>Sub Liab-AC-T/P-Sub Liab - Dated Loan Capital (debt securities form)</v>
          </cell>
          <cell r="EE27" t="str">
            <v/>
          </cell>
          <cell r="EG27" t="str">
            <v/>
          </cell>
          <cell r="EJ27" t="str">
            <v>2032/5</v>
          </cell>
          <cell r="EK27" t="str">
            <v>US Shelf</v>
          </cell>
          <cell r="EL27" t="str">
            <v xml:space="preserve">Indenture dated 10 December 2002 </v>
          </cell>
          <cell r="EM27" t="str">
            <v xml:space="preserve">Supplemental Indenture dated 3 December 2004 </v>
          </cell>
          <cell r="EN27" t="str">
            <v xml:space="preserve">The Indenture dated 10 December 2002  and Supplemental Indenture dated 3 December 2004 </v>
          </cell>
        </row>
        <row r="28">
          <cell r="A28" t="str">
            <v>US404280AE90</v>
          </cell>
          <cell r="B28" t="str">
            <v>HGHQ/ USD222m/ 7.350%/ Nov 2032</v>
          </cell>
          <cell r="C28" t="str">
            <v>Tier 2</v>
          </cell>
          <cell r="D28" t="str">
            <v>Grandfathered for 6 years until June 2025</v>
          </cell>
          <cell r="E28">
            <v>45836</v>
          </cell>
          <cell r="F28" t="str">
            <v>Tier 2</v>
          </cell>
          <cell r="G28" t="str">
            <v xml:space="preserve">Non-compliant but grandfathered </v>
          </cell>
          <cell r="H28" t="str">
            <v xml:space="preserve">No write down or conversion but grandfathered for 6 years after the date of entry into force of CRR2
</v>
          </cell>
          <cell r="I28" t="str">
            <v>Yes, action required</v>
          </cell>
          <cell r="J28" t="str">
            <v>USD</v>
          </cell>
          <cell r="K28" t="str">
            <v>HGHQ</v>
          </cell>
          <cell r="L28">
            <v>38594</v>
          </cell>
          <cell r="M28">
            <v>7.3499999999999996E-2</v>
          </cell>
          <cell r="N28">
            <v>222.042</v>
          </cell>
          <cell r="O28">
            <v>0</v>
          </cell>
          <cell r="P28">
            <v>222.042</v>
          </cell>
          <cell r="Q28">
            <v>222.042</v>
          </cell>
          <cell r="R28">
            <v>240.75240840116572</v>
          </cell>
          <cell r="S28">
            <v>240.75240840116572</v>
          </cell>
          <cell r="T28">
            <v>240.75240840116572</v>
          </cell>
          <cell r="U28">
            <v>48545</v>
          </cell>
          <cell r="V28">
            <v>45836</v>
          </cell>
          <cell r="W28">
            <v>2025</v>
          </cell>
          <cell r="X28" t="str">
            <v>N/A</v>
          </cell>
          <cell r="Y28" t="str">
            <v>N/A</v>
          </cell>
          <cell r="Z28">
            <v>2032</v>
          </cell>
          <cell r="AD28" t="str">
            <v>No</v>
          </cell>
          <cell r="AG28">
            <v>45836</v>
          </cell>
          <cell r="AH28" t="str">
            <v>Grandfathered for 6 years until June 2025</v>
          </cell>
          <cell r="AI28" t="str">
            <v>2025</v>
          </cell>
          <cell r="AJ28" t="str">
            <v>Jun</v>
          </cell>
          <cell r="AL28" t="str">
            <v>T 2 1/4 02/15/27</v>
          </cell>
          <cell r="AM28" t="str">
            <v>{xx]</v>
          </cell>
          <cell r="AO28">
            <v>38499</v>
          </cell>
          <cell r="AP28" t="str">
            <v>Bi-annual</v>
          </cell>
          <cell r="AQ28" t="str">
            <v>27 May , 27 Nov</v>
          </cell>
          <cell r="AR28" t="str">
            <v>n/a</v>
          </cell>
          <cell r="AS28" t="str">
            <v>n/a</v>
          </cell>
          <cell r="AT28" t="str">
            <v>E2AMMAMMA_BN</v>
          </cell>
          <cell r="AU28" t="str">
            <v>Liability - Amortised cost</v>
          </cell>
          <cell r="AV28" t="str">
            <v>Liability - Amortised Cost</v>
          </cell>
          <cell r="AW28" t="str">
            <v>N</v>
          </cell>
          <cell r="AX28" t="str">
            <v>N/A</v>
          </cell>
          <cell r="AY28" t="str">
            <v>N/A</v>
          </cell>
          <cell r="AZ28" t="str">
            <v>Subordinated Notes</v>
          </cell>
          <cell r="BA28" t="str">
            <v>n/a</v>
          </cell>
          <cell r="BB28" t="str">
            <v>$1k</v>
          </cell>
          <cell r="BC28" t="str">
            <v>Laws of the State of New York, save for the subordination provision</v>
          </cell>
          <cell r="BE28" t="str">
            <v>MIC/XLON</v>
          </cell>
          <cell r="BF28" t="str">
            <v>Offering Memo</v>
          </cell>
          <cell r="BG28" t="str">
            <v>30/360</v>
          </cell>
          <cell r="BH28" t="str">
            <v>n/s</v>
          </cell>
          <cell r="BI28" t="str">
            <v>3 - Subordinated Notes (External and Internal)</v>
          </cell>
          <cell r="BJ28" t="str">
            <v>&gt;10 years</v>
          </cell>
          <cell r="BL28" t="str">
            <v>HSBC Holdings plc</v>
          </cell>
          <cell r="BM28" t="str">
            <v>US404280AE90</v>
          </cell>
          <cell r="BN28" t="str">
            <v>Public</v>
          </cell>
          <cell r="BO28" t="str">
            <v>Laws of the State of New York, save for the subordination provision</v>
          </cell>
          <cell r="BP28" t="str">
            <v>No</v>
          </cell>
          <cell r="BQ28" t="str">
            <v>Tier 2</v>
          </cell>
          <cell r="BR28" t="str">
            <v>Eligible liabilities</v>
          </cell>
          <cell r="BS28" t="str">
            <v>Group</v>
          </cell>
          <cell r="BT28" t="str">
            <v>Tier 2</v>
          </cell>
          <cell r="BU28">
            <v>240.75240840116572</v>
          </cell>
          <cell r="BV28" t="str">
            <v>USD 222m</v>
          </cell>
          <cell r="BW28" t="str">
            <v>Liability - amortised cost</v>
          </cell>
          <cell r="BX28">
            <v>38594</v>
          </cell>
          <cell r="BY28" t="str">
            <v>Dated</v>
          </cell>
          <cell r="BZ28">
            <v>48545</v>
          </cell>
          <cell r="CA28" t="str">
            <v>Yes</v>
          </cell>
          <cell r="CB28" t="str">
            <v>Tax event at any time / Par</v>
          </cell>
          <cell r="CC28" t="str">
            <v>-</v>
          </cell>
          <cell r="CD28" t="str">
            <v>Fixed</v>
          </cell>
          <cell r="CE28">
            <v>7.3499999999999996E-2</v>
          </cell>
          <cell r="CF28" t="str">
            <v>No</v>
          </cell>
          <cell r="CG28" t="str">
            <v>Mandatory</v>
          </cell>
          <cell r="CH28" t="str">
            <v>No</v>
          </cell>
          <cell r="CI28" t="str">
            <v>Cumulative</v>
          </cell>
          <cell r="CJ28" t="str">
            <v>Non-convertible</v>
          </cell>
          <cell r="CK28" t="str">
            <v>-</v>
          </cell>
          <cell r="CL28" t="str">
            <v>-</v>
          </cell>
          <cell r="CM28" t="str">
            <v>-</v>
          </cell>
          <cell r="CN28" t="str">
            <v>-</v>
          </cell>
          <cell r="CO28" t="str">
            <v>-</v>
          </cell>
          <cell r="CP28" t="str">
            <v>-</v>
          </cell>
          <cell r="CQ28" t="str">
            <v>No</v>
          </cell>
          <cell r="CR28" t="str">
            <v>-</v>
          </cell>
          <cell r="CS28" t="str">
            <v>-</v>
          </cell>
          <cell r="CT28" t="str">
            <v>-</v>
          </cell>
          <cell r="CU28" t="str">
            <v>-</v>
          </cell>
          <cell r="CV28" t="str">
            <v>N/A</v>
          </cell>
          <cell r="CW28" t="str">
            <v>Immediately subordinate to senior creditors</v>
          </cell>
          <cell r="CX28" t="str">
            <v>Yes</v>
          </cell>
          <cell r="CY28" t="str">
            <v>No contractual recognition provision for excercise of statutory write down / conversion powers.</v>
          </cell>
          <cell r="CZ28" t="str">
            <v>Grandfathered to 28 Jun 2025</v>
          </cell>
          <cell r="DA28" t="str">
            <v>No</v>
          </cell>
          <cell r="DB28" t="str">
            <v>No</v>
          </cell>
          <cell r="DC28" t="str">
            <v>N/A</v>
          </cell>
          <cell r="DD28" t="str">
            <v>N/A</v>
          </cell>
          <cell r="DE28" t="str">
            <v>0382000041993947</v>
          </cell>
          <cell r="DF28">
            <v>48545</v>
          </cell>
          <cell r="DL28" t="str">
            <v>LN11560</v>
          </cell>
          <cell r="DM28">
            <v>2025</v>
          </cell>
          <cell r="DN28" t="str">
            <v>Global Bearer form (Classic Safekeeping Structure)</v>
          </cell>
          <cell r="DO28" t="str">
            <v>Cede &amp; Co.</v>
          </cell>
          <cell r="DQ28" t="str">
            <v>HSBC Bank USA NA</v>
          </cell>
          <cell r="DR28" t="str">
            <v>1IE8VN30JCEQV1H4R804</v>
          </cell>
          <cell r="DW28" t="str">
            <v>HSBC Bank USA, National Association</v>
          </cell>
          <cell r="DX28" t="str">
            <v>The Bank of New York Mellon, London Branch</v>
          </cell>
          <cell r="DZ28" t="str">
            <v>DTC</v>
          </cell>
          <cell r="EA28" t="str">
            <v>Following AMC book accounting</v>
          </cell>
          <cell r="EB28" t="str">
            <v>Subordinated Liabilities - Amortised Cost</v>
          </cell>
          <cell r="EC28" t="str">
            <v>Sub Liab-AC-T/P</v>
          </cell>
          <cell r="ED28" t="str">
            <v>Sub Liab-AC-T/P-Sub Liab - Dated Loan Capital (debt securities form)</v>
          </cell>
          <cell r="EE28" t="str">
            <v/>
          </cell>
          <cell r="EG28" t="str">
            <v/>
          </cell>
          <cell r="EJ28" t="str">
            <v>2032/11</v>
          </cell>
          <cell r="EK28" t="str">
            <v>US Shelf</v>
          </cell>
          <cell r="EL28" t="str">
            <v xml:space="preserve">Indenture dated 10 December 2002 </v>
          </cell>
          <cell r="EM28" t="str">
            <v xml:space="preserve">Supplemental Indenture dated 3 December 2004 </v>
          </cell>
          <cell r="EN28" t="str">
            <v xml:space="preserve">The Indenture dated 10 December 2002  and Supplemental Indenture dated 3 December 2004 </v>
          </cell>
        </row>
        <row r="29">
          <cell r="A29" t="str">
            <v>US404280AG49</v>
          </cell>
          <cell r="B29" t="str">
            <v>HGHQ/ USD2,000m/ 6.500%/ May 2036</v>
          </cell>
          <cell r="C29" t="str">
            <v>Tier 2</v>
          </cell>
          <cell r="D29" t="str">
            <v>Grandfathered for 6 years until June 2025</v>
          </cell>
          <cell r="E29">
            <v>45836</v>
          </cell>
          <cell r="F29" t="str">
            <v>Tier 2</v>
          </cell>
          <cell r="G29" t="str">
            <v xml:space="preserve">Non-compliant but grandfathered </v>
          </cell>
          <cell r="H29" t="str">
            <v xml:space="preserve">No write down or conversion but grandfathered for 6 years after the date of entry into force of CRR2
</v>
          </cell>
          <cell r="I29" t="str">
            <v>Yes, action required</v>
          </cell>
          <cell r="J29" t="str">
            <v>USD</v>
          </cell>
          <cell r="K29" t="str">
            <v>HGHQ</v>
          </cell>
          <cell r="L29">
            <v>38840</v>
          </cell>
          <cell r="M29">
            <v>6.5000000000000002E-2</v>
          </cell>
          <cell r="N29">
            <v>2000</v>
          </cell>
          <cell r="O29">
            <v>0</v>
          </cell>
          <cell r="P29">
            <v>2000</v>
          </cell>
          <cell r="Q29">
            <v>2000</v>
          </cell>
          <cell r="R29">
            <v>2037.9491772382951</v>
          </cell>
          <cell r="S29">
            <v>2037.9491772382951</v>
          </cell>
          <cell r="T29">
            <v>2030.8923843205257</v>
          </cell>
          <cell r="U29">
            <v>49797</v>
          </cell>
          <cell r="V29">
            <v>45836</v>
          </cell>
          <cell r="W29">
            <v>2025</v>
          </cell>
          <cell r="X29" t="str">
            <v>N/A</v>
          </cell>
          <cell r="Y29" t="str">
            <v>N/A</v>
          </cell>
          <cell r="Z29">
            <v>2036</v>
          </cell>
          <cell r="AD29" t="str">
            <v>No</v>
          </cell>
          <cell r="AG29">
            <v>45836</v>
          </cell>
          <cell r="AH29" t="str">
            <v>Grandfathered for 6 years until June 2025</v>
          </cell>
          <cell r="AI29" t="str">
            <v>2025</v>
          </cell>
          <cell r="AJ29" t="str">
            <v>Jun</v>
          </cell>
          <cell r="AL29" t="str">
            <v>T 2 7/8 11/15/46</v>
          </cell>
          <cell r="AM29">
            <v>1.15E-2</v>
          </cell>
          <cell r="AO29">
            <v>39023</v>
          </cell>
          <cell r="AP29" t="str">
            <v>Bi-annual</v>
          </cell>
          <cell r="AQ29" t="str">
            <v>02 May , 02 Nov</v>
          </cell>
          <cell r="AR29" t="str">
            <v>n/a</v>
          </cell>
          <cell r="AS29" t="str">
            <v>n/a</v>
          </cell>
          <cell r="AT29" t="str">
            <v>E2AMMAMMA_BN</v>
          </cell>
          <cell r="AU29" t="str">
            <v>Liability - Amortised cost</v>
          </cell>
          <cell r="AV29" t="str">
            <v>Liability - Amortised Cost</v>
          </cell>
          <cell r="AW29" t="str">
            <v>N</v>
          </cell>
          <cell r="AX29" t="str">
            <v>N/A</v>
          </cell>
          <cell r="AY29" t="str">
            <v>N/A</v>
          </cell>
          <cell r="AZ29" t="str">
            <v>Subordinated Notes</v>
          </cell>
          <cell r="BA29" t="str">
            <v>n/a</v>
          </cell>
          <cell r="BB29" t="str">
            <v>$100k + 1</v>
          </cell>
          <cell r="BC29" t="str">
            <v>Laws of the State of New York, save for the subordination provision</v>
          </cell>
          <cell r="BE29" t="str">
            <v>MIC/XNYS</v>
          </cell>
          <cell r="BF29" t="str">
            <v>Pro Supp</v>
          </cell>
          <cell r="BG29" t="str">
            <v>30/360</v>
          </cell>
          <cell r="BH29" t="str">
            <v>n/s</v>
          </cell>
          <cell r="BI29" t="str">
            <v>3 - Subordinated Notes (External and Internal)</v>
          </cell>
          <cell r="BJ29" t="str">
            <v>&gt;10 years</v>
          </cell>
          <cell r="BL29" t="str">
            <v>HSBC Holdings plc</v>
          </cell>
          <cell r="BM29" t="str">
            <v>US404280AG49</v>
          </cell>
          <cell r="BN29" t="str">
            <v>Public</v>
          </cell>
          <cell r="BO29" t="str">
            <v>Laws of the State of New York, save for the subordination provision</v>
          </cell>
          <cell r="BP29" t="str">
            <v>No</v>
          </cell>
          <cell r="BQ29" t="str">
            <v>Tier 2</v>
          </cell>
          <cell r="BR29" t="str">
            <v>Eligible liabilities</v>
          </cell>
          <cell r="BS29" t="str">
            <v>Group</v>
          </cell>
          <cell r="BT29" t="str">
            <v>Tier 2</v>
          </cell>
          <cell r="BU29">
            <v>2037.9491772382951</v>
          </cell>
          <cell r="BV29" t="str">
            <v>USD 2,000m</v>
          </cell>
          <cell r="BW29" t="str">
            <v>Liability - amortised cost</v>
          </cell>
          <cell r="BX29">
            <v>38840</v>
          </cell>
          <cell r="BY29" t="str">
            <v>Dated</v>
          </cell>
          <cell r="BZ29">
            <v>49797</v>
          </cell>
          <cell r="CA29" t="str">
            <v>Yes</v>
          </cell>
          <cell r="CB29" t="str">
            <v>Tax event at any time / Par</v>
          </cell>
          <cell r="CC29" t="str">
            <v>-</v>
          </cell>
          <cell r="CD29" t="str">
            <v>Fixed</v>
          </cell>
          <cell r="CE29">
            <v>6.5000000000000002E-2</v>
          </cell>
          <cell r="CF29" t="str">
            <v>No</v>
          </cell>
          <cell r="CG29" t="str">
            <v>Mandatory</v>
          </cell>
          <cell r="CH29" t="str">
            <v>No</v>
          </cell>
          <cell r="CI29" t="str">
            <v>Cumulative</v>
          </cell>
          <cell r="CJ29" t="str">
            <v>Non-convertible</v>
          </cell>
          <cell r="CK29" t="str">
            <v>-</v>
          </cell>
          <cell r="CL29" t="str">
            <v>-</v>
          </cell>
          <cell r="CM29" t="str">
            <v>-</v>
          </cell>
          <cell r="CN29" t="str">
            <v>-</v>
          </cell>
          <cell r="CO29" t="str">
            <v>-</v>
          </cell>
          <cell r="CP29" t="str">
            <v>-</v>
          </cell>
          <cell r="CQ29" t="str">
            <v>No</v>
          </cell>
          <cell r="CR29" t="str">
            <v>-</v>
          </cell>
          <cell r="CS29" t="str">
            <v>-</v>
          </cell>
          <cell r="CT29" t="str">
            <v>-</v>
          </cell>
          <cell r="CU29" t="str">
            <v>-</v>
          </cell>
          <cell r="CV29" t="str">
            <v>N/A</v>
          </cell>
          <cell r="CW29" t="str">
            <v>Immediately subordinate to senior creditors</v>
          </cell>
          <cell r="CX29" t="str">
            <v>Yes</v>
          </cell>
          <cell r="CY29" t="str">
            <v xml:space="preserve">No contractual recognition provision for excercise of statutory write down / conversion powers.
</v>
          </cell>
          <cell r="CZ29" t="str">
            <v>Grandfathered to 28 Jun 2025</v>
          </cell>
          <cell r="DA29" t="str">
            <v>No</v>
          </cell>
          <cell r="DB29" t="str">
            <v>No</v>
          </cell>
          <cell r="DC29" t="str">
            <v>N/A</v>
          </cell>
          <cell r="DD29" t="str">
            <v>N/A</v>
          </cell>
          <cell r="DE29" t="str">
            <v>0382000041757919, 0382000041757921, 0382000041757926</v>
          </cell>
          <cell r="DF29">
            <v>49797</v>
          </cell>
          <cell r="DL29" t="str">
            <v>LN11560</v>
          </cell>
          <cell r="DM29">
            <v>2025</v>
          </cell>
          <cell r="DN29" t="str">
            <v>Global Bearer form (Classic Safekeeping Structure)</v>
          </cell>
          <cell r="DO29" t="str">
            <v>Cede &amp; Co.</v>
          </cell>
          <cell r="DQ29" t="str">
            <v>HSBC Bank USA NA</v>
          </cell>
          <cell r="DR29" t="str">
            <v>1IE8VN30JCEQV1H4R804</v>
          </cell>
          <cell r="DW29" t="str">
            <v>HSBC Bank USA, National Association</v>
          </cell>
          <cell r="DX29" t="str">
            <v>The Bank of New York Mellon, London Branch</v>
          </cell>
          <cell r="DZ29" t="str">
            <v>DTC</v>
          </cell>
          <cell r="EA29" t="str">
            <v>Following AMC book accounting</v>
          </cell>
          <cell r="EB29" t="str">
            <v>Subordinated Liabilities - Amortised Cost</v>
          </cell>
          <cell r="EC29" t="str">
            <v>Sub Liab-AC-T/P</v>
          </cell>
          <cell r="ED29" t="str">
            <v>Sub Liab-AC-T/P-Sub Liab - Dated Loan Capital (debt securities form)</v>
          </cell>
          <cell r="EE29" t="str">
            <v/>
          </cell>
          <cell r="EG29" t="str">
            <v/>
          </cell>
          <cell r="EJ29" t="str">
            <v>2036/5</v>
          </cell>
          <cell r="EK29" t="str">
            <v>US Shelf</v>
          </cell>
          <cell r="EL29" t="str">
            <v xml:space="preserve">Indenture dated 10 December 2002 </v>
          </cell>
          <cell r="EM29" t="str">
            <v xml:space="preserve">Supplemental Indenture dated 3 December 2004 </v>
          </cell>
          <cell r="EN29" t="str">
            <v xml:space="preserve">The Indenture dated 10 December 2002  and Supplemental Indenture dated 3 December 2004 </v>
          </cell>
        </row>
        <row r="30">
          <cell r="A30" t="str">
            <v>US404280AH22</v>
          </cell>
          <cell r="B30" t="str">
            <v>HGHQ/ USD2,500m/ 6.500%/ Sep 2037</v>
          </cell>
          <cell r="C30" t="str">
            <v>Tier 2</v>
          </cell>
          <cell r="D30" t="str">
            <v>Grandfathered for 6 years until June 2025</v>
          </cell>
          <cell r="E30">
            <v>45836</v>
          </cell>
          <cell r="F30" t="str">
            <v>Tier 2</v>
          </cell>
          <cell r="G30" t="str">
            <v xml:space="preserve">Non-compliant but grandfathered </v>
          </cell>
          <cell r="H30" t="str">
            <v xml:space="preserve">No write down or conversion but grandfathered for 6 years after the date of entry into force of CRR2
</v>
          </cell>
          <cell r="I30" t="str">
            <v>Yes, action required</v>
          </cell>
          <cell r="J30" t="str">
            <v>USD</v>
          </cell>
          <cell r="K30" t="str">
            <v>HGHQ</v>
          </cell>
          <cell r="L30">
            <v>39337</v>
          </cell>
          <cell r="M30">
            <v>6.5000000000000002E-2</v>
          </cell>
          <cell r="N30">
            <v>2500</v>
          </cell>
          <cell r="O30">
            <v>0</v>
          </cell>
          <cell r="P30">
            <v>2500</v>
          </cell>
          <cell r="Q30">
            <v>2500</v>
          </cell>
          <cell r="R30">
            <v>2342.1813443756041</v>
          </cell>
          <cell r="S30">
            <v>2342.1813443756041</v>
          </cell>
          <cell r="T30">
            <v>2342.1813443756041</v>
          </cell>
          <cell r="U30">
            <v>50298</v>
          </cell>
          <cell r="V30">
            <v>45836</v>
          </cell>
          <cell r="W30">
            <v>2025</v>
          </cell>
          <cell r="X30" t="str">
            <v>N/A</v>
          </cell>
          <cell r="Y30" t="str">
            <v>N/A</v>
          </cell>
          <cell r="Z30">
            <v>2037</v>
          </cell>
          <cell r="AD30" t="str">
            <v>No</v>
          </cell>
          <cell r="AG30">
            <v>45836</v>
          </cell>
          <cell r="AH30" t="str">
            <v>Grandfathered for 6 years until June 2025</v>
          </cell>
          <cell r="AI30" t="str">
            <v>2025</v>
          </cell>
          <cell r="AJ30" t="str">
            <v>Jun</v>
          </cell>
          <cell r="AL30" t="str">
            <v>T 2 7/8 11/15/46</v>
          </cell>
          <cell r="AM30">
            <v>1.7500000000000002E-2</v>
          </cell>
          <cell r="AO30">
            <v>39522</v>
          </cell>
          <cell r="AP30" t="str">
            <v>Bi-annual</v>
          </cell>
          <cell r="AQ30" t="str">
            <v>15 Mar , 15 Sep</v>
          </cell>
          <cell r="AR30" t="str">
            <v>n/a</v>
          </cell>
          <cell r="AS30" t="str">
            <v>n/a</v>
          </cell>
          <cell r="AT30" t="str">
            <v>E2AFVHFVH_BN</v>
          </cell>
          <cell r="AU30" t="str">
            <v>Liability - Fair Value Hedge</v>
          </cell>
          <cell r="AV30" t="str">
            <v>Liability - Fair Value Hedge</v>
          </cell>
          <cell r="AW30" t="str">
            <v>Y</v>
          </cell>
          <cell r="AX30" t="str">
            <v>$3m LIBOR</v>
          </cell>
          <cell r="AY30">
            <v>1.0775E-2</v>
          </cell>
          <cell r="AZ30" t="str">
            <v>Subordinated Notes</v>
          </cell>
          <cell r="BA30" t="str">
            <v>n/a</v>
          </cell>
          <cell r="BB30" t="str">
            <v>$100k + 1</v>
          </cell>
          <cell r="BC30" t="str">
            <v>Laws of the State of New York, save for the subordination provision</v>
          </cell>
          <cell r="BE30" t="str">
            <v>MIC/XNYS</v>
          </cell>
          <cell r="BF30" t="str">
            <v>Pro Supp</v>
          </cell>
          <cell r="BG30" t="str">
            <v>30/360</v>
          </cell>
          <cell r="BH30" t="str">
            <v>n/s</v>
          </cell>
          <cell r="BI30" t="str">
            <v>3 - Subordinated Notes (External and Internal)</v>
          </cell>
          <cell r="BJ30" t="str">
            <v>&gt;10 years</v>
          </cell>
          <cell r="BL30" t="str">
            <v>HSBC Holdings plc</v>
          </cell>
          <cell r="BM30" t="str">
            <v>US404280AH22</v>
          </cell>
          <cell r="BN30" t="str">
            <v>Public</v>
          </cell>
          <cell r="BO30" t="str">
            <v>Laws of the State of New York, save for the subordination provision</v>
          </cell>
          <cell r="BP30" t="str">
            <v>No</v>
          </cell>
          <cell r="BQ30" t="str">
            <v>Tier 2</v>
          </cell>
          <cell r="BR30" t="str">
            <v>Eligible liabilities</v>
          </cell>
          <cell r="BS30" t="str">
            <v>Group</v>
          </cell>
          <cell r="BT30" t="str">
            <v>Tier 2</v>
          </cell>
          <cell r="BU30">
            <v>2342.1813443756041</v>
          </cell>
          <cell r="BV30" t="str">
            <v>USD 2,500m</v>
          </cell>
          <cell r="BW30" t="str">
            <v>Liability - amortised cost</v>
          </cell>
          <cell r="BX30">
            <v>39337</v>
          </cell>
          <cell r="BY30" t="str">
            <v>Dated</v>
          </cell>
          <cell r="BZ30">
            <v>50298</v>
          </cell>
          <cell r="CA30" t="str">
            <v>Yes</v>
          </cell>
          <cell r="CB30" t="str">
            <v>Tax event at any time / Par</v>
          </cell>
          <cell r="CC30" t="str">
            <v>-</v>
          </cell>
          <cell r="CD30" t="str">
            <v>Fixed</v>
          </cell>
          <cell r="CE30">
            <v>6.5000000000000002E-2</v>
          </cell>
          <cell r="CF30" t="str">
            <v>No</v>
          </cell>
          <cell r="CG30" t="str">
            <v>Mandatory</v>
          </cell>
          <cell r="CH30" t="str">
            <v>No</v>
          </cell>
          <cell r="CI30" t="str">
            <v>Cumulative</v>
          </cell>
          <cell r="CJ30" t="str">
            <v>Non-convertible</v>
          </cell>
          <cell r="CK30" t="str">
            <v>-</v>
          </cell>
          <cell r="CL30" t="str">
            <v>-</v>
          </cell>
          <cell r="CM30" t="str">
            <v>-</v>
          </cell>
          <cell r="CN30" t="str">
            <v>-</v>
          </cell>
          <cell r="CO30" t="str">
            <v>-</v>
          </cell>
          <cell r="CP30" t="str">
            <v>-</v>
          </cell>
          <cell r="CQ30" t="str">
            <v>No</v>
          </cell>
          <cell r="CR30" t="str">
            <v>-</v>
          </cell>
          <cell r="CS30" t="str">
            <v>-</v>
          </cell>
          <cell r="CT30" t="str">
            <v>-</v>
          </cell>
          <cell r="CU30" t="str">
            <v>-</v>
          </cell>
          <cell r="CV30" t="str">
            <v>N/A</v>
          </cell>
          <cell r="CW30" t="str">
            <v>Immediately subordinate to senior creditors</v>
          </cell>
          <cell r="CX30" t="str">
            <v>Yes</v>
          </cell>
          <cell r="CY30" t="str">
            <v xml:space="preserve">No contractual recognition provision for excercise of statutory write down / conversion powers.
</v>
          </cell>
          <cell r="CZ30" t="str">
            <v>Grandfathered to 28 Jun 2025</v>
          </cell>
          <cell r="DA30" t="str">
            <v>No</v>
          </cell>
          <cell r="DB30" t="str">
            <v>No</v>
          </cell>
          <cell r="DC30" t="str">
            <v>N/A</v>
          </cell>
          <cell r="DD30" t="str">
            <v>N/A</v>
          </cell>
          <cell r="DE30" t="str">
            <v>0382000041749831, 0382000041749922</v>
          </cell>
          <cell r="DF30">
            <v>50298</v>
          </cell>
          <cell r="DG30" t="str">
            <v>0382000041812826</v>
          </cell>
          <cell r="DH30" t="str">
            <v>USD</v>
          </cell>
          <cell r="DI30">
            <v>2500000000</v>
          </cell>
          <cell r="DJ30">
            <v>50298</v>
          </cell>
          <cell r="DK30" t="str">
            <v>Interest rate swaps</v>
          </cell>
          <cell r="DL30" t="str">
            <v>LN11560</v>
          </cell>
          <cell r="DM30">
            <v>2025</v>
          </cell>
          <cell r="DN30" t="str">
            <v>Global Bearer form (Classic Safekeeping Structure)</v>
          </cell>
          <cell r="DO30" t="str">
            <v>Cede &amp; Co.</v>
          </cell>
          <cell r="DQ30" t="str">
            <v>HSBC Bank USA NA</v>
          </cell>
          <cell r="DR30" t="str">
            <v>1IE8VN30JCEQV1H4R804</v>
          </cell>
          <cell r="DW30" t="str">
            <v>HSBC Bank USA, National Association</v>
          </cell>
          <cell r="DX30" t="str">
            <v>The Bank of New York Mellon, London Branch</v>
          </cell>
          <cell r="DZ30" t="str">
            <v>DTC</v>
          </cell>
          <cell r="EA30" t="str">
            <v>RCS treatment (AMC + disregard swap) grandfathered to 1.1.24 then FVH</v>
          </cell>
          <cell r="EB30" t="str">
            <v>Subordinated Liabilities - Amortised Cost</v>
          </cell>
          <cell r="EC30" t="str">
            <v>Sub Liab-AC-T/P</v>
          </cell>
          <cell r="ED30" t="str">
            <v>Sub Liab-AC-T/P-Sub Liab - Dated Loan Capital (debt securities form)</v>
          </cell>
          <cell r="EE30" t="str">
            <v/>
          </cell>
          <cell r="EG30" t="str">
            <v/>
          </cell>
          <cell r="EJ30" t="str">
            <v>2037/9</v>
          </cell>
          <cell r="EK30" t="str">
            <v>US Shelf</v>
          </cell>
          <cell r="EL30" t="str">
            <v xml:space="preserve">Indenture dated 10 December 2002 </v>
          </cell>
          <cell r="EM30" t="str">
            <v xml:space="preserve">Supplemental Indenture dated 3 December 2004 </v>
          </cell>
          <cell r="EN30" t="str">
            <v xml:space="preserve">The Indenture dated 10 December 2002  and Supplemental Indenture dated 3 December 2004 </v>
          </cell>
        </row>
        <row r="31">
          <cell r="A31" t="str">
            <v>US404280AJ87</v>
          </cell>
          <cell r="B31" t="str">
            <v>HGHQ/ USD1,500m/ 6.800%/ Jun 2038</v>
          </cell>
          <cell r="C31" t="str">
            <v>Tier 2</v>
          </cell>
          <cell r="D31" t="str">
            <v>Grandfathered for 6 years until June 2025</v>
          </cell>
          <cell r="E31">
            <v>45836</v>
          </cell>
          <cell r="F31" t="str">
            <v>Tier 2</v>
          </cell>
          <cell r="G31" t="str">
            <v xml:space="preserve">Non-compliant but grandfathered </v>
          </cell>
          <cell r="H31" t="str">
            <v xml:space="preserve">No write down or conversion but grandfathered for 6 years after the date of entry into force of CRR2
</v>
          </cell>
          <cell r="I31" t="str">
            <v>Yes, action required</v>
          </cell>
          <cell r="J31" t="str">
            <v>USD</v>
          </cell>
          <cell r="K31" t="str">
            <v>HGHQ</v>
          </cell>
          <cell r="L31">
            <v>39595</v>
          </cell>
          <cell r="M31">
            <v>6.8000000000000005E-2</v>
          </cell>
          <cell r="N31">
            <v>1500</v>
          </cell>
          <cell r="O31">
            <v>0</v>
          </cell>
          <cell r="P31">
            <v>1500</v>
          </cell>
          <cell r="Q31">
            <v>1500</v>
          </cell>
          <cell r="R31">
            <v>1498.2755652688456</v>
          </cell>
          <cell r="S31">
            <v>1498.2755652688456</v>
          </cell>
          <cell r="T31">
            <v>1491.3131610542862</v>
          </cell>
          <cell r="U31">
            <v>50557</v>
          </cell>
          <cell r="V31">
            <v>45836</v>
          </cell>
          <cell r="W31">
            <v>2025</v>
          </cell>
          <cell r="X31" t="str">
            <v>N/A</v>
          </cell>
          <cell r="Y31" t="str">
            <v>N/A</v>
          </cell>
          <cell r="Z31">
            <v>2038</v>
          </cell>
          <cell r="AD31" t="str">
            <v>No</v>
          </cell>
          <cell r="AG31">
            <v>45836</v>
          </cell>
          <cell r="AH31" t="str">
            <v>Grandfathered for 6 years until June 2025</v>
          </cell>
          <cell r="AI31" t="str">
            <v>2025</v>
          </cell>
          <cell r="AJ31" t="str">
            <v>Jun</v>
          </cell>
          <cell r="AL31" t="str">
            <v>T 2 7/8 11/15/46</v>
          </cell>
          <cell r="AM31">
            <v>2.2499999999999999E-2</v>
          </cell>
          <cell r="AO31">
            <v>39783</v>
          </cell>
          <cell r="AP31" t="str">
            <v>Bi-annual</v>
          </cell>
          <cell r="AQ31" t="str">
            <v>01 Jun , 01 Dec</v>
          </cell>
          <cell r="AR31" t="str">
            <v>n/a</v>
          </cell>
          <cell r="AS31" t="str">
            <v>n/a</v>
          </cell>
          <cell r="AT31" t="str">
            <v>E2AMMAMMA_BN</v>
          </cell>
          <cell r="AU31" t="str">
            <v>Liability - Amortised cost</v>
          </cell>
          <cell r="AV31" t="str">
            <v>Liability - Amortised Cost</v>
          </cell>
          <cell r="AW31" t="str">
            <v>N</v>
          </cell>
          <cell r="AX31" t="str">
            <v>N/A</v>
          </cell>
          <cell r="AY31" t="str">
            <v>N/A</v>
          </cell>
          <cell r="AZ31" t="str">
            <v>Subordinated Notes</v>
          </cell>
          <cell r="BA31" t="str">
            <v>n/a</v>
          </cell>
          <cell r="BB31" t="str">
            <v>$100k + 1</v>
          </cell>
          <cell r="BC31" t="str">
            <v>Laws of the State of New York, save for the subordination provision</v>
          </cell>
          <cell r="BE31" t="str">
            <v>MIC/XNYS</v>
          </cell>
          <cell r="BF31" t="str">
            <v>Pro Supp</v>
          </cell>
          <cell r="BG31" t="str">
            <v>30/360</v>
          </cell>
          <cell r="BH31" t="str">
            <v>n/s</v>
          </cell>
          <cell r="BI31" t="str">
            <v>3 - Subordinated Notes (External and Internal)</v>
          </cell>
          <cell r="BJ31" t="str">
            <v>&gt;10 years</v>
          </cell>
          <cell r="BL31" t="str">
            <v>HSBC Holdings plc</v>
          </cell>
          <cell r="BM31" t="str">
            <v>US404280AJ87</v>
          </cell>
          <cell r="BN31" t="str">
            <v>Public</v>
          </cell>
          <cell r="BO31" t="str">
            <v>Laws of the State of New York, save for the subordination provision</v>
          </cell>
          <cell r="BP31" t="str">
            <v>No</v>
          </cell>
          <cell r="BQ31" t="str">
            <v>Tier 2</v>
          </cell>
          <cell r="BR31" t="str">
            <v>Eligible liabilities</v>
          </cell>
          <cell r="BS31" t="str">
            <v>Group</v>
          </cell>
          <cell r="BT31" t="str">
            <v>Tier 2</v>
          </cell>
          <cell r="BU31">
            <v>1498.2755652688456</v>
          </cell>
          <cell r="BV31" t="str">
            <v>USD 1,500m</v>
          </cell>
          <cell r="BW31" t="str">
            <v>Liability - amortised cost</v>
          </cell>
          <cell r="BX31">
            <v>39595</v>
          </cell>
          <cell r="BY31" t="str">
            <v>Dated</v>
          </cell>
          <cell r="BZ31">
            <v>50557</v>
          </cell>
          <cell r="CA31" t="str">
            <v>Yes</v>
          </cell>
          <cell r="CB31" t="str">
            <v>Tax event at any time / Par</v>
          </cell>
          <cell r="CC31" t="str">
            <v>-</v>
          </cell>
          <cell r="CD31" t="str">
            <v>Fixed</v>
          </cell>
          <cell r="CE31">
            <v>6.8000000000000005E-2</v>
          </cell>
          <cell r="CF31" t="str">
            <v>No</v>
          </cell>
          <cell r="CG31" t="str">
            <v>Mandatory</v>
          </cell>
          <cell r="CH31" t="str">
            <v>No</v>
          </cell>
          <cell r="CI31" t="str">
            <v>Cumulative</v>
          </cell>
          <cell r="CJ31" t="str">
            <v>Non-convertible</v>
          </cell>
          <cell r="CK31" t="str">
            <v>-</v>
          </cell>
          <cell r="CL31" t="str">
            <v>-</v>
          </cell>
          <cell r="CM31" t="str">
            <v>-</v>
          </cell>
          <cell r="CN31" t="str">
            <v>-</v>
          </cell>
          <cell r="CO31" t="str">
            <v>-</v>
          </cell>
          <cell r="CP31" t="str">
            <v>-</v>
          </cell>
          <cell r="CQ31" t="str">
            <v>No</v>
          </cell>
          <cell r="CR31" t="str">
            <v>-</v>
          </cell>
          <cell r="CS31" t="str">
            <v>-</v>
          </cell>
          <cell r="CT31" t="str">
            <v>-</v>
          </cell>
          <cell r="CU31" t="str">
            <v>-</v>
          </cell>
          <cell r="CV31" t="str">
            <v>N/A</v>
          </cell>
          <cell r="CW31" t="str">
            <v>Immediately subordinate to senior creditors</v>
          </cell>
          <cell r="CX31" t="str">
            <v>Yes</v>
          </cell>
          <cell r="CY31" t="str">
            <v xml:space="preserve">No contractual recognition provision for excercise of statutory write down / conversion powers.
</v>
          </cell>
          <cell r="CZ31" t="str">
            <v>Grandfathered to 28 Jun 2025</v>
          </cell>
          <cell r="DA31" t="str">
            <v>No</v>
          </cell>
          <cell r="DB31" t="str">
            <v>No</v>
          </cell>
          <cell r="DC31" t="str">
            <v>N/A</v>
          </cell>
          <cell r="DD31" t="str">
            <v>N/A</v>
          </cell>
          <cell r="DE31" t="str">
            <v>0382000041757818</v>
          </cell>
          <cell r="DF31">
            <v>50557</v>
          </cell>
          <cell r="DL31" t="str">
            <v>LN11560</v>
          </cell>
          <cell r="DM31">
            <v>2025</v>
          </cell>
          <cell r="DN31" t="str">
            <v>Global Bearer form (Classic Safekeeping Structure)</v>
          </cell>
          <cell r="DO31" t="str">
            <v>Cede &amp; Co.</v>
          </cell>
          <cell r="DQ31" t="str">
            <v>HSBC Bank USA NA</v>
          </cell>
          <cell r="DR31" t="str">
            <v>1IE8VN30JCEQV1H4R804</v>
          </cell>
          <cell r="DW31" t="str">
            <v>HSBC Bank USA, National Association</v>
          </cell>
          <cell r="DX31" t="str">
            <v>The Bank of New York Mellon, London Branch</v>
          </cell>
          <cell r="DZ31" t="str">
            <v>DTC</v>
          </cell>
          <cell r="EA31" t="str">
            <v>Following AMC book accounting</v>
          </cell>
          <cell r="EB31" t="str">
            <v>Subordinated Liabilities - Amortised Cost</v>
          </cell>
          <cell r="EC31" t="str">
            <v>Sub Liab-AC-T/P</v>
          </cell>
          <cell r="ED31" t="str">
            <v>Sub Liab-AC-T/P-Sub Liab - Dated Loan Capital (debt securities form)</v>
          </cell>
          <cell r="EE31" t="str">
            <v/>
          </cell>
          <cell r="EG31" t="str">
            <v/>
          </cell>
          <cell r="EJ31" t="str">
            <v>2038/6</v>
          </cell>
          <cell r="EK31" t="str">
            <v>US Shelf</v>
          </cell>
          <cell r="EL31" t="str">
            <v xml:space="preserve">Indenture dated 10 December 2002 </v>
          </cell>
          <cell r="EM31" t="str">
            <v xml:space="preserve">Supplemental Indenture dated 3 December 2004 </v>
          </cell>
          <cell r="EN31" t="str">
            <v xml:space="preserve">The Indenture dated 10 December 2002  and Supplemental Indenture dated 3 December 2004 </v>
          </cell>
        </row>
        <row r="32">
          <cell r="A32" t="str">
            <v>US760719BH68</v>
          </cell>
          <cell r="B32" t="str">
            <v>HUSI/ USD250m/ 7.200%/ Jul 2097</v>
          </cell>
          <cell r="C32" t="str">
            <v>Ineligible Tier 2</v>
          </cell>
          <cell r="D32" t="str">
            <v>Ineligible</v>
          </cell>
          <cell r="F32" t="str">
            <v>Tier 2</v>
          </cell>
          <cell r="G32" t="str">
            <v xml:space="preserve">Non-compliant </v>
          </cell>
          <cell r="H32" t="str">
            <v xml:space="preserve">Non-compliant </v>
          </cell>
          <cell r="J32" t="str">
            <v>USD</v>
          </cell>
          <cell r="K32" t="str">
            <v>HUSI</v>
          </cell>
          <cell r="L32">
            <v>35626</v>
          </cell>
          <cell r="M32">
            <v>7.1999999999999995E-2</v>
          </cell>
          <cell r="N32">
            <v>250</v>
          </cell>
          <cell r="O32">
            <v>0</v>
          </cell>
          <cell r="P32">
            <v>250</v>
          </cell>
          <cell r="Q32">
            <v>250</v>
          </cell>
          <cell r="R32">
            <v>0</v>
          </cell>
          <cell r="S32">
            <v>222.36535260999997</v>
          </cell>
          <cell r="T32">
            <v>222.36535260999997</v>
          </cell>
          <cell r="U32">
            <v>72151</v>
          </cell>
          <cell r="V32">
            <v>71786</v>
          </cell>
          <cell r="W32">
            <v>2096</v>
          </cell>
          <cell r="X32" t="str">
            <v>N/A</v>
          </cell>
          <cell r="Y32" t="str">
            <v>N/A</v>
          </cell>
          <cell r="Z32">
            <v>2097</v>
          </cell>
          <cell r="AD32" t="str">
            <v>No</v>
          </cell>
          <cell r="AG32">
            <v>71786</v>
          </cell>
          <cell r="AH32" t="str">
            <v>No Call Date. Refinance 1yr before Maturity</v>
          </cell>
          <cell r="AI32" t="str">
            <v>2096</v>
          </cell>
          <cell r="AJ32" t="str">
            <v>Jul</v>
          </cell>
          <cell r="AL32" t="str">
            <v>T 2 7/8 11/15/46</v>
          </cell>
          <cell r="AM32">
            <v>7.6E-3</v>
          </cell>
          <cell r="AO32">
            <v>35810</v>
          </cell>
          <cell r="AP32" t="str">
            <v>Bi-annual</v>
          </cell>
          <cell r="AQ32" t="str">
            <v>15 Jan , 15 Jul</v>
          </cell>
          <cell r="AR32" t="str">
            <v>n/a</v>
          </cell>
          <cell r="AS32" t="str">
            <v>n/a</v>
          </cell>
          <cell r="AT32" t="str">
            <v>N/A</v>
          </cell>
          <cell r="AU32" t="str">
            <v>Liability - Amortised cost</v>
          </cell>
          <cell r="AV32" t="str">
            <v>Liability - Amortised Cost</v>
          </cell>
          <cell r="AW32" t="str">
            <v>N</v>
          </cell>
          <cell r="AX32" t="str">
            <v/>
          </cell>
          <cell r="AY32" t="str">
            <v/>
          </cell>
          <cell r="AZ32" t="str">
            <v>Subordinated Debentures</v>
          </cell>
          <cell r="BA32" t="str">
            <v>n/a</v>
          </cell>
          <cell r="BB32" t="str">
            <v>$1k</v>
          </cell>
          <cell r="BC32" t="str">
            <v>Laws of the State of New York</v>
          </cell>
          <cell r="BE32" t="str">
            <v>MIC/XNYS</v>
          </cell>
          <cell r="BF32" t="str">
            <v>Pro Supp</v>
          </cell>
          <cell r="BG32" t="str">
            <v>n/s</v>
          </cell>
          <cell r="BH32" t="str">
            <v>NY</v>
          </cell>
          <cell r="BI32" t="str">
            <v>N/A</v>
          </cell>
          <cell r="BJ32" t="str">
            <v>&gt;10 years</v>
          </cell>
          <cell r="BL32" t="str">
            <v>HSBC USA Inc</v>
          </cell>
          <cell r="BM32" t="str">
            <v>US760719BH68</v>
          </cell>
          <cell r="BN32" t="str">
            <v>Public</v>
          </cell>
          <cell r="BO32" t="str">
            <v>Laws of the State of New York</v>
          </cell>
          <cell r="BP32" t="str">
            <v>No</v>
          </cell>
          <cell r="BQ32" t="str">
            <v>Ineligible</v>
          </cell>
          <cell r="BR32" t="str">
            <v>Ineligible</v>
          </cell>
          <cell r="BS32" t="str">
            <v>Solo and Group</v>
          </cell>
          <cell r="BT32" t="str">
            <v>Subordinated debt</v>
          </cell>
          <cell r="BU32">
            <v>0</v>
          </cell>
          <cell r="BV32" t="str">
            <v>USD 250m</v>
          </cell>
          <cell r="BW32" t="str">
            <v>Liability - amortised cost</v>
          </cell>
          <cell r="BX32">
            <v>35626</v>
          </cell>
          <cell r="BY32" t="str">
            <v>Dated</v>
          </cell>
          <cell r="BZ32">
            <v>72151</v>
          </cell>
          <cell r="CA32" t="str">
            <v>Yes</v>
          </cell>
          <cell r="CB32" t="str">
            <v>Tax event at any time / Greater of (i) par and (ii) PV of scheduled payments</v>
          </cell>
          <cell r="CC32" t="str">
            <v>-</v>
          </cell>
          <cell r="CD32" t="str">
            <v>Fixed</v>
          </cell>
          <cell r="CE32">
            <v>7.1999999999999995E-2</v>
          </cell>
          <cell r="CF32" t="str">
            <v>No</v>
          </cell>
          <cell r="CG32" t="str">
            <v>Mandatory</v>
          </cell>
          <cell r="CH32" t="str">
            <v>No</v>
          </cell>
          <cell r="CI32" t="str">
            <v>Cumulative</v>
          </cell>
          <cell r="CJ32" t="str">
            <v>Non-convertible</v>
          </cell>
          <cell r="CK32" t="str">
            <v>-</v>
          </cell>
          <cell r="CL32" t="str">
            <v>-</v>
          </cell>
          <cell r="CM32" t="str">
            <v>-</v>
          </cell>
          <cell r="CN32" t="str">
            <v>-</v>
          </cell>
          <cell r="CO32" t="str">
            <v>-</v>
          </cell>
          <cell r="CP32" t="str">
            <v>-</v>
          </cell>
          <cell r="CQ32" t="str">
            <v>No</v>
          </cell>
          <cell r="CR32" t="str">
            <v>-</v>
          </cell>
          <cell r="CS32" t="str">
            <v>-</v>
          </cell>
          <cell r="CT32" t="str">
            <v>-</v>
          </cell>
          <cell r="CU32" t="str">
            <v>-</v>
          </cell>
          <cell r="CV32" t="str">
            <v>N/A</v>
          </cell>
          <cell r="CW32" t="str">
            <v>Immediately subordinate to senior creditors</v>
          </cell>
          <cell r="CX32" t="str">
            <v>No</v>
          </cell>
          <cell r="CY32" t="str">
            <v>-</v>
          </cell>
          <cell r="CZ32" t="str">
            <v>-</v>
          </cell>
          <cell r="DA32" t="str">
            <v>N/A</v>
          </cell>
          <cell r="DB32" t="str">
            <v>N/A</v>
          </cell>
          <cell r="DC32" t="str">
            <v>N/A</v>
          </cell>
          <cell r="DD32" t="str">
            <v>N/A</v>
          </cell>
          <cell r="DF32">
            <v>72151</v>
          </cell>
          <cell r="DL32" t="str">
            <v>LN11560</v>
          </cell>
          <cell r="DM32">
            <v>9518</v>
          </cell>
          <cell r="DN32" t="str">
            <v>Global Bearer form (Classic Safekeeping Structure)</v>
          </cell>
          <cell r="DO32" t="str">
            <v>Cede &amp; Co.</v>
          </cell>
          <cell r="DQ32" t="str">
            <v>HSBC Bank USA NA</v>
          </cell>
          <cell r="DR32" t="str">
            <v>1IE8VN30JCEQV1H4R804</v>
          </cell>
          <cell r="DW32" t="str">
            <v>HSBC Bank USA, National Association</v>
          </cell>
          <cell r="DX32" t="str">
            <v>The Bank of New York Mellon, London Branch</v>
          </cell>
          <cell r="DZ32" t="str">
            <v>DTC</v>
          </cell>
          <cell r="EA32" t="str">
            <v>Not UK entity</v>
          </cell>
          <cell r="EB32" t="str">
            <v>Subordinated Liabilities - Amortised Cost</v>
          </cell>
          <cell r="EC32" t="str">
            <v>Sub Liab-AC-T/P</v>
          </cell>
          <cell r="ED32" t="str">
            <v>Sub Liab-AC-T/P-Sub Liab - Dated Loan Capital (debt securities form)</v>
          </cell>
          <cell r="EJ32" t="str">
            <v>2097/7</v>
          </cell>
          <cell r="EK32" t="str">
            <v>N/A</v>
          </cell>
          <cell r="EL32" t="str">
            <v>N/A</v>
          </cell>
          <cell r="EM32" t="str">
            <v>N/A</v>
          </cell>
          <cell r="EN32" t="str">
            <v>The N/A and N/A</v>
          </cell>
        </row>
        <row r="33">
          <cell r="A33" t="str">
            <v>US4042Q1AA55</v>
          </cell>
          <cell r="B33" t="str">
            <v>HBUS/ USD1,000m/ 5.875%/ Nov 2034</v>
          </cell>
          <cell r="C33" t="str">
            <v>Tier 2 for Reg Cap only (not MREL)</v>
          </cell>
          <cell r="D33" t="str">
            <v>Compliant</v>
          </cell>
          <cell r="F33" t="str">
            <v>Tier 2</v>
          </cell>
          <cell r="G33" t="str">
            <v>Compliant</v>
          </cell>
          <cell r="H33" t="str">
            <v>N/A</v>
          </cell>
          <cell r="J33" t="str">
            <v>USD</v>
          </cell>
          <cell r="K33" t="str">
            <v>HBUS</v>
          </cell>
          <cell r="L33">
            <v>38285</v>
          </cell>
          <cell r="M33">
            <v>5.8749999999999997E-2</v>
          </cell>
          <cell r="N33">
            <v>1000</v>
          </cell>
          <cell r="O33">
            <v>642.55899999999997</v>
          </cell>
          <cell r="P33">
            <v>357.44099999999997</v>
          </cell>
          <cell r="Q33">
            <v>357.44099999999997</v>
          </cell>
          <cell r="R33">
            <v>425.52186592666618</v>
          </cell>
          <cell r="S33">
            <v>368.66232403350006</v>
          </cell>
          <cell r="T33">
            <v>368.66232403350006</v>
          </cell>
          <cell r="U33">
            <v>49249</v>
          </cell>
          <cell r="V33">
            <v>44561</v>
          </cell>
          <cell r="W33">
            <v>2021</v>
          </cell>
          <cell r="X33" t="str">
            <v>N/A</v>
          </cell>
          <cell r="Y33" t="str">
            <v>N/A</v>
          </cell>
          <cell r="Z33">
            <v>2034</v>
          </cell>
          <cell r="AD33" t="str">
            <v>No</v>
          </cell>
          <cell r="AG33">
            <v>48884</v>
          </cell>
          <cell r="AH33" t="str">
            <v>No Call Date. Refinance 1yr before Maturity</v>
          </cell>
          <cell r="AI33" t="str">
            <v>2033</v>
          </cell>
          <cell r="AJ33" t="str">
            <v>Nov</v>
          </cell>
          <cell r="AL33" t="str">
            <v>T 2 7/8 11/15/46</v>
          </cell>
          <cell r="AM33" t="str">
            <v>{xx]</v>
          </cell>
          <cell r="AO33">
            <v>38473</v>
          </cell>
          <cell r="AP33" t="str">
            <v>Bi-annual</v>
          </cell>
          <cell r="AQ33" t="str">
            <v>01 May , 01 Nov</v>
          </cell>
          <cell r="AR33" t="str">
            <v>n/a</v>
          </cell>
          <cell r="AS33" t="str">
            <v>n/a</v>
          </cell>
          <cell r="AT33" t="str">
            <v>N/A</v>
          </cell>
          <cell r="AU33" t="str">
            <v>Liability - Fair Value (OCS in P/L)</v>
          </cell>
          <cell r="AV33" t="str">
            <v>Liability - Fair Value (OCS in P/L)</v>
          </cell>
          <cell r="AW33" t="str">
            <v>Y (new during life)</v>
          </cell>
          <cell r="AX33" t="str">
            <v>$3m LIBOR</v>
          </cell>
          <cell r="AY33">
            <v>1.257E-2</v>
          </cell>
          <cell r="AZ33" t="str">
            <v>Subordinated Notes</v>
          </cell>
          <cell r="BA33" t="str">
            <v>n/a</v>
          </cell>
          <cell r="BB33" t="str">
            <v>$250k + 1</v>
          </cell>
          <cell r="BC33" t="str">
            <v>Laws of the State of New York</v>
          </cell>
          <cell r="BE33" t="str">
            <v>MIC/XNYS</v>
          </cell>
          <cell r="BF33" t="str">
            <v>Pricing Supp</v>
          </cell>
          <cell r="BG33" t="str">
            <v>30/360</v>
          </cell>
          <cell r="BH33" t="str">
            <v>NY</v>
          </cell>
          <cell r="BI33" t="str">
            <v>N/A</v>
          </cell>
          <cell r="BJ33" t="str">
            <v>&gt;10 years</v>
          </cell>
          <cell r="BL33" t="str">
            <v>HSBC Bank USA, NA</v>
          </cell>
          <cell r="BM33" t="str">
            <v>US4042Q1AA55</v>
          </cell>
          <cell r="BN33" t="str">
            <v>Public</v>
          </cell>
          <cell r="BO33" t="str">
            <v>Laws of the State of New York</v>
          </cell>
          <cell r="BP33" t="str">
            <v>No</v>
          </cell>
          <cell r="BQ33" t="str">
            <v>Tier 2</v>
          </cell>
          <cell r="BR33" t="str">
            <v>Tier 2</v>
          </cell>
          <cell r="BS33" t="str">
            <v>Solo and Group</v>
          </cell>
          <cell r="BT33" t="str">
            <v>Subordinated debt</v>
          </cell>
          <cell r="BU33">
            <v>425.52186592666618</v>
          </cell>
          <cell r="BV33" t="str">
            <v>USD 357m</v>
          </cell>
          <cell r="BW33" t="str">
            <v>Liability - fair value</v>
          </cell>
          <cell r="BX33">
            <v>38285</v>
          </cell>
          <cell r="BY33" t="str">
            <v>Dated</v>
          </cell>
          <cell r="BZ33">
            <v>49249</v>
          </cell>
          <cell r="CA33" t="str">
            <v>Yes</v>
          </cell>
          <cell r="CB33" t="str">
            <v>Tax event at any time / Par</v>
          </cell>
          <cell r="CC33" t="str">
            <v>-</v>
          </cell>
          <cell r="CD33" t="str">
            <v>Fixed</v>
          </cell>
          <cell r="CE33">
            <v>5.8749999999999997E-2</v>
          </cell>
          <cell r="CF33" t="str">
            <v>No</v>
          </cell>
          <cell r="CG33" t="str">
            <v>Partially discretionary</v>
          </cell>
          <cell r="CH33" t="str">
            <v>No</v>
          </cell>
          <cell r="CI33" t="str">
            <v>Cumulative</v>
          </cell>
          <cell r="CJ33" t="str">
            <v>Non-convertible</v>
          </cell>
          <cell r="CK33" t="str">
            <v>-</v>
          </cell>
          <cell r="CL33" t="str">
            <v>-</v>
          </cell>
          <cell r="CM33" t="str">
            <v>-</v>
          </cell>
          <cell r="CN33" t="str">
            <v>-</v>
          </cell>
          <cell r="CO33" t="str">
            <v>-</v>
          </cell>
          <cell r="CP33" t="str">
            <v>-</v>
          </cell>
          <cell r="CQ33" t="str">
            <v>Yes</v>
          </cell>
          <cell r="CR33" t="str">
            <v>Triggers to statutory resolution under Section 11(d) the Federal Deposit Insurance Act – FDIC as receiver</v>
          </cell>
          <cell r="CS33" t="str">
            <v>May be written down partially</v>
          </cell>
          <cell r="CT33" t="str">
            <v>Permanent</v>
          </cell>
          <cell r="CU33" t="str">
            <v>-</v>
          </cell>
          <cell r="CV33" t="str">
            <v>N/A</v>
          </cell>
          <cell r="CW33" t="str">
            <v>Immediately subordinate to senior creditors</v>
          </cell>
          <cell r="CX33" t="str">
            <v>No</v>
          </cell>
          <cell r="CY33" t="str">
            <v>-</v>
          </cell>
          <cell r="CZ33" t="str">
            <v>See footnote4</v>
          </cell>
          <cell r="DA33" t="str">
            <v>No</v>
          </cell>
          <cell r="DB33" t="str">
            <v>No</v>
          </cell>
          <cell r="DC33" t="str">
            <v>N/A</v>
          </cell>
          <cell r="DD33" t="str">
            <v>N/A</v>
          </cell>
          <cell r="DF33">
            <v>49249</v>
          </cell>
          <cell r="DL33" t="str">
            <v>LN81060</v>
          </cell>
          <cell r="DM33">
            <v>9518</v>
          </cell>
          <cell r="DN33" t="str">
            <v>Global Bearer form (Classic Safekeeping Structure)</v>
          </cell>
          <cell r="DO33" t="str">
            <v>Cede &amp; Co.</v>
          </cell>
          <cell r="DQ33" t="str">
            <v>HSBC Bank USA NA</v>
          </cell>
          <cell r="DR33" t="str">
            <v>1IE8VN30JCEQV1H4R804</v>
          </cell>
          <cell r="DW33" t="str">
            <v>HSBC Bank USA, National Association</v>
          </cell>
          <cell r="DX33" t="str">
            <v>The Bank of New York Mellon, London Branch</v>
          </cell>
          <cell r="DZ33" t="str">
            <v>DTC</v>
          </cell>
          <cell r="EA33" t="str">
            <v>Not UK entity</v>
          </cell>
          <cell r="EB33" t="str">
            <v>Financial Liabilities Designated At Fair Value</v>
          </cell>
          <cell r="EC33" t="str">
            <v>FL - DaFV - T/P</v>
          </cell>
          <cell r="ED33" t="str">
            <v>FL-DaFV-T/P-Sub Liab-Dated Loan Capital</v>
          </cell>
          <cell r="EJ33" t="str">
            <v>2034/11</v>
          </cell>
          <cell r="EK33" t="str">
            <v>N/A</v>
          </cell>
          <cell r="EL33" t="str">
            <v>N/A</v>
          </cell>
          <cell r="EM33" t="str">
            <v>N/A</v>
          </cell>
          <cell r="EN33" t="str">
            <v>The N/A and N/A</v>
          </cell>
        </row>
        <row r="34">
          <cell r="A34" t="str">
            <v>US4042Q1AB39</v>
          </cell>
          <cell r="B34" t="str">
            <v>HBUS/ USD750m/ 5.625%/ Aug 2035</v>
          </cell>
          <cell r="C34" t="str">
            <v>Tier 2 for Reg Cap only (not MREL)</v>
          </cell>
          <cell r="D34" t="str">
            <v>Compliant</v>
          </cell>
          <cell r="F34" t="str">
            <v>Tier 2</v>
          </cell>
          <cell r="G34" t="str">
            <v>Compliant</v>
          </cell>
          <cell r="H34" t="str">
            <v>N/A</v>
          </cell>
          <cell r="J34" t="str">
            <v>USD</v>
          </cell>
          <cell r="K34" t="str">
            <v>HBUS</v>
          </cell>
          <cell r="L34">
            <v>38581</v>
          </cell>
          <cell r="M34">
            <v>5.6250000000000001E-2</v>
          </cell>
          <cell r="N34">
            <v>750</v>
          </cell>
          <cell r="O34">
            <v>367</v>
          </cell>
          <cell r="P34">
            <v>383</v>
          </cell>
          <cell r="Q34">
            <v>383</v>
          </cell>
          <cell r="R34">
            <v>450.5489554297605</v>
          </cell>
          <cell r="S34">
            <v>388.30592075999999</v>
          </cell>
          <cell r="T34">
            <v>388.30592075999999</v>
          </cell>
          <cell r="U34">
            <v>49536</v>
          </cell>
          <cell r="V34">
            <v>44561</v>
          </cell>
          <cell r="W34">
            <v>2021</v>
          </cell>
          <cell r="X34" t="str">
            <v>N/A</v>
          </cell>
          <cell r="Y34" t="str">
            <v>N/A</v>
          </cell>
          <cell r="Z34">
            <v>2035</v>
          </cell>
          <cell r="AD34" t="str">
            <v>No</v>
          </cell>
          <cell r="AG34">
            <v>49171</v>
          </cell>
          <cell r="AH34" t="str">
            <v>No Call Date. Refinance 1yr before Maturity</v>
          </cell>
          <cell r="AI34" t="str">
            <v>2034</v>
          </cell>
          <cell r="AJ34" t="str">
            <v>Aug</v>
          </cell>
          <cell r="AL34" t="str">
            <v>T 2 7/8 11/15/46</v>
          </cell>
          <cell r="AM34">
            <v>1.1000000000000001E-2</v>
          </cell>
          <cell r="AO34">
            <v>38763</v>
          </cell>
          <cell r="AP34" t="str">
            <v>Bi-annual</v>
          </cell>
          <cell r="AQ34" t="str">
            <v>15 Feb , 15 Aug</v>
          </cell>
          <cell r="AR34" t="str">
            <v>n/a</v>
          </cell>
          <cell r="AS34" t="str">
            <v>n/a</v>
          </cell>
          <cell r="AT34" t="str">
            <v>N/A</v>
          </cell>
          <cell r="AU34" t="str">
            <v>Liability - Fair Value (OCS in P/L)</v>
          </cell>
          <cell r="AV34" t="str">
            <v>Liability - Fair Value (OCS in P/L)</v>
          </cell>
          <cell r="AW34" t="str">
            <v>Y (new during life)</v>
          </cell>
          <cell r="AX34" t="str">
            <v>$3m LIBOR</v>
          </cell>
          <cell r="AY34">
            <v>1.7809999999999999E-2</v>
          </cell>
          <cell r="AZ34" t="str">
            <v>Subordinated Notes</v>
          </cell>
          <cell r="BA34" t="str">
            <v>n/a</v>
          </cell>
          <cell r="BB34" t="str">
            <v>$250k + 1</v>
          </cell>
          <cell r="BC34" t="str">
            <v>Laws of the State of New York</v>
          </cell>
          <cell r="BE34" t="str">
            <v>MIC/XNYS</v>
          </cell>
          <cell r="BF34" t="str">
            <v>Pricing Supp</v>
          </cell>
          <cell r="BG34" t="str">
            <v>30/360</v>
          </cell>
          <cell r="BH34" t="str">
            <v>NY</v>
          </cell>
          <cell r="BI34" t="str">
            <v>N/A</v>
          </cell>
          <cell r="BJ34" t="str">
            <v>&gt;10 years</v>
          </cell>
          <cell r="BL34" t="str">
            <v>HSBC Bank USA, NA</v>
          </cell>
          <cell r="BM34" t="str">
            <v>US4042Q1AB39</v>
          </cell>
          <cell r="BN34" t="str">
            <v>Public</v>
          </cell>
          <cell r="BO34" t="str">
            <v>Laws of the State of New York</v>
          </cell>
          <cell r="BP34" t="str">
            <v>No</v>
          </cell>
          <cell r="BQ34" t="str">
            <v>Tier 2</v>
          </cell>
          <cell r="BR34" t="str">
            <v>Tier 2</v>
          </cell>
          <cell r="BS34" t="str">
            <v>Solo and Group</v>
          </cell>
          <cell r="BT34" t="str">
            <v>Subordinated debt</v>
          </cell>
          <cell r="BU34">
            <v>450.5489554297605</v>
          </cell>
          <cell r="BV34" t="str">
            <v>USD 383m</v>
          </cell>
          <cell r="BW34" t="str">
            <v>Liability - fair value</v>
          </cell>
          <cell r="BX34">
            <v>38581</v>
          </cell>
          <cell r="BY34" t="str">
            <v>Dated</v>
          </cell>
          <cell r="BZ34">
            <v>49536</v>
          </cell>
          <cell r="CA34" t="str">
            <v>Yes</v>
          </cell>
          <cell r="CB34" t="str">
            <v>Tax event at any time / Par</v>
          </cell>
          <cell r="CC34" t="str">
            <v>-</v>
          </cell>
          <cell r="CD34" t="str">
            <v>Fixed</v>
          </cell>
          <cell r="CE34">
            <v>5.6250000000000001E-2</v>
          </cell>
          <cell r="CF34" t="str">
            <v>No</v>
          </cell>
          <cell r="CG34" t="str">
            <v>Partially discretionary</v>
          </cell>
          <cell r="CH34" t="str">
            <v>No</v>
          </cell>
          <cell r="CI34" t="str">
            <v>Cumulative</v>
          </cell>
          <cell r="CJ34" t="str">
            <v>Non-convertible</v>
          </cell>
          <cell r="CK34" t="str">
            <v>-</v>
          </cell>
          <cell r="CL34" t="str">
            <v>-</v>
          </cell>
          <cell r="CM34" t="str">
            <v>-</v>
          </cell>
          <cell r="CN34" t="str">
            <v>-</v>
          </cell>
          <cell r="CO34" t="str">
            <v>-</v>
          </cell>
          <cell r="CP34" t="str">
            <v>-</v>
          </cell>
          <cell r="CQ34" t="str">
            <v>Yes</v>
          </cell>
          <cell r="CR34" t="str">
            <v>Triggers to statutory resolution under Section 11(d) the Federal Deposit Insurance Act – FDIC as receiver</v>
          </cell>
          <cell r="CS34" t="str">
            <v>May be written down partially</v>
          </cell>
          <cell r="CT34" t="str">
            <v>Permanent</v>
          </cell>
          <cell r="CU34" t="str">
            <v>-</v>
          </cell>
          <cell r="CV34" t="str">
            <v>N/A</v>
          </cell>
          <cell r="CW34" t="str">
            <v>Immediately subordinate to senior creditors</v>
          </cell>
          <cell r="CX34" t="str">
            <v>No</v>
          </cell>
          <cell r="CY34" t="str">
            <v>-</v>
          </cell>
          <cell r="CZ34" t="str">
            <v>See footnote4</v>
          </cell>
          <cell r="DA34" t="str">
            <v>No</v>
          </cell>
          <cell r="DB34" t="str">
            <v>No</v>
          </cell>
          <cell r="DC34" t="str">
            <v>N/A</v>
          </cell>
          <cell r="DD34" t="str">
            <v>N/A</v>
          </cell>
          <cell r="DF34">
            <v>49536</v>
          </cell>
          <cell r="DL34" t="str">
            <v>LN81060</v>
          </cell>
          <cell r="DM34">
            <v>9518</v>
          </cell>
          <cell r="DN34" t="str">
            <v>Global Bearer form (Classic Safekeeping Structure)</v>
          </cell>
          <cell r="DO34" t="str">
            <v>Cede &amp; Co.</v>
          </cell>
          <cell r="DQ34" t="str">
            <v>HSBC Bank USA NA</v>
          </cell>
          <cell r="DR34" t="str">
            <v>1IE8VN30JCEQV1H4R804</v>
          </cell>
          <cell r="DW34" t="str">
            <v>HSBC Bank USA, National Association</v>
          </cell>
          <cell r="DX34" t="str">
            <v>The Bank of New York Mellon, London Branch</v>
          </cell>
          <cell r="DZ34" t="str">
            <v>DTC</v>
          </cell>
          <cell r="EA34" t="str">
            <v>Not UK entity</v>
          </cell>
          <cell r="EB34" t="str">
            <v>Financial Liabilities Designated At Fair Value</v>
          </cell>
          <cell r="EC34" t="str">
            <v>FL - DaFV - T/P</v>
          </cell>
          <cell r="ED34" t="str">
            <v>FL-DaFV-T/P-Sub Liab-Dated Loan Capital</v>
          </cell>
          <cell r="EJ34" t="str">
            <v>2035/8</v>
          </cell>
          <cell r="EK34" t="str">
            <v>N/A</v>
          </cell>
          <cell r="EL34" t="str">
            <v>N/A</v>
          </cell>
          <cell r="EM34" t="str">
            <v>N/A</v>
          </cell>
          <cell r="EN34" t="str">
            <v>The N/A and N/A</v>
          </cell>
        </row>
        <row r="35">
          <cell r="A35" t="str">
            <v>US4042Q1AD94</v>
          </cell>
          <cell r="B35" t="str">
            <v>HBUS/ USD700m/ 7.000%/ Jan 2039</v>
          </cell>
          <cell r="C35" t="str">
            <v>Tier 2 for Reg Cap only (not MREL)</v>
          </cell>
          <cell r="D35" t="str">
            <v>Compliant</v>
          </cell>
          <cell r="F35" t="str">
            <v>Tier 2</v>
          </cell>
          <cell r="G35" t="str">
            <v>Compliant</v>
          </cell>
          <cell r="H35" t="str">
            <v>N/A</v>
          </cell>
          <cell r="J35" t="str">
            <v>USD</v>
          </cell>
          <cell r="K35" t="str">
            <v>HBUS</v>
          </cell>
          <cell r="L35">
            <v>39617</v>
          </cell>
          <cell r="M35">
            <v>7.0000000000000007E-2</v>
          </cell>
          <cell r="N35">
            <v>700</v>
          </cell>
          <cell r="O35">
            <v>0</v>
          </cell>
          <cell r="P35">
            <v>700</v>
          </cell>
          <cell r="Q35">
            <v>700</v>
          </cell>
          <cell r="R35">
            <v>699.58997875</v>
          </cell>
          <cell r="S35">
            <v>699.58997875</v>
          </cell>
          <cell r="T35">
            <v>699.58997875</v>
          </cell>
          <cell r="U35">
            <v>50785</v>
          </cell>
          <cell r="V35">
            <v>44561</v>
          </cell>
          <cell r="W35">
            <v>2021</v>
          </cell>
          <cell r="X35" t="str">
            <v>N/A</v>
          </cell>
          <cell r="Y35" t="str">
            <v>N/A</v>
          </cell>
          <cell r="Z35">
            <v>2039</v>
          </cell>
          <cell r="AD35" t="str">
            <v>No</v>
          </cell>
          <cell r="AG35">
            <v>50420</v>
          </cell>
          <cell r="AH35" t="str">
            <v>No Call Date. Refinance 1yr before Maturity</v>
          </cell>
          <cell r="AI35" t="str">
            <v>2038</v>
          </cell>
          <cell r="AJ35" t="str">
            <v>Jan</v>
          </cell>
          <cell r="AL35" t="str">
            <v>T 2 7/8 11/15/46</v>
          </cell>
          <cell r="AM35">
            <v>2.4E-2</v>
          </cell>
          <cell r="AO35">
            <v>39828</v>
          </cell>
          <cell r="AP35" t="str">
            <v>Bi-annual</v>
          </cell>
          <cell r="AQ35" t="str">
            <v>15 Jan , 15 Jul</v>
          </cell>
          <cell r="AR35" t="str">
            <v>n/a</v>
          </cell>
          <cell r="AS35" t="str">
            <v>n/a</v>
          </cell>
          <cell r="AT35" t="str">
            <v>N/A</v>
          </cell>
          <cell r="AU35" t="str">
            <v>Liability - Amortised cost</v>
          </cell>
          <cell r="AV35" t="str">
            <v>Liability - Amortised Cost</v>
          </cell>
          <cell r="AW35" t="str">
            <v>N</v>
          </cell>
          <cell r="AX35" t="str">
            <v/>
          </cell>
          <cell r="AY35" t="str">
            <v/>
          </cell>
          <cell r="AZ35" t="str">
            <v>Subordinated Notes</v>
          </cell>
          <cell r="BA35" t="str">
            <v>n/a</v>
          </cell>
          <cell r="BB35" t="str">
            <v>$250k + 1</v>
          </cell>
          <cell r="BC35" t="str">
            <v>Laws of the State of New York</v>
          </cell>
          <cell r="BE35" t="str">
            <v>MIC/XNYS</v>
          </cell>
          <cell r="BF35" t="str">
            <v>Pricing Supp</v>
          </cell>
          <cell r="BG35" t="str">
            <v>30/360</v>
          </cell>
          <cell r="BH35" t="str">
            <v>NY</v>
          </cell>
          <cell r="BI35" t="str">
            <v>N/A</v>
          </cell>
          <cell r="BJ35" t="str">
            <v>&gt;10 years</v>
          </cell>
          <cell r="BL35" t="str">
            <v>HSBC Bank USA, NA</v>
          </cell>
          <cell r="BM35" t="str">
            <v>US4042Q1AD94</v>
          </cell>
          <cell r="BN35" t="str">
            <v>Public</v>
          </cell>
          <cell r="BO35" t="str">
            <v>Laws of the State of New York</v>
          </cell>
          <cell r="BP35" t="str">
            <v>No</v>
          </cell>
          <cell r="BQ35" t="str">
            <v>Tier 2</v>
          </cell>
          <cell r="BR35" t="str">
            <v>Tier 2</v>
          </cell>
          <cell r="BS35" t="str">
            <v>Solo and Group</v>
          </cell>
          <cell r="BT35" t="str">
            <v>Subordinated debt</v>
          </cell>
          <cell r="BU35">
            <v>699.58997875</v>
          </cell>
          <cell r="BV35" t="str">
            <v>USD 700m</v>
          </cell>
          <cell r="BW35" t="str">
            <v>Liability - amortised cost</v>
          </cell>
          <cell r="BX35">
            <v>39617</v>
          </cell>
          <cell r="BY35" t="str">
            <v>Dated</v>
          </cell>
          <cell r="BZ35">
            <v>50785</v>
          </cell>
          <cell r="CA35" t="str">
            <v>Yes</v>
          </cell>
          <cell r="CB35" t="str">
            <v>Tax event at any time / Par</v>
          </cell>
          <cell r="CC35" t="str">
            <v>-</v>
          </cell>
          <cell r="CD35" t="str">
            <v>Fixed</v>
          </cell>
          <cell r="CE35">
            <v>7.0000000000000007E-2</v>
          </cell>
          <cell r="CF35" t="str">
            <v>No</v>
          </cell>
          <cell r="CG35" t="str">
            <v>Partially discretionary</v>
          </cell>
          <cell r="CH35" t="str">
            <v>No</v>
          </cell>
          <cell r="CI35" t="str">
            <v>Cumulative</v>
          </cell>
          <cell r="CJ35" t="str">
            <v>Non-convertible</v>
          </cell>
          <cell r="CK35" t="str">
            <v>-</v>
          </cell>
          <cell r="CL35" t="str">
            <v>-</v>
          </cell>
          <cell r="CM35" t="str">
            <v>-</v>
          </cell>
          <cell r="CN35" t="str">
            <v>-</v>
          </cell>
          <cell r="CO35" t="str">
            <v>-</v>
          </cell>
          <cell r="CP35" t="str">
            <v>-</v>
          </cell>
          <cell r="CQ35" t="str">
            <v>Yes</v>
          </cell>
          <cell r="CR35" t="str">
            <v>Triggers to statutory resolution under Section 11(d) the Federal Deposit Insurance Act – FDIC as receiver</v>
          </cell>
          <cell r="CS35" t="str">
            <v>May be written down partially</v>
          </cell>
          <cell r="CT35" t="str">
            <v>Permanent</v>
          </cell>
          <cell r="CU35" t="str">
            <v>-</v>
          </cell>
          <cell r="CV35" t="str">
            <v>N/A</v>
          </cell>
          <cell r="CW35" t="str">
            <v>Immediately subordinate to senior creditors</v>
          </cell>
          <cell r="CX35" t="str">
            <v>No</v>
          </cell>
          <cell r="CY35" t="str">
            <v>-</v>
          </cell>
          <cell r="CZ35" t="str">
            <v>See footnote4</v>
          </cell>
          <cell r="DA35" t="str">
            <v>No</v>
          </cell>
          <cell r="DB35" t="str">
            <v>No</v>
          </cell>
          <cell r="DC35" t="str">
            <v>N/A</v>
          </cell>
          <cell r="DD35" t="str">
            <v>N/A</v>
          </cell>
          <cell r="DF35">
            <v>50785</v>
          </cell>
          <cell r="DL35" t="str">
            <v>LN11560</v>
          </cell>
          <cell r="DM35">
            <v>9518</v>
          </cell>
          <cell r="DN35" t="str">
            <v>Global Bearer form (Classic Safekeeping Structure)</v>
          </cell>
          <cell r="DO35" t="str">
            <v>Cede &amp; Co.</v>
          </cell>
          <cell r="DQ35" t="str">
            <v>HSBC Bank USA NA</v>
          </cell>
          <cell r="DR35" t="str">
            <v>1IE8VN30JCEQV1H4R804</v>
          </cell>
          <cell r="DW35" t="str">
            <v>HSBC Bank USA, National Association</v>
          </cell>
          <cell r="DX35" t="str">
            <v>The Bank of New York Mellon, London Branch</v>
          </cell>
          <cell r="DZ35" t="str">
            <v>DTC</v>
          </cell>
          <cell r="EA35" t="str">
            <v>Not UK entity</v>
          </cell>
          <cell r="EB35" t="str">
            <v>Subordinated Liabilities - Amortised Cost</v>
          </cell>
          <cell r="EC35" t="str">
            <v>Sub Liab-AC-T/P</v>
          </cell>
          <cell r="ED35" t="str">
            <v>Sub Liab-AC-T/P-Sub Liab - Dated Loan Capital (debt securities form)</v>
          </cell>
          <cell r="EJ35" t="str">
            <v>2039/1</v>
          </cell>
          <cell r="EK35" t="str">
            <v>N/A</v>
          </cell>
          <cell r="EL35" t="str">
            <v>N/A</v>
          </cell>
          <cell r="EM35" t="str">
            <v>N/A</v>
          </cell>
          <cell r="EN35" t="str">
            <v>The N/A and N/A</v>
          </cell>
        </row>
        <row r="36">
          <cell r="A36" t="str">
            <v>US597433AC57</v>
          </cell>
          <cell r="B36" t="str">
            <v>HBEU/ USD300m/ 7.650%/ May 2025</v>
          </cell>
          <cell r="C36" t="str">
            <v>Tier 2 for Reg Cap only (not MREL)</v>
          </cell>
          <cell r="D36" t="str">
            <v>Grandfathered for 6 years until June 2025</v>
          </cell>
          <cell r="E36">
            <v>45778</v>
          </cell>
          <cell r="F36" t="str">
            <v>Tier 2</v>
          </cell>
          <cell r="G36" t="str">
            <v>Non-compliant but grandfathered</v>
          </cell>
          <cell r="H36" t="str">
            <v xml:space="preserve">No express waiver of set-off and no write down or conversion but grandfathered for 6 years after the date of entry into force of CRR2
</v>
          </cell>
          <cell r="I36" t="str">
            <v>No, instrument maturing prior to grandfathering ends</v>
          </cell>
          <cell r="J36" t="str">
            <v>USD</v>
          </cell>
          <cell r="K36" t="str">
            <v>HBEU</v>
          </cell>
          <cell r="L36">
            <v>34829</v>
          </cell>
          <cell r="M36">
            <v>7.6499999999999999E-2</v>
          </cell>
          <cell r="N36">
            <v>299.99200000000002</v>
          </cell>
          <cell r="O36">
            <v>0</v>
          </cell>
          <cell r="P36">
            <v>299.99200000000002</v>
          </cell>
          <cell r="Q36">
            <v>299.99200000000002</v>
          </cell>
          <cell r="R36">
            <v>170.20356626506026</v>
          </cell>
          <cell r="S36">
            <v>299.99200000000002</v>
          </cell>
          <cell r="T36">
            <v>299.99200000000002</v>
          </cell>
          <cell r="U36">
            <v>45778</v>
          </cell>
          <cell r="V36">
            <v>44561</v>
          </cell>
          <cell r="W36">
            <v>2021</v>
          </cell>
          <cell r="X36" t="str">
            <v>N/A</v>
          </cell>
          <cell r="Y36" t="str">
            <v>N/A</v>
          </cell>
          <cell r="Z36">
            <v>2025</v>
          </cell>
          <cell r="AD36" t="str">
            <v>No</v>
          </cell>
          <cell r="AG36">
            <v>45413</v>
          </cell>
          <cell r="AH36" t="str">
            <v>No Call Date. Refinance 1yr before Maturity</v>
          </cell>
          <cell r="AI36" t="str">
            <v>2024</v>
          </cell>
          <cell r="AJ36" t="str">
            <v>May</v>
          </cell>
          <cell r="AL36" t="str">
            <v>T 2 1/4 02/15/27</v>
          </cell>
          <cell r="AM36">
            <v>6.9999999999999993E-3</v>
          </cell>
          <cell r="AO36">
            <v>35004</v>
          </cell>
          <cell r="AP36" t="str">
            <v>Bi-annual</v>
          </cell>
          <cell r="AQ36" t="str">
            <v>01 May , 01 Nov</v>
          </cell>
          <cell r="AR36" t="str">
            <v>n/a</v>
          </cell>
          <cell r="AS36" t="str">
            <v>n/a</v>
          </cell>
          <cell r="AT36" t="str">
            <v>N/A</v>
          </cell>
          <cell r="AU36" t="str">
            <v>Liability - Amortised cost</v>
          </cell>
          <cell r="AV36" t="str">
            <v>Liability - Amortised Cost</v>
          </cell>
          <cell r="AW36" t="str">
            <v>N</v>
          </cell>
          <cell r="AX36" t="str">
            <v/>
          </cell>
          <cell r="AY36" t="str">
            <v/>
          </cell>
          <cell r="AZ36" t="str">
            <v>Subordinated Notes</v>
          </cell>
          <cell r="BA36" t="str">
            <v>n/a</v>
          </cell>
          <cell r="BB36" t="str">
            <v>$150k + 1</v>
          </cell>
          <cell r="BC36" t="str">
            <v>Laws of the State of New York, save for the subordination provision</v>
          </cell>
          <cell r="BE36" t="str">
            <v>MIC</v>
          </cell>
          <cell r="BF36" t="str">
            <v>Pro Supp</v>
          </cell>
          <cell r="BG36" t="str">
            <v>n/s</v>
          </cell>
          <cell r="BH36" t="str">
            <v>n/s</v>
          </cell>
          <cell r="BI36" t="str">
            <v>4 - Subordinated Notes (External and Internal) and Subordinated Loans (Internal)</v>
          </cell>
          <cell r="BJ36" t="str">
            <v>2-5 years</v>
          </cell>
          <cell r="BL36" t="str">
            <v>HSBC Bank plc</v>
          </cell>
          <cell r="BM36" t="str">
            <v>US597433AC57</v>
          </cell>
          <cell r="BN36" t="str">
            <v>Public</v>
          </cell>
          <cell r="BO36" t="str">
            <v>Laws of the State of New York, save for the subordination provision</v>
          </cell>
          <cell r="BP36" t="str">
            <v>No</v>
          </cell>
          <cell r="BQ36" t="str">
            <v>Tier 2</v>
          </cell>
          <cell r="BR36" t="str">
            <v>Ineligible</v>
          </cell>
          <cell r="BS36" t="str">
            <v>Solo and Group</v>
          </cell>
          <cell r="BT36" t="str">
            <v>Tier 2</v>
          </cell>
          <cell r="BU36">
            <v>170.20356626506026</v>
          </cell>
          <cell r="BV36" t="str">
            <v>USD 300m</v>
          </cell>
          <cell r="BW36" t="str">
            <v>Liability - amortised cost</v>
          </cell>
          <cell r="BX36">
            <v>34829</v>
          </cell>
          <cell r="BY36" t="str">
            <v>Dated</v>
          </cell>
          <cell r="BZ36">
            <v>45778</v>
          </cell>
          <cell r="CA36" t="str">
            <v>Yes</v>
          </cell>
          <cell r="CB36" t="str">
            <v>Tax event at any time / Par</v>
          </cell>
          <cell r="CC36" t="str">
            <v>N/A</v>
          </cell>
          <cell r="CD36" t="str">
            <v>Fixed</v>
          </cell>
          <cell r="CE36">
            <v>7.6499999999999999E-2</v>
          </cell>
          <cell r="CF36" t="str">
            <v>No</v>
          </cell>
          <cell r="CG36" t="str">
            <v>Mandatory</v>
          </cell>
          <cell r="CH36" t="str">
            <v>No</v>
          </cell>
          <cell r="CI36" t="str">
            <v>Cumulative</v>
          </cell>
          <cell r="CJ36" t="str">
            <v>Non-convertible</v>
          </cell>
          <cell r="CK36" t="str">
            <v>-</v>
          </cell>
          <cell r="CL36" t="str">
            <v>-</v>
          </cell>
          <cell r="CM36" t="str">
            <v>-</v>
          </cell>
          <cell r="CN36" t="str">
            <v>-</v>
          </cell>
          <cell r="CO36" t="str">
            <v>-</v>
          </cell>
          <cell r="CP36" t="str">
            <v>-</v>
          </cell>
          <cell r="CQ36" t="str">
            <v>No</v>
          </cell>
          <cell r="CR36" t="str">
            <v>-</v>
          </cell>
          <cell r="CS36" t="str">
            <v>-</v>
          </cell>
          <cell r="CT36" t="str">
            <v>-</v>
          </cell>
          <cell r="CU36" t="str">
            <v>-</v>
          </cell>
          <cell r="CV36" t="str">
            <v>N/A</v>
          </cell>
          <cell r="CW36" t="str">
            <v>Immediately subordinate to senior creditors</v>
          </cell>
          <cell r="CX36" t="str">
            <v>Yes</v>
          </cell>
          <cell r="CY36" t="str">
            <v>No express waiver of set-off and no contractual recognition provision for exercise of statutory write-down/ conversion powers.</v>
          </cell>
          <cell r="CZ36" t="str">
            <v>Grandfathered to 1 May 20254</v>
          </cell>
          <cell r="DA36" t="str">
            <v>No</v>
          </cell>
          <cell r="DB36" t="str">
            <v>No</v>
          </cell>
          <cell r="DC36" t="str">
            <v>N/A</v>
          </cell>
          <cell r="DD36" t="str">
            <v>N/A</v>
          </cell>
          <cell r="DF36">
            <v>45778</v>
          </cell>
          <cell r="DL36" t="str">
            <v>LN11560</v>
          </cell>
          <cell r="DM36">
            <v>3607</v>
          </cell>
          <cell r="DN36" t="str">
            <v>Certificated Registered Form</v>
          </cell>
          <cell r="DT36" t="str">
            <v>Deutsche Bank Trust Company Americas</v>
          </cell>
          <cell r="DW36" t="str">
            <v>HSBC Bank plc</v>
          </cell>
          <cell r="EA36" t="str">
            <v>Following AMC book accounting</v>
          </cell>
          <cell r="EB36" t="str">
            <v>Subordinated Liabilities - Amortised Cost</v>
          </cell>
          <cell r="EC36" t="str">
            <v>Sub Liab-AC-T/P</v>
          </cell>
          <cell r="ED36" t="str">
            <v>Sub Liab-AC-T/P-Sub Liab - Dated Loan Capital (debt securities form)</v>
          </cell>
          <cell r="EJ36" t="str">
            <v>2025/5</v>
          </cell>
          <cell r="EK36" t="str">
            <v>N/A</v>
          </cell>
          <cell r="EL36" t="str">
            <v>N/A</v>
          </cell>
          <cell r="EM36" t="str">
            <v>N/A</v>
          </cell>
        </row>
        <row r="37">
          <cell r="A37" t="str">
            <v>XS0088317853</v>
          </cell>
          <cell r="B37" t="str">
            <v>HBEU/ GBP300m/ 6.500%/ Jul 2023</v>
          </cell>
          <cell r="C37" t="str">
            <v>Tier 2 for Reg Cap only (not MREL)</v>
          </cell>
          <cell r="D37" t="str">
            <v>Compliant</v>
          </cell>
          <cell r="F37" t="str">
            <v>Tier 2</v>
          </cell>
          <cell r="G37" t="str">
            <v>Compliant</v>
          </cell>
          <cell r="H37" t="str">
            <v>N/A</v>
          </cell>
          <cell r="J37" t="str">
            <v>GBP</v>
          </cell>
          <cell r="K37" t="str">
            <v>HBEU</v>
          </cell>
          <cell r="L37">
            <v>35983</v>
          </cell>
          <cell r="M37">
            <v>6.5000000000000002E-2</v>
          </cell>
          <cell r="N37">
            <v>300</v>
          </cell>
          <cell r="O37">
            <v>0</v>
          </cell>
          <cell r="P37">
            <v>300</v>
          </cell>
          <cell r="Q37">
            <v>364.97999999999996</v>
          </cell>
          <cell r="R37">
            <v>74.329666691894289</v>
          </cell>
          <cell r="S37">
            <v>364.854761772578</v>
          </cell>
          <cell r="T37">
            <v>364.854761772578</v>
          </cell>
          <cell r="U37">
            <v>45114</v>
          </cell>
          <cell r="V37">
            <v>44561</v>
          </cell>
          <cell r="W37">
            <v>2021</v>
          </cell>
          <cell r="X37" t="str">
            <v>N/A</v>
          </cell>
          <cell r="Y37" t="str">
            <v>N/A</v>
          </cell>
          <cell r="Z37">
            <v>2023</v>
          </cell>
          <cell r="AD37" t="str">
            <v>No</v>
          </cell>
          <cell r="AG37">
            <v>44749</v>
          </cell>
          <cell r="AH37" t="str">
            <v>No Call Date. Refinance 1yr before Maturity</v>
          </cell>
          <cell r="AI37" t="str">
            <v>2022</v>
          </cell>
          <cell r="AJ37" t="str">
            <v>Jul</v>
          </cell>
          <cell r="AL37" t="str">
            <v>UKT 2 1/4 09/07/23</v>
          </cell>
          <cell r="AM37">
            <v>0.01</v>
          </cell>
          <cell r="AO37">
            <v>36348</v>
          </cell>
          <cell r="AP37" t="str">
            <v>Annual</v>
          </cell>
          <cell r="AQ37" t="str">
            <v>07 Jul</v>
          </cell>
          <cell r="AR37" t="str">
            <v>n/a</v>
          </cell>
          <cell r="AS37" t="str">
            <v>n/a</v>
          </cell>
          <cell r="AT37" t="str">
            <v>N/A</v>
          </cell>
          <cell r="AU37" t="str">
            <v>Liability - Amortised cost</v>
          </cell>
          <cell r="AV37" t="str">
            <v>Liability - Amortised Cost</v>
          </cell>
          <cell r="AW37" t="str">
            <v>N</v>
          </cell>
          <cell r="AX37" t="str">
            <v/>
          </cell>
          <cell r="AY37" t="str">
            <v/>
          </cell>
          <cell r="AZ37" t="str">
            <v>Subordinated Notes</v>
          </cell>
          <cell r="BA37" t="str">
            <v>n/a</v>
          </cell>
          <cell r="BB37" t="str">
            <v>£1,10,100k</v>
          </cell>
          <cell r="BC37" t="str">
            <v>English law</v>
          </cell>
          <cell r="BE37" t="str">
            <v>MIC/XLON</v>
          </cell>
          <cell r="BF37" t="str">
            <v>Pricing Supp</v>
          </cell>
          <cell r="BG37" t="str">
            <v>30/360</v>
          </cell>
          <cell r="BH37" t="str">
            <v>Ldn</v>
          </cell>
          <cell r="BI37" t="str">
            <v>4 - Subordinated Notes (External and Internal) and Subordinated Loans (Internal)</v>
          </cell>
          <cell r="BJ37" t="str">
            <v>1-2 years</v>
          </cell>
          <cell r="BL37" t="str">
            <v>HSBC Bank plc</v>
          </cell>
          <cell r="BM37" t="str">
            <v>XS0088317853</v>
          </cell>
          <cell r="BN37" t="str">
            <v>Public</v>
          </cell>
          <cell r="BO37" t="str">
            <v>English law</v>
          </cell>
          <cell r="BP37" t="str">
            <v>No</v>
          </cell>
          <cell r="BQ37" t="str">
            <v>Tier 2</v>
          </cell>
          <cell r="BR37" t="str">
            <v>Tier 2</v>
          </cell>
          <cell r="BS37" t="str">
            <v>Solo and Group</v>
          </cell>
          <cell r="BT37" t="str">
            <v>Tier 2</v>
          </cell>
          <cell r="BU37">
            <v>74.329666691894289</v>
          </cell>
          <cell r="BV37" t="str">
            <v>GBP 300m (USD 365m)</v>
          </cell>
          <cell r="BW37" t="str">
            <v>Liability - amortised cost</v>
          </cell>
          <cell r="BX37">
            <v>35983</v>
          </cell>
          <cell r="BY37" t="str">
            <v>Dated</v>
          </cell>
          <cell r="BZ37">
            <v>45114</v>
          </cell>
          <cell r="CA37" t="str">
            <v>Yes</v>
          </cell>
          <cell r="CB37" t="str">
            <v>Tax event at any time / Par</v>
          </cell>
          <cell r="CC37" t="str">
            <v>N/A</v>
          </cell>
          <cell r="CD37" t="str">
            <v>Fixed</v>
          </cell>
          <cell r="CE37">
            <v>6.5000000000000002E-2</v>
          </cell>
          <cell r="CF37" t="str">
            <v>No</v>
          </cell>
          <cell r="CG37" t="str">
            <v>Mandatory</v>
          </cell>
          <cell r="CH37" t="str">
            <v>No</v>
          </cell>
          <cell r="CI37" t="str">
            <v>Cumulative</v>
          </cell>
          <cell r="CJ37" t="str">
            <v>Convertible</v>
          </cell>
          <cell r="CK37" t="str">
            <v>Triggers to statutory bail-in power and mandatory write-down/conversion of capital instruments power under UK Banking Act 2009 – UK BoE/PRA</v>
          </cell>
          <cell r="CL37" t="str">
            <v>May convert fully or partially</v>
          </cell>
          <cell r="CM37" t="str">
            <v>To be determined at conversion</v>
          </cell>
          <cell r="CN37" t="str">
            <v>Mandatory upon satisfaction of certain conditions</v>
          </cell>
          <cell r="CO37" t="str">
            <v>Common Equity Tier 1</v>
          </cell>
          <cell r="CP37" t="str">
            <v>HSBC Bank plc</v>
          </cell>
          <cell r="CQ37" t="str">
            <v>Yes</v>
          </cell>
          <cell r="CR37" t="str">
            <v>Triggers to statutory bail-in power and mandatory write-down/conversion of capital instruments power under UK Banking Act 2009 – UK BoE/PRA</v>
          </cell>
          <cell r="CS37" t="str">
            <v>May be written down partially</v>
          </cell>
          <cell r="CT37" t="str">
            <v>Permanent</v>
          </cell>
          <cell r="CU37" t="str">
            <v>-</v>
          </cell>
          <cell r="CV37" t="str">
            <v>N/A</v>
          </cell>
          <cell r="CW37" t="str">
            <v>Immediately subordinate to senior creditors</v>
          </cell>
          <cell r="CX37" t="str">
            <v>No</v>
          </cell>
          <cell r="CY37" t="str">
            <v>-</v>
          </cell>
          <cell r="CZ37" t="str">
            <v>See footnote4</v>
          </cell>
          <cell r="DA37" t="str">
            <v>No</v>
          </cell>
          <cell r="DB37" t="str">
            <v>No</v>
          </cell>
          <cell r="DC37" t="str">
            <v>N/A</v>
          </cell>
          <cell r="DD37" t="str">
            <v>N/A</v>
          </cell>
          <cell r="DF37">
            <v>45114</v>
          </cell>
          <cell r="DL37" t="str">
            <v>LN11560</v>
          </cell>
          <cell r="DM37">
            <v>3607</v>
          </cell>
          <cell r="DN37" t="str">
            <v>Certificated Registered Form</v>
          </cell>
          <cell r="DT37" t="str">
            <v>HSBC Bank plc</v>
          </cell>
          <cell r="DU37" t="str">
            <v>MP6I5ZYZBEU3UXPYFY54</v>
          </cell>
          <cell r="DW37" t="str">
            <v>HSBC Bank plc</v>
          </cell>
          <cell r="EA37" t="str">
            <v>Following AMC book accounting</v>
          </cell>
          <cell r="EB37" t="str">
            <v>Subordinated Liabilities - Amortised Cost</v>
          </cell>
          <cell r="EC37" t="str">
            <v>Sub Liab-AC-T/P</v>
          </cell>
          <cell r="ED37" t="str">
            <v>Sub Liab-AC-T/P-Sub Liab - Dated Loan Capital (debt securities form)</v>
          </cell>
          <cell r="EJ37" t="str">
            <v>2023/7</v>
          </cell>
          <cell r="EK37" t="str">
            <v>N/A</v>
          </cell>
          <cell r="EL37" t="str">
            <v>N/A</v>
          </cell>
          <cell r="EM37" t="str">
            <v>N/A</v>
          </cell>
        </row>
        <row r="38">
          <cell r="A38" t="str">
            <v>XS0204377310</v>
          </cell>
          <cell r="B38" t="str">
            <v>HBEU/ GBP350m/ 5.375%/ Nov 2030/ 2025</v>
          </cell>
          <cell r="C38" t="str">
            <v>Ineligible Tier 2</v>
          </cell>
          <cell r="D38" t="str">
            <v>Grandfathered until Dec 2021</v>
          </cell>
          <cell r="E38">
            <v>44561</v>
          </cell>
          <cell r="F38" t="str">
            <v>Tier 2</v>
          </cell>
          <cell r="G38" t="str">
            <v>Non-compliant but currently grandfathered</v>
          </cell>
          <cell r="H38" t="str">
            <v>Continues to be grandfathered until 31 December 2021 under CCR2 Art 484.</v>
          </cell>
          <cell r="I38" t="str">
            <v>Yes, action required</v>
          </cell>
          <cell r="J38" t="str">
            <v>GBP</v>
          </cell>
          <cell r="K38" t="str">
            <v>HBEU</v>
          </cell>
          <cell r="L38">
            <v>38295</v>
          </cell>
          <cell r="M38">
            <v>5.3749999999999999E-2</v>
          </cell>
          <cell r="N38">
            <v>350</v>
          </cell>
          <cell r="O38">
            <v>0</v>
          </cell>
          <cell r="P38">
            <v>350</v>
          </cell>
          <cell r="Q38">
            <v>425.81</v>
          </cell>
          <cell r="R38">
            <v>0</v>
          </cell>
          <cell r="S38">
            <v>445.61218805580825</v>
          </cell>
          <cell r="T38">
            <v>445.61218805580825</v>
          </cell>
          <cell r="U38">
            <v>47791</v>
          </cell>
          <cell r="V38">
            <v>44561</v>
          </cell>
          <cell r="W38">
            <v>2021</v>
          </cell>
          <cell r="X38">
            <v>45965</v>
          </cell>
          <cell r="Y38" t="str">
            <v>On each distribution date thereafter</v>
          </cell>
          <cell r="Z38">
            <v>2025</v>
          </cell>
          <cell r="AD38" t="str">
            <v>No</v>
          </cell>
          <cell r="AG38">
            <v>44561</v>
          </cell>
          <cell r="AH38" t="str">
            <v>Grandfathered until Dec 2021</v>
          </cell>
          <cell r="AI38" t="str">
            <v>2021</v>
          </cell>
          <cell r="AJ38" t="str">
            <v>Dec</v>
          </cell>
          <cell r="AL38" t="str">
            <v>UKT 2 09/07/25</v>
          </cell>
          <cell r="AM38">
            <v>7.8000000000000005E-3</v>
          </cell>
          <cell r="AO38">
            <v>38660</v>
          </cell>
          <cell r="AP38" t="str">
            <v>Annual</v>
          </cell>
          <cell r="AQ38" t="str">
            <v>04 Nov</v>
          </cell>
          <cell r="AR38" t="str">
            <v>Compounded Daily SONIA Rate</v>
          </cell>
          <cell r="AS38">
            <v>1.6192999999999999E-2</v>
          </cell>
          <cell r="AT38" t="str">
            <v>N/A</v>
          </cell>
          <cell r="AU38" t="str">
            <v>Liability - Fair Value (OCS in P/L)</v>
          </cell>
          <cell r="AV38" t="str">
            <v>Liability - Fair Value (OCS in P/L)</v>
          </cell>
          <cell r="AW38" t="str">
            <v>Y</v>
          </cell>
          <cell r="AX38" t="str">
            <v>£3m LIBOR</v>
          </cell>
          <cell r="AY38">
            <v>5.5199999999999997E-3</v>
          </cell>
          <cell r="AZ38" t="str">
            <v>Callable Subordinated Notes</v>
          </cell>
          <cell r="BA38" t="str">
            <v>Yes, 1%</v>
          </cell>
          <cell r="BB38" t="str">
            <v>£1k</v>
          </cell>
          <cell r="BC38" t="str">
            <v>English law</v>
          </cell>
          <cell r="BE38" t="str">
            <v>MIC/XLON</v>
          </cell>
          <cell r="BF38" t="str">
            <v>Pricing Supp</v>
          </cell>
          <cell r="BG38" t="str">
            <v>Act/Act</v>
          </cell>
          <cell r="BH38" t="str">
            <v>{xx]</v>
          </cell>
          <cell r="BI38" t="str">
            <v>4 - Subordinated Notes (External and Internal) and Subordinated Loans (Internal)</v>
          </cell>
          <cell r="BJ38" t="str">
            <v>5-10 years</v>
          </cell>
          <cell r="BL38" t="str">
            <v>HSBC Bank plc</v>
          </cell>
          <cell r="BM38" t="str">
            <v>XS0204377310</v>
          </cell>
          <cell r="BN38" t="str">
            <v>Public</v>
          </cell>
          <cell r="BO38" t="str">
            <v>English law</v>
          </cell>
          <cell r="BP38" t="str">
            <v>No</v>
          </cell>
          <cell r="BQ38" t="str">
            <v>Tier 2</v>
          </cell>
          <cell r="BR38" t="str">
            <v>Ineligible</v>
          </cell>
          <cell r="BS38" t="str">
            <v>Solo and Group</v>
          </cell>
          <cell r="BT38" t="str">
            <v>Tier 2</v>
          </cell>
          <cell r="BU38">
            <v>0</v>
          </cell>
          <cell r="BV38" t="str">
            <v>GBP 350m (USD 426m)</v>
          </cell>
          <cell r="BW38" t="str">
            <v>Liability - fair value</v>
          </cell>
          <cell r="BX38">
            <v>38295</v>
          </cell>
          <cell r="BY38" t="str">
            <v>Dated</v>
          </cell>
          <cell r="BZ38">
            <v>47791</v>
          </cell>
          <cell r="CA38" t="str">
            <v>Yes</v>
          </cell>
          <cell r="CB38" t="str">
            <v>4 Nov 2025 / Tax event at any time / Par</v>
          </cell>
          <cell r="CC38" t="str">
            <v xml:space="preserve">On each distribution date thereafter </v>
          </cell>
          <cell r="CD38" t="str">
            <v>Fixed to floating</v>
          </cell>
          <cell r="CE38" t="str">
            <v>From 04/11/2025 rate changes from fixed 5.375% to Compounded Daily SONIA + 1.6193%</v>
          </cell>
          <cell r="CF38" t="str">
            <v>No</v>
          </cell>
          <cell r="CG38" t="str">
            <v>Mandatory</v>
          </cell>
          <cell r="CH38" t="str">
            <v>Yes</v>
          </cell>
          <cell r="CI38" t="str">
            <v>Cumulative</v>
          </cell>
          <cell r="CJ38" t="str">
            <v>Convertible</v>
          </cell>
          <cell r="CK38" t="str">
            <v>Triggers to statutory bail-in power and mandatory write-down/conversion of capital instruments power under UK Banking Act 2009 – UK BoE/PRA</v>
          </cell>
          <cell r="CL38" t="str">
            <v>May convert fully or partially</v>
          </cell>
          <cell r="CM38" t="str">
            <v>To be determined at conversion</v>
          </cell>
          <cell r="CN38" t="str">
            <v>Mandatory upon satisfaction of certain conditions</v>
          </cell>
          <cell r="CO38" t="str">
            <v>Common Equity Tier 1</v>
          </cell>
          <cell r="CP38" t="str">
            <v>HSBC Bank plc</v>
          </cell>
          <cell r="CQ38" t="str">
            <v>Yes</v>
          </cell>
          <cell r="CR38" t="str">
            <v>Triggers to statutory bail-in power and mandatory write-down/conversion of capital instruments power under UK Banking Act 2009 – UK BoE/PRA</v>
          </cell>
          <cell r="CS38" t="str">
            <v>May be written down partially</v>
          </cell>
          <cell r="CT38" t="str">
            <v>Permanent</v>
          </cell>
          <cell r="CU38" t="str">
            <v>-</v>
          </cell>
          <cell r="CV38" t="str">
            <v>N/A</v>
          </cell>
          <cell r="CW38" t="str">
            <v>Immediately subordinate to senior creditors</v>
          </cell>
          <cell r="CX38" t="str">
            <v>Yes</v>
          </cell>
          <cell r="CY38" t="str">
            <v xml:space="preserve">Step-up. </v>
          </cell>
          <cell r="CZ38" t="str">
            <v>Grandfathered to 31 Dec 2021</v>
          </cell>
          <cell r="DA38" t="str">
            <v>Yes</v>
          </cell>
          <cell r="DB38" t="str">
            <v>No</v>
          </cell>
          <cell r="DC38" t="str">
            <v>See "Summary of fallback provisions - other"</v>
          </cell>
          <cell r="DD38" t="str">
            <v>If the Relevant screen page is unavailable or fewer than two Relevant Rates appear at such time, no other fallback provision will  apply. 
The Final Terms specify in paragraph 18(vii)  that a Fallback Rate is "Not applicable"</v>
          </cell>
          <cell r="DF38">
            <v>45965</v>
          </cell>
          <cell r="DL38" t="str">
            <v>LN81060</v>
          </cell>
          <cell r="DM38">
            <v>3607</v>
          </cell>
          <cell r="DN38" t="str">
            <v>Certificated Registered Form</v>
          </cell>
          <cell r="DT38" t="str">
            <v>HSBC Bank plc</v>
          </cell>
          <cell r="DU38" t="str">
            <v>MP6I5ZYZBEU3UXPYFY54</v>
          </cell>
          <cell r="DW38" t="str">
            <v>HSBC Bank plc</v>
          </cell>
          <cell r="EA38" t="str">
            <v>Following FV book accounting</v>
          </cell>
          <cell r="EB38" t="str">
            <v>Financial Liabilities Designated At Fair Value</v>
          </cell>
          <cell r="EC38" t="str">
            <v>FL - DaFV - T/P</v>
          </cell>
          <cell r="ED38" t="str">
            <v>FL-DaFV-T/P-Sub Liab-Dated Loan Capital</v>
          </cell>
          <cell r="EJ38" t="str">
            <v>2025/11</v>
          </cell>
          <cell r="EK38" t="str">
            <v>N/A</v>
          </cell>
          <cell r="EL38" t="str">
            <v>N/A</v>
          </cell>
          <cell r="EM38" t="str">
            <v>N/A</v>
          </cell>
        </row>
        <row r="39">
          <cell r="A39" t="str">
            <v>XS0174470764</v>
          </cell>
          <cell r="B39" t="str">
            <v>HBEU/ GBP500m/ 5.375%/ Aug 2033</v>
          </cell>
          <cell r="C39" t="str">
            <v>Tier 2 for Reg Cap only (not MREL)</v>
          </cell>
          <cell r="D39" t="str">
            <v>Compliant</v>
          </cell>
          <cell r="F39" t="str">
            <v>Tier 2</v>
          </cell>
          <cell r="G39" t="str">
            <v>Compliant</v>
          </cell>
          <cell r="H39" t="str">
            <v>N/A</v>
          </cell>
          <cell r="J39" t="str">
            <v>GBP</v>
          </cell>
          <cell r="K39" t="str">
            <v>HBEU</v>
          </cell>
          <cell r="L39">
            <v>37855</v>
          </cell>
          <cell r="M39">
            <v>5.3749999999999999E-2</v>
          </cell>
          <cell r="N39">
            <v>500</v>
          </cell>
          <cell r="O39">
            <v>0</v>
          </cell>
          <cell r="P39">
            <v>500</v>
          </cell>
          <cell r="Q39">
            <v>608.29999999999995</v>
          </cell>
          <cell r="R39">
            <v>700.57639233906241</v>
          </cell>
          <cell r="S39">
            <v>634.89672293212607</v>
          </cell>
          <cell r="T39">
            <v>634.89672293212607</v>
          </cell>
          <cell r="U39">
            <v>48813</v>
          </cell>
          <cell r="V39">
            <v>44561</v>
          </cell>
          <cell r="W39">
            <v>2021</v>
          </cell>
          <cell r="X39" t="str">
            <v>N/A</v>
          </cell>
          <cell r="Y39" t="str">
            <v>N/A</v>
          </cell>
          <cell r="Z39">
            <v>2033</v>
          </cell>
          <cell r="AD39" t="str">
            <v>No</v>
          </cell>
          <cell r="AG39">
            <v>48448</v>
          </cell>
          <cell r="AH39" t="str">
            <v>No Call Date. Refinance 1yr before Maturity</v>
          </cell>
          <cell r="AI39" t="str">
            <v>2032</v>
          </cell>
          <cell r="AJ39" t="str">
            <v>Aug</v>
          </cell>
          <cell r="AL39" t="str">
            <v>UKT 4 1/4 06/07/32</v>
          </cell>
          <cell r="AM39">
            <v>6.9999999999999993E-3</v>
          </cell>
          <cell r="AO39">
            <v>38221</v>
          </cell>
          <cell r="AP39" t="str">
            <v>Annual</v>
          </cell>
          <cell r="AQ39" t="str">
            <v>22 Aug</v>
          </cell>
          <cell r="AR39" t="str">
            <v>n/a</v>
          </cell>
          <cell r="AS39" t="str">
            <v>n/a</v>
          </cell>
          <cell r="AT39" t="str">
            <v>N/A</v>
          </cell>
          <cell r="AU39" t="str">
            <v>Liability - Fair Value (OCS in P/L)</v>
          </cell>
          <cell r="AV39" t="str">
            <v>Liability - Fair Value (OCS in P/L)</v>
          </cell>
          <cell r="AW39" t="str">
            <v>Y</v>
          </cell>
          <cell r="AX39" t="str">
            <v>£6m LIBOR</v>
          </cell>
          <cell r="AY39">
            <v>6.3499999999999997E-3</v>
          </cell>
          <cell r="AZ39" t="str">
            <v>Subordinated Notes</v>
          </cell>
          <cell r="BA39" t="str">
            <v>n/a</v>
          </cell>
          <cell r="BB39" t="str">
            <v>£1,10,100k</v>
          </cell>
          <cell r="BC39" t="str">
            <v>English law</v>
          </cell>
          <cell r="BE39" t="str">
            <v>MIC/XLON</v>
          </cell>
          <cell r="BF39" t="str">
            <v>Pricing Supp</v>
          </cell>
          <cell r="BG39" t="str">
            <v>Act/Act</v>
          </cell>
          <cell r="BH39" t="str">
            <v>Ldn</v>
          </cell>
          <cell r="BI39" t="str">
            <v>4 - Subordinated Notes (External and Internal) and Subordinated Loans (Internal)</v>
          </cell>
          <cell r="BJ39" t="str">
            <v>&gt;10 years</v>
          </cell>
          <cell r="BL39" t="str">
            <v>HSBC Bank plc</v>
          </cell>
          <cell r="BM39" t="str">
            <v>XS0174470764</v>
          </cell>
          <cell r="BN39" t="str">
            <v>Public</v>
          </cell>
          <cell r="BO39" t="str">
            <v>English law</v>
          </cell>
          <cell r="BP39" t="str">
            <v>No</v>
          </cell>
          <cell r="BQ39" t="str">
            <v>Tier 2</v>
          </cell>
          <cell r="BR39" t="str">
            <v>Tier 2</v>
          </cell>
          <cell r="BS39" t="str">
            <v>Solo and Group</v>
          </cell>
          <cell r="BT39" t="str">
            <v>Tier 2</v>
          </cell>
          <cell r="BU39">
            <v>700.57639233906241</v>
          </cell>
          <cell r="BV39" t="str">
            <v>GBP 500m (USD 608m)</v>
          </cell>
          <cell r="BW39" t="str">
            <v>Liability - fair value</v>
          </cell>
          <cell r="BX39">
            <v>37855</v>
          </cell>
          <cell r="BY39" t="str">
            <v>Dated</v>
          </cell>
          <cell r="BZ39">
            <v>48813</v>
          </cell>
          <cell r="CA39" t="str">
            <v>Yes</v>
          </cell>
          <cell r="CB39" t="str">
            <v>Tax event at any time / Par</v>
          </cell>
          <cell r="CC39" t="str">
            <v>N/A</v>
          </cell>
          <cell r="CD39" t="str">
            <v>Fixed</v>
          </cell>
          <cell r="CE39">
            <v>5.3749999999999999E-2</v>
          </cell>
          <cell r="CF39" t="str">
            <v>No</v>
          </cell>
          <cell r="CG39" t="str">
            <v>Mandatory</v>
          </cell>
          <cell r="CH39" t="str">
            <v>No</v>
          </cell>
          <cell r="CI39" t="str">
            <v>Cumulative</v>
          </cell>
          <cell r="CJ39" t="str">
            <v>Convertible</v>
          </cell>
          <cell r="CK39" t="str">
            <v>Triggers to statutory bail-in power and mandatory write-down/conversion of capital instruments power under UK Banking Act 2009 – UK BoE/PRA</v>
          </cell>
          <cell r="CL39" t="str">
            <v>May convert fully or partially</v>
          </cell>
          <cell r="CM39" t="str">
            <v>To be determined at conversion</v>
          </cell>
          <cell r="CN39" t="str">
            <v>Mandatory upon satisfaction of certain conditions</v>
          </cell>
          <cell r="CO39" t="str">
            <v>Common Equity Tier 1</v>
          </cell>
          <cell r="CP39" t="str">
            <v>HSBC Bank plc</v>
          </cell>
          <cell r="CQ39" t="str">
            <v>Yes</v>
          </cell>
          <cell r="CR39" t="str">
            <v>Triggers to statutory bail-in power and mandatory write-down/conversion of capital instruments power under UK Banking Act 2009 – UK BoE/PRA</v>
          </cell>
          <cell r="CS39" t="str">
            <v>May be written down partially</v>
          </cell>
          <cell r="CT39" t="str">
            <v>Permanent</v>
          </cell>
          <cell r="CU39" t="str">
            <v>-</v>
          </cell>
          <cell r="CV39" t="str">
            <v>N/A</v>
          </cell>
          <cell r="CW39" t="str">
            <v>Immediately subordinate to senior creditors</v>
          </cell>
          <cell r="CX39" t="str">
            <v>No</v>
          </cell>
          <cell r="CY39" t="str">
            <v>-</v>
          </cell>
          <cell r="CZ39" t="str">
            <v>See footnote4</v>
          </cell>
          <cell r="DA39" t="str">
            <v>No</v>
          </cell>
          <cell r="DB39" t="str">
            <v>No</v>
          </cell>
          <cell r="DC39" t="str">
            <v>N/A</v>
          </cell>
          <cell r="DD39" t="str">
            <v>N/A</v>
          </cell>
          <cell r="DF39">
            <v>48813</v>
          </cell>
          <cell r="DL39" t="str">
            <v>LN81060</v>
          </cell>
          <cell r="DM39">
            <v>3607</v>
          </cell>
          <cell r="DN39" t="str">
            <v>Certificated Registered Form</v>
          </cell>
          <cell r="DT39" t="str">
            <v>HSBC Bank plc</v>
          </cell>
          <cell r="DU39" t="str">
            <v>MP6I5ZYZBEU3UXPYFY54</v>
          </cell>
          <cell r="DW39" t="str">
            <v>HSBC Bank plc</v>
          </cell>
          <cell r="EA39" t="str">
            <v>RCS treatment (AMC + disregard swap) grandfathered to 1.1.24 then FVH (QL)</v>
          </cell>
          <cell r="EB39" t="str">
            <v>Financial Liabilities Designated At Fair Value</v>
          </cell>
          <cell r="EC39" t="str">
            <v>FL - DaFV - T/P</v>
          </cell>
          <cell r="ED39" t="str">
            <v>FL-DaFV-T/P-Sub Liab-Dated Loan Capital</v>
          </cell>
          <cell r="EJ39" t="str">
            <v>2033/8</v>
          </cell>
          <cell r="EK39" t="str">
            <v>N/A</v>
          </cell>
          <cell r="EL39" t="str">
            <v>N/A</v>
          </cell>
          <cell r="EM39" t="str">
            <v>N/A</v>
          </cell>
        </row>
        <row r="40">
          <cell r="A40" t="str">
            <v>XS0120514335</v>
          </cell>
          <cell r="B40" t="str">
            <v>HBEU/ GBP225m/ 6.250%/ Jan 2041</v>
          </cell>
          <cell r="C40" t="str">
            <v>Tier 2 for Reg Cap only (not MREL)</v>
          </cell>
          <cell r="D40" t="str">
            <v>Compliant</v>
          </cell>
          <cell r="F40" t="str">
            <v>Tier 2</v>
          </cell>
          <cell r="G40" t="str">
            <v>Compliant</v>
          </cell>
          <cell r="H40" t="str">
            <v>N/A</v>
          </cell>
          <cell r="J40" t="str">
            <v>GBP</v>
          </cell>
          <cell r="K40" t="str">
            <v>HBEU</v>
          </cell>
          <cell r="L40">
            <v>36860</v>
          </cell>
          <cell r="M40">
            <v>6.25E-2</v>
          </cell>
          <cell r="N40">
            <v>225</v>
          </cell>
          <cell r="O40">
            <v>0</v>
          </cell>
          <cell r="P40">
            <v>225</v>
          </cell>
          <cell r="Q40">
            <v>273.73499999999996</v>
          </cell>
          <cell r="R40">
            <v>272.67112836286395</v>
          </cell>
          <cell r="S40">
            <v>272.67112836286395</v>
          </cell>
          <cell r="T40">
            <v>272.67112836286395</v>
          </cell>
          <cell r="U40">
            <v>51531</v>
          </cell>
          <cell r="V40">
            <v>44561</v>
          </cell>
          <cell r="W40">
            <v>2021</v>
          </cell>
          <cell r="X40" t="str">
            <v>N/A</v>
          </cell>
          <cell r="Y40" t="str">
            <v>N/A</v>
          </cell>
          <cell r="Z40">
            <v>2041</v>
          </cell>
          <cell r="AD40" t="str">
            <v>No</v>
          </cell>
          <cell r="AG40">
            <v>51165</v>
          </cell>
          <cell r="AH40" t="str">
            <v>No Call Date. Refinance 1yr before Maturity</v>
          </cell>
          <cell r="AI40" t="str">
            <v>2040</v>
          </cell>
          <cell r="AJ40" t="str">
            <v>Jan</v>
          </cell>
          <cell r="AL40" t="str">
            <v>UKT 4 1/4 12/07/40</v>
          </cell>
          <cell r="AM40">
            <v>1.8200000000000001E-2</v>
          </cell>
          <cell r="AO40">
            <v>37286</v>
          </cell>
          <cell r="AP40" t="str">
            <v>Annual</v>
          </cell>
          <cell r="AQ40" t="str">
            <v>30 Jan</v>
          </cell>
          <cell r="AR40" t="str">
            <v>n/a</v>
          </cell>
          <cell r="AS40" t="str">
            <v>n/a</v>
          </cell>
          <cell r="AT40" t="str">
            <v>N/A</v>
          </cell>
          <cell r="AU40" t="str">
            <v>Liability - Amortised cost</v>
          </cell>
          <cell r="AV40" t="str">
            <v>Liability - Amortised Cost</v>
          </cell>
          <cell r="AW40" t="str">
            <v>N</v>
          </cell>
          <cell r="AX40" t="str">
            <v/>
          </cell>
          <cell r="AY40" t="str">
            <v/>
          </cell>
          <cell r="AZ40" t="str">
            <v>Subordinated Notes</v>
          </cell>
          <cell r="BA40" t="str">
            <v>n/a</v>
          </cell>
          <cell r="BB40" t="str">
            <v>£1,10,100k</v>
          </cell>
          <cell r="BC40" t="str">
            <v>English law</v>
          </cell>
          <cell r="BE40" t="str">
            <v>MIC/XLON</v>
          </cell>
          <cell r="BF40" t="str">
            <v>Pricing Supp</v>
          </cell>
          <cell r="BG40" t="str">
            <v>30/360</v>
          </cell>
          <cell r="BH40" t="str">
            <v>Ldn</v>
          </cell>
          <cell r="BI40" t="str">
            <v>4 - Subordinated Notes (External and Internal) and Subordinated Loans (Internal)</v>
          </cell>
          <cell r="BJ40" t="str">
            <v>&gt;10 years</v>
          </cell>
          <cell r="BL40" t="str">
            <v>HSBC Bank plc</v>
          </cell>
          <cell r="BM40" t="str">
            <v>XS0120514335</v>
          </cell>
          <cell r="BN40" t="str">
            <v>Public</v>
          </cell>
          <cell r="BO40" t="str">
            <v>English law</v>
          </cell>
          <cell r="BP40" t="str">
            <v>No</v>
          </cell>
          <cell r="BQ40" t="str">
            <v>Tier 2</v>
          </cell>
          <cell r="BR40" t="str">
            <v>Tier 2</v>
          </cell>
          <cell r="BS40" t="str">
            <v>Solo and Group</v>
          </cell>
          <cell r="BT40" t="str">
            <v>Tier 2</v>
          </cell>
          <cell r="BU40">
            <v>272.67112836286395</v>
          </cell>
          <cell r="BV40" t="str">
            <v>GBP 225m (USD 274m)</v>
          </cell>
          <cell r="BW40" t="str">
            <v>Liability - amortised cost</v>
          </cell>
          <cell r="BX40">
            <v>36860</v>
          </cell>
          <cell r="BY40" t="str">
            <v>Dated</v>
          </cell>
          <cell r="BZ40">
            <v>51531</v>
          </cell>
          <cell r="CA40" t="str">
            <v>Yes</v>
          </cell>
          <cell r="CB40" t="str">
            <v>Tax event at any time / Par</v>
          </cell>
          <cell r="CC40" t="str">
            <v>N/A</v>
          </cell>
          <cell r="CD40" t="str">
            <v>Fixed</v>
          </cell>
          <cell r="CE40">
            <v>6.25E-2</v>
          </cell>
          <cell r="CF40" t="str">
            <v>No</v>
          </cell>
          <cell r="CG40" t="str">
            <v>Mandatory</v>
          </cell>
          <cell r="CH40" t="str">
            <v>No</v>
          </cell>
          <cell r="CI40" t="str">
            <v>Cumulative</v>
          </cell>
          <cell r="CJ40" t="str">
            <v>Convertible</v>
          </cell>
          <cell r="CK40" t="str">
            <v>Triggers to statutory bail-in power and mandatory write-down/conversion of capital instruments power under UK Banking Act 2009 – UK BoE/PRA</v>
          </cell>
          <cell r="CL40" t="str">
            <v>May convert fully or partially</v>
          </cell>
          <cell r="CM40" t="str">
            <v>To be determined at conversion</v>
          </cell>
          <cell r="CN40" t="str">
            <v>Mandatory upon satisfaction of certain conditions</v>
          </cell>
          <cell r="CO40" t="str">
            <v>Common Equity Tier 1</v>
          </cell>
          <cell r="CP40" t="str">
            <v>HSBC Bank plc</v>
          </cell>
          <cell r="CQ40" t="str">
            <v>Yes</v>
          </cell>
          <cell r="CR40" t="str">
            <v>Triggers to statutory bail-in power and mandatory write-down/conversion of capital instruments power under UK Banking Act 2009 – UK BoE/PRA</v>
          </cell>
          <cell r="CS40" t="str">
            <v>May be written down partially</v>
          </cell>
          <cell r="CT40" t="str">
            <v>Permanent</v>
          </cell>
          <cell r="CU40" t="str">
            <v>-</v>
          </cell>
          <cell r="CV40" t="str">
            <v>N/A</v>
          </cell>
          <cell r="CW40" t="str">
            <v>Immediately subordinate to senior creditors</v>
          </cell>
          <cell r="CX40" t="str">
            <v>No</v>
          </cell>
          <cell r="CY40" t="str">
            <v>-</v>
          </cell>
          <cell r="CZ40" t="str">
            <v>See footnote4</v>
          </cell>
          <cell r="DA40" t="str">
            <v>No</v>
          </cell>
          <cell r="DB40" t="str">
            <v>No</v>
          </cell>
          <cell r="DC40" t="str">
            <v>N/A</v>
          </cell>
          <cell r="DD40" t="str">
            <v>N/A</v>
          </cell>
          <cell r="DF40">
            <v>51531</v>
          </cell>
          <cell r="DL40" t="str">
            <v>LN11560</v>
          </cell>
          <cell r="DM40">
            <v>3607</v>
          </cell>
          <cell r="DN40" t="str">
            <v>Certificated Registered Form</v>
          </cell>
          <cell r="DT40" t="str">
            <v>HSBC Bank plc</v>
          </cell>
          <cell r="DU40" t="str">
            <v>MP6I5ZYZBEU3UXPYFY54</v>
          </cell>
          <cell r="DW40" t="str">
            <v>HSBC Bank plc</v>
          </cell>
          <cell r="EA40" t="str">
            <v>Following AMC book accounting</v>
          </cell>
          <cell r="EB40" t="str">
            <v>Subordinated Liabilities - Amortised Cost</v>
          </cell>
          <cell r="EC40" t="str">
            <v>Sub Liab-AC-T/P</v>
          </cell>
          <cell r="ED40" t="str">
            <v>Sub Liab-AC-T/P-Sub Liab - Dated Loan Capital (debt securities form)</v>
          </cell>
          <cell r="EJ40" t="str">
            <v>2041/1</v>
          </cell>
          <cell r="EK40" t="str">
            <v>N/A</v>
          </cell>
          <cell r="EL40" t="str">
            <v>N/A</v>
          </cell>
          <cell r="EM40" t="str">
            <v>N/A</v>
          </cell>
        </row>
        <row r="41">
          <cell r="A41" t="str">
            <v>XS0247840969</v>
          </cell>
          <cell r="B41" t="str">
            <v>HBEU/ GBP600m/ 4.750%/ Mar 2046</v>
          </cell>
          <cell r="C41" t="str">
            <v>Tier 2 for Reg Cap only (not MREL)</v>
          </cell>
          <cell r="D41" t="str">
            <v>Compliant</v>
          </cell>
          <cell r="F41" t="str">
            <v>Tier 2</v>
          </cell>
          <cell r="G41" t="str">
            <v>Compliant</v>
          </cell>
          <cell r="H41" t="str">
            <v>N/A</v>
          </cell>
          <cell r="J41" t="str">
            <v>GBP</v>
          </cell>
          <cell r="K41" t="str">
            <v>HBEU</v>
          </cell>
          <cell r="L41">
            <v>38800</v>
          </cell>
          <cell r="M41">
            <v>4.7500000000000001E-2</v>
          </cell>
          <cell r="N41">
            <v>600</v>
          </cell>
          <cell r="O41">
            <v>0</v>
          </cell>
          <cell r="P41">
            <v>600</v>
          </cell>
          <cell r="Q41">
            <v>729.95999999999992</v>
          </cell>
          <cell r="R41">
            <v>723.8081653681345</v>
          </cell>
          <cell r="S41">
            <v>723.8081653681345</v>
          </cell>
          <cell r="T41">
            <v>723.8081653681345</v>
          </cell>
          <cell r="U41">
            <v>53410</v>
          </cell>
          <cell r="V41">
            <v>44561</v>
          </cell>
          <cell r="W41">
            <v>2021</v>
          </cell>
          <cell r="X41" t="str">
            <v>N/A</v>
          </cell>
          <cell r="Y41" t="str">
            <v>N/A</v>
          </cell>
          <cell r="Z41">
            <v>2046</v>
          </cell>
          <cell r="AD41" t="str">
            <v>No</v>
          </cell>
          <cell r="AG41">
            <v>53045</v>
          </cell>
          <cell r="AH41" t="str">
            <v>No Call Date. Refinance 1yr before Maturity</v>
          </cell>
          <cell r="AI41" t="str">
            <v>2045</v>
          </cell>
          <cell r="AJ41" t="str">
            <v>Mar</v>
          </cell>
          <cell r="AL41" t="str">
            <v>UKT 4 1/4 12/07/46</v>
          </cell>
          <cell r="AM41">
            <v>7.8000000000000005E-3</v>
          </cell>
          <cell r="AO41">
            <v>39165</v>
          </cell>
          <cell r="AP41" t="str">
            <v>Annual</v>
          </cell>
          <cell r="AQ41" t="str">
            <v>24 Mar</v>
          </cell>
          <cell r="AR41" t="str">
            <v>n/a</v>
          </cell>
          <cell r="AS41" t="str">
            <v>n/a</v>
          </cell>
          <cell r="AT41" t="str">
            <v>N/A</v>
          </cell>
          <cell r="AU41" t="str">
            <v>Liability - Amortised cost</v>
          </cell>
          <cell r="AV41" t="str">
            <v>Liability - Amortised Cost</v>
          </cell>
          <cell r="AW41" t="str">
            <v>N</v>
          </cell>
          <cell r="AY41" t="str">
            <v/>
          </cell>
          <cell r="AZ41" t="str">
            <v>Subordinated Notes</v>
          </cell>
          <cell r="BA41" t="str">
            <v>n/a</v>
          </cell>
          <cell r="BB41" t="str">
            <v>£50k + 1</v>
          </cell>
          <cell r="BC41" t="str">
            <v>English law</v>
          </cell>
          <cell r="BE41" t="str">
            <v>MIC/XLON</v>
          </cell>
          <cell r="BF41" t="str">
            <v>Final terms</v>
          </cell>
          <cell r="BG41" t="str">
            <v>Act/Act</v>
          </cell>
          <cell r="BH41" t="str">
            <v>{xx]</v>
          </cell>
          <cell r="BI41" t="str">
            <v>4 - Subordinated Notes (External and Internal) and Subordinated Loans (Internal)</v>
          </cell>
          <cell r="BJ41" t="str">
            <v>&gt;10 years</v>
          </cell>
          <cell r="BL41" t="str">
            <v>HSBC Bank plc</v>
          </cell>
          <cell r="BM41" t="str">
            <v>XS0247840969</v>
          </cell>
          <cell r="BN41" t="str">
            <v>Public</v>
          </cell>
          <cell r="BO41" t="str">
            <v>English law</v>
          </cell>
          <cell r="BP41" t="str">
            <v>No</v>
          </cell>
          <cell r="BQ41" t="str">
            <v>Tier 2</v>
          </cell>
          <cell r="BR41" t="str">
            <v>Tier 2</v>
          </cell>
          <cell r="BS41" t="str">
            <v>Solo and Group</v>
          </cell>
          <cell r="BT41" t="str">
            <v>Tier 2</v>
          </cell>
          <cell r="BU41">
            <v>723.8081653681345</v>
          </cell>
          <cell r="BV41" t="str">
            <v>GBP 600m (USD 730m)</v>
          </cell>
          <cell r="BW41" t="str">
            <v>Liability - amortised cost</v>
          </cell>
          <cell r="BX41">
            <v>38800</v>
          </cell>
          <cell r="BY41" t="str">
            <v>Dated</v>
          </cell>
          <cell r="BZ41">
            <v>53410</v>
          </cell>
          <cell r="CA41" t="str">
            <v>Yes</v>
          </cell>
          <cell r="CB41" t="str">
            <v>Tax event at any time / Par</v>
          </cell>
          <cell r="CC41" t="str">
            <v>N/A</v>
          </cell>
          <cell r="CD41" t="str">
            <v>Fixed</v>
          </cell>
          <cell r="CE41">
            <v>4.7500000000000001E-2</v>
          </cell>
          <cell r="CF41" t="str">
            <v>No</v>
          </cell>
          <cell r="CG41" t="str">
            <v>Mandatory</v>
          </cell>
          <cell r="CH41" t="str">
            <v>No</v>
          </cell>
          <cell r="CI41" t="str">
            <v>Cumulative</v>
          </cell>
          <cell r="CJ41" t="str">
            <v>Convertible</v>
          </cell>
          <cell r="CK41" t="str">
            <v>Triggers to statutory bail-in power and mandatory write-down/conversion of capital instruments power under UK Banking Act 2009 – UK BoE/PRA</v>
          </cell>
          <cell r="CL41" t="str">
            <v>May convert fully or partially</v>
          </cell>
          <cell r="CM41" t="str">
            <v>To be determined at conversion</v>
          </cell>
          <cell r="CN41" t="str">
            <v>Mandatory upon satisfaction of certain conditions</v>
          </cell>
          <cell r="CO41" t="str">
            <v>Common Equity Tier 1</v>
          </cell>
          <cell r="CP41" t="str">
            <v>HSBC Bank plc</v>
          </cell>
          <cell r="CQ41" t="str">
            <v>Yes</v>
          </cell>
          <cell r="CR41" t="str">
            <v>Triggers to statutory bail-in power and mandatory write-down/conversion of capital instruments power under UK Banking Act 2009 – UK BoE/PRA</v>
          </cell>
          <cell r="CS41" t="str">
            <v>May be written down partially</v>
          </cell>
          <cell r="CT41" t="str">
            <v>Permanent</v>
          </cell>
          <cell r="CU41" t="str">
            <v>-</v>
          </cell>
          <cell r="CV41" t="str">
            <v>N/A</v>
          </cell>
          <cell r="CW41" t="str">
            <v>Immediately subordinate to senior creditors</v>
          </cell>
          <cell r="CX41" t="str">
            <v>No</v>
          </cell>
          <cell r="CY41" t="str">
            <v>-</v>
          </cell>
          <cell r="CZ41" t="str">
            <v>See footnote4</v>
          </cell>
          <cell r="DA41" t="str">
            <v>No</v>
          </cell>
          <cell r="DB41" t="str">
            <v>No</v>
          </cell>
          <cell r="DC41" t="str">
            <v>N/A</v>
          </cell>
          <cell r="DD41" t="str">
            <v>N/A</v>
          </cell>
          <cell r="DF41">
            <v>53410</v>
          </cell>
          <cell r="DL41" t="str">
            <v>LN11560</v>
          </cell>
          <cell r="DM41">
            <v>3607</v>
          </cell>
          <cell r="DN41" t="str">
            <v>Certificated Registered Form</v>
          </cell>
          <cell r="DT41" t="str">
            <v>HSBC Bank plc</v>
          </cell>
          <cell r="DU41" t="str">
            <v>MP6I5ZYZBEU3UXPYFY54</v>
          </cell>
          <cell r="DW41" t="str">
            <v>HSBC Bank plc</v>
          </cell>
          <cell r="DZ41" t="str">
            <v>Euroclear, Clearstream, Luxembourg</v>
          </cell>
          <cell r="EA41" t="str">
            <v>Following AMC book accounting</v>
          </cell>
          <cell r="EB41" t="str">
            <v>Subordinated Liabilities - Amortised Cost</v>
          </cell>
          <cell r="EC41" t="str">
            <v>Sub Liab-AC-T/P</v>
          </cell>
          <cell r="ED41" t="str">
            <v>Sub Liab-AC-T/P-Sub Liab - Dated Loan Capital (debt securities form)</v>
          </cell>
          <cell r="EJ41" t="str">
            <v>2046/3</v>
          </cell>
          <cell r="EK41" t="str">
            <v>N/A</v>
          </cell>
          <cell r="EL41" t="str">
            <v>N/A</v>
          </cell>
          <cell r="EM41" t="str">
            <v>N/A</v>
          </cell>
        </row>
        <row r="42">
          <cell r="A42" t="str">
            <v>Private Placement 16</v>
          </cell>
          <cell r="B42" t="str">
            <v>HTDE/ EUR10m/ 5.500%/ Jun 2023</v>
          </cell>
          <cell r="C42" t="str">
            <v>Tier 2 for Reg Cap only (not MREL)</v>
          </cell>
          <cell r="D42" t="str">
            <v>Grandfathered for 6 years until June 2025</v>
          </cell>
          <cell r="E42">
            <v>45103</v>
          </cell>
          <cell r="F42" t="str">
            <v>Tier 2</v>
          </cell>
          <cell r="G42" t="str">
            <v>Non-compliant but grandfathered</v>
          </cell>
          <cell r="H42" t="str">
            <v xml:space="preserve">No express waiver of set-off but grandfathered for 6 years after the date of entry into force of CRR2
</v>
          </cell>
          <cell r="I42" t="str">
            <v>No, instrument maturing prior to grandfathering ends</v>
          </cell>
          <cell r="J42" t="str">
            <v>EUR</v>
          </cell>
          <cell r="K42" t="str">
            <v>HTDE</v>
          </cell>
          <cell r="L42">
            <v>37432</v>
          </cell>
          <cell r="M42">
            <v>5.5E-2</v>
          </cell>
          <cell r="N42">
            <v>10</v>
          </cell>
          <cell r="O42">
            <v>0</v>
          </cell>
          <cell r="P42">
            <v>10</v>
          </cell>
          <cell r="Q42">
            <v>10.423</v>
          </cell>
          <cell r="R42">
            <v>2.0606259583789708</v>
          </cell>
          <cell r="S42">
            <v>10.422999999999996</v>
          </cell>
          <cell r="T42">
            <v>10.422999999999996</v>
          </cell>
          <cell r="U42">
            <v>45103</v>
          </cell>
          <cell r="V42">
            <v>44561</v>
          </cell>
          <cell r="W42">
            <v>2021</v>
          </cell>
          <cell r="X42" t="str">
            <v>N/A</v>
          </cell>
          <cell r="Y42" t="str">
            <v>N/A</v>
          </cell>
          <cell r="Z42">
            <v>2023</v>
          </cell>
          <cell r="AD42" t="str">
            <v>No</v>
          </cell>
          <cell r="AG42">
            <v>44738</v>
          </cell>
          <cell r="AH42" t="str">
            <v>No Call Date. Refinance 1yr before Maturity</v>
          </cell>
          <cell r="AI42" t="str">
            <v>2022</v>
          </cell>
          <cell r="AJ42" t="str">
            <v>Jun</v>
          </cell>
          <cell r="AO42">
            <v>37798</v>
          </cell>
          <cell r="AP42" t="str">
            <v>Annual</v>
          </cell>
          <cell r="AQ42" t="str">
            <v>26 Jun</v>
          </cell>
          <cell r="AR42" t="str">
            <v>n/a</v>
          </cell>
          <cell r="AS42" t="str">
            <v>n/a</v>
          </cell>
          <cell r="AT42" t="str">
            <v>N/A</v>
          </cell>
          <cell r="AU42" t="str">
            <v>Liability - Amortised cost</v>
          </cell>
          <cell r="AV42" t="str">
            <v>Liability - Amortised cost</v>
          </cell>
          <cell r="AW42" t="str">
            <v>N</v>
          </cell>
          <cell r="AZ42" t="str">
            <v>Subordinated promissory note</v>
          </cell>
          <cell r="BA42" t="str">
            <v>None</v>
          </cell>
          <cell r="BC42" t="str">
            <v>German law</v>
          </cell>
          <cell r="BE42" t="str">
            <v>SC/NA</v>
          </cell>
          <cell r="BI42" t="str">
            <v>N/A</v>
          </cell>
          <cell r="BJ42" t="str">
            <v>&lt;1 year</v>
          </cell>
          <cell r="BL42" t="str">
            <v>HSBC Trinkaus und Burkhardt AG</v>
          </cell>
          <cell r="BM42" t="str">
            <v>Private Placement 16</v>
          </cell>
          <cell r="BN42" t="str">
            <v>Private</v>
          </cell>
          <cell r="BO42" t="str">
            <v>German law</v>
          </cell>
          <cell r="BP42" t="str">
            <v>No</v>
          </cell>
          <cell r="BQ42" t="str">
            <v>Tier 2</v>
          </cell>
          <cell r="BR42" t="str">
            <v>Ineligible</v>
          </cell>
          <cell r="BS42" t="str">
            <v>Solo and Group</v>
          </cell>
          <cell r="BT42" t="str">
            <v>Tier 2</v>
          </cell>
          <cell r="BU42">
            <v>2.0606259583789708</v>
          </cell>
          <cell r="BV42" t="str">
            <v>EUR 10m (USD 10m)</v>
          </cell>
          <cell r="BW42" t="str">
            <v>Liability - amortised cost</v>
          </cell>
          <cell r="BX42">
            <v>37432</v>
          </cell>
          <cell r="BY42" t="str">
            <v>Dated</v>
          </cell>
          <cell r="BZ42">
            <v>45103</v>
          </cell>
          <cell r="CA42" t="str">
            <v>No</v>
          </cell>
          <cell r="CB42" t="str">
            <v>-</v>
          </cell>
          <cell r="CC42" t="str">
            <v>-</v>
          </cell>
          <cell r="CD42" t="str">
            <v>Fixed</v>
          </cell>
          <cell r="CE42">
            <v>5.5E-2</v>
          </cell>
          <cell r="CF42" t="str">
            <v>No</v>
          </cell>
          <cell r="CG42"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2" t="str">
            <v>No</v>
          </cell>
          <cell r="CI42" t="str">
            <v>Cumulative</v>
          </cell>
          <cell r="CJ42" t="str">
            <v>Convertible</v>
          </cell>
          <cell r="CK42" t="str">
            <v>Triggers to statutory bail-in power and mandatory write-down/conversion of capital instruments power under German Recovery and Resolution Act – BaFin</v>
          </cell>
          <cell r="CL42" t="str">
            <v>May convert fully or partially</v>
          </cell>
          <cell r="CM42" t="str">
            <v>To be determined at conversion</v>
          </cell>
          <cell r="CN42" t="str">
            <v>Mandatory upon satisfaction of certain conditions</v>
          </cell>
          <cell r="CO42" t="str">
            <v>Common Equity Tier 1</v>
          </cell>
          <cell r="CP42" t="str">
            <v>HSBC Trinkaus und Burkhardt AG</v>
          </cell>
          <cell r="CQ42" t="str">
            <v>Yes</v>
          </cell>
          <cell r="CR42" t="str">
            <v>Triggers to statutory bail-in power and mandatory write-down/conversion of capital instruments power under German Recovery and Resolution Act – BaFin</v>
          </cell>
          <cell r="CS42" t="str">
            <v>May be written down partially</v>
          </cell>
          <cell r="CT42" t="str">
            <v>Permanent</v>
          </cell>
          <cell r="CU42" t="str">
            <v>-</v>
          </cell>
          <cell r="CV42" t="str">
            <v>N/A</v>
          </cell>
          <cell r="CW42" t="str">
            <v>Immediately subordinate to senior creditors</v>
          </cell>
          <cell r="CX42" t="str">
            <v>Yes</v>
          </cell>
          <cell r="CY42" t="str">
            <v xml:space="preserve">No express waiver of set-off.
</v>
          </cell>
          <cell r="CZ42" t="str">
            <v>Grandfathered to 26 Jun 20234</v>
          </cell>
          <cell r="DA42" t="str">
            <v>No</v>
          </cell>
          <cell r="DB42" t="str">
            <v>No</v>
          </cell>
          <cell r="DC42" t="str">
            <v>N/A</v>
          </cell>
          <cell r="DD42" t="str">
            <v>N/A</v>
          </cell>
          <cell r="DF42">
            <v>45103</v>
          </cell>
          <cell r="DL42" t="str">
            <v>LN11570</v>
          </cell>
          <cell r="DM42">
            <v>3885</v>
          </cell>
          <cell r="DW42" t="str">
            <v>HSBC Trinkaus und Burkhardt AG</v>
          </cell>
          <cell r="EA42" t="str">
            <v>Not UK entity</v>
          </cell>
          <cell r="EB42" t="str">
            <v>Subordinated Liabilities - Amortised Cost</v>
          </cell>
          <cell r="EC42" t="str">
            <v>Sub Liab-AC-T/P</v>
          </cell>
          <cell r="ED42" t="str">
            <v>Sub Liab-AC-T/P-Sub Liab - Dated Loan Capital (deposit form)</v>
          </cell>
          <cell r="EJ42" t="str">
            <v>2023/6</v>
          </cell>
          <cell r="EK42" t="str">
            <v>N/A</v>
          </cell>
          <cell r="EL42" t="str">
            <v>N/A</v>
          </cell>
          <cell r="EM42" t="str">
            <v>N/A</v>
          </cell>
        </row>
        <row r="43">
          <cell r="A43" t="str">
            <v>Private Placement 17</v>
          </cell>
          <cell r="B43" t="str">
            <v>HTDE/ EUR10m/ 4.210%/ Jul 2025</v>
          </cell>
          <cell r="C43" t="str">
            <v>Tier 2 for Reg Cap only (not MREL)</v>
          </cell>
          <cell r="D43" t="str">
            <v>Grandfathered for 6 years until June 2025</v>
          </cell>
          <cell r="E43">
            <v>45836</v>
          </cell>
          <cell r="F43" t="str">
            <v>Tier 2</v>
          </cell>
          <cell r="G43" t="str">
            <v>Non-compliant but grandfathered</v>
          </cell>
          <cell r="H43" t="str">
            <v xml:space="preserve">No express waiver of set-off but grandfathered for 6 years after the date of entry into force of CRR2
</v>
          </cell>
          <cell r="I43" t="str">
            <v>Yes, action required</v>
          </cell>
          <cell r="J43" t="str">
            <v>EUR</v>
          </cell>
          <cell r="K43" t="str">
            <v>HTDE</v>
          </cell>
          <cell r="L43">
            <v>38540</v>
          </cell>
          <cell r="M43">
            <v>4.2099999999999999E-2</v>
          </cell>
          <cell r="N43">
            <v>10</v>
          </cell>
          <cell r="O43">
            <v>0</v>
          </cell>
          <cell r="P43">
            <v>10</v>
          </cell>
          <cell r="Q43">
            <v>10.423</v>
          </cell>
          <cell r="R43">
            <v>6.2960399780941927</v>
          </cell>
          <cell r="S43">
            <v>10.422999999999996</v>
          </cell>
          <cell r="T43">
            <v>10.422999999999996</v>
          </cell>
          <cell r="U43">
            <v>45845</v>
          </cell>
          <cell r="V43">
            <v>44561</v>
          </cell>
          <cell r="W43">
            <v>2021</v>
          </cell>
          <cell r="X43" t="str">
            <v>N/A</v>
          </cell>
          <cell r="Y43" t="str">
            <v>N/A</v>
          </cell>
          <cell r="Z43">
            <v>2025</v>
          </cell>
          <cell r="AD43" t="str">
            <v>No</v>
          </cell>
          <cell r="AG43">
            <v>45480</v>
          </cell>
          <cell r="AH43" t="str">
            <v>No Call Date. Refinance 1yr before Maturity</v>
          </cell>
          <cell r="AI43" t="str">
            <v>2024</v>
          </cell>
          <cell r="AJ43" t="str">
            <v>Jul</v>
          </cell>
          <cell r="AO43">
            <v>38905</v>
          </cell>
          <cell r="AP43" t="str">
            <v>Annual</v>
          </cell>
          <cell r="AQ43" t="str">
            <v>07 Jul</v>
          </cell>
          <cell r="AR43" t="str">
            <v>n/a</v>
          </cell>
          <cell r="AS43" t="str">
            <v>n/a</v>
          </cell>
          <cell r="AT43" t="str">
            <v>N/A</v>
          </cell>
          <cell r="AU43" t="str">
            <v>Liability - Amortised cost</v>
          </cell>
          <cell r="AV43" t="str">
            <v>Liability - Amortised cost</v>
          </cell>
          <cell r="AW43" t="str">
            <v>N</v>
          </cell>
          <cell r="AZ43" t="str">
            <v>Subordinated promissory note</v>
          </cell>
          <cell r="BA43" t="str">
            <v>None</v>
          </cell>
          <cell r="BC43" t="str">
            <v>German law</v>
          </cell>
          <cell r="BE43" t="str">
            <v>SC/NA</v>
          </cell>
          <cell r="BI43" t="str">
            <v>N/A</v>
          </cell>
          <cell r="BJ43" t="str">
            <v>2-5 years</v>
          </cell>
          <cell r="BL43" t="str">
            <v>HSBC Trinkaus und Burkhardt AG</v>
          </cell>
          <cell r="BM43" t="str">
            <v>Private Placement 17</v>
          </cell>
          <cell r="BN43" t="str">
            <v>Private</v>
          </cell>
          <cell r="BO43" t="str">
            <v>German law</v>
          </cell>
          <cell r="BP43" t="str">
            <v>No</v>
          </cell>
          <cell r="BQ43" t="str">
            <v>Tier 2</v>
          </cell>
          <cell r="BR43" t="str">
            <v>Ineligible</v>
          </cell>
          <cell r="BS43" t="str">
            <v>Solo and Group</v>
          </cell>
          <cell r="BT43" t="str">
            <v>Tier 2</v>
          </cell>
          <cell r="BU43">
            <v>6.2960399780941927</v>
          </cell>
          <cell r="BV43" t="str">
            <v>EUR 10m (USD 10m)</v>
          </cell>
          <cell r="BW43" t="str">
            <v>Liability - amortised cost</v>
          </cell>
          <cell r="BX43">
            <v>38540</v>
          </cell>
          <cell r="BY43" t="str">
            <v>Dated</v>
          </cell>
          <cell r="BZ43">
            <v>45845</v>
          </cell>
          <cell r="CA43" t="str">
            <v>No</v>
          </cell>
          <cell r="CB43" t="str">
            <v>-</v>
          </cell>
          <cell r="CC43" t="str">
            <v>-</v>
          </cell>
          <cell r="CD43" t="str">
            <v>Fixed</v>
          </cell>
          <cell r="CE43">
            <v>4.2099999999999999E-2</v>
          </cell>
          <cell r="CF43" t="str">
            <v>No</v>
          </cell>
          <cell r="CG43"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3" t="str">
            <v>No</v>
          </cell>
          <cell r="CI43" t="str">
            <v>Cumulative</v>
          </cell>
          <cell r="CJ43" t="str">
            <v>Convertible</v>
          </cell>
          <cell r="CK43" t="str">
            <v>Triggers to statutory bail-in power and mandatory write-down/conversion of capital instruments power under German Recovery and Resolution Act – BaFin</v>
          </cell>
          <cell r="CL43" t="str">
            <v>May convert fully or partially</v>
          </cell>
          <cell r="CM43" t="str">
            <v>To be determined at conversion</v>
          </cell>
          <cell r="CN43" t="str">
            <v>Mandatory upon satisfaction of certain conditions</v>
          </cell>
          <cell r="CO43" t="str">
            <v>Common Equity Tier 1</v>
          </cell>
          <cell r="CP43" t="str">
            <v>HSBC Trinkaus und Burkhardt AG</v>
          </cell>
          <cell r="CQ43" t="str">
            <v>Yes</v>
          </cell>
          <cell r="CR43" t="str">
            <v>Triggers to statutory bail-in power and mandatory write-down/conversion of capital instruments power under German Recovery and Resolution Act – BaFin</v>
          </cell>
          <cell r="CS43" t="str">
            <v>May be written down partially</v>
          </cell>
          <cell r="CT43" t="str">
            <v>Permanent</v>
          </cell>
          <cell r="CU43" t="str">
            <v>-</v>
          </cell>
          <cell r="CV43" t="str">
            <v>N/A</v>
          </cell>
          <cell r="CW43" t="str">
            <v>Immediately subordinate to senior creditors</v>
          </cell>
          <cell r="CX43" t="str">
            <v>Yes</v>
          </cell>
          <cell r="CY43" t="str">
            <v xml:space="preserve">No express waiver of set-off.
</v>
          </cell>
          <cell r="CZ43" t="str">
            <v>Grandfathered to 28 Jun 20254</v>
          </cell>
          <cell r="DA43" t="str">
            <v>No</v>
          </cell>
          <cell r="DB43" t="str">
            <v>No</v>
          </cell>
          <cell r="DC43" t="str">
            <v>N/A</v>
          </cell>
          <cell r="DD43" t="str">
            <v>N/A</v>
          </cell>
          <cell r="DF43">
            <v>45845</v>
          </cell>
          <cell r="DL43" t="str">
            <v>LN11570</v>
          </cell>
          <cell r="DM43">
            <v>3885</v>
          </cell>
          <cell r="DW43" t="str">
            <v>HSBC Trinkaus und Burkhardt AG</v>
          </cell>
          <cell r="EA43" t="str">
            <v>Not UK entity</v>
          </cell>
          <cell r="EB43" t="str">
            <v>Subordinated Liabilities - Amortised Cost</v>
          </cell>
          <cell r="EC43" t="str">
            <v>Sub Liab-AC-T/P</v>
          </cell>
          <cell r="ED43" t="str">
            <v>Sub Liab-AC-T/P-Sub Liab - Dated Loan Capital (deposit form)</v>
          </cell>
          <cell r="EJ43" t="str">
            <v>2025/7</v>
          </cell>
          <cell r="EK43" t="str">
            <v>N/A</v>
          </cell>
          <cell r="EL43" t="str">
            <v>N/A</v>
          </cell>
          <cell r="EM43" t="str">
            <v>N/A</v>
          </cell>
        </row>
        <row r="44">
          <cell r="A44" t="str">
            <v>Private Placement 18</v>
          </cell>
          <cell r="B44" t="str">
            <v>HTDE/ EUR5m/ 4.210%/ Jul 2025</v>
          </cell>
          <cell r="C44" t="str">
            <v>Tier 2 for Reg Cap only (not MREL)</v>
          </cell>
          <cell r="D44" t="str">
            <v>Grandfathered for 6 years until June 2025</v>
          </cell>
          <cell r="E44">
            <v>45836</v>
          </cell>
          <cell r="F44" t="str">
            <v>Tier 2</v>
          </cell>
          <cell r="G44" t="str">
            <v>Non-compliant but grandfathered</v>
          </cell>
          <cell r="H44" t="str">
            <v xml:space="preserve">No express waiver of set-off but grandfathered for 6 years after the date of entry into force of CRR2
</v>
          </cell>
          <cell r="I44" t="str">
            <v>Yes, action required</v>
          </cell>
          <cell r="J44" t="str">
            <v>EUR</v>
          </cell>
          <cell r="K44" t="str">
            <v>HTDE</v>
          </cell>
          <cell r="L44">
            <v>38541</v>
          </cell>
          <cell r="M44">
            <v>4.2099999999999999E-2</v>
          </cell>
          <cell r="N44">
            <v>5</v>
          </cell>
          <cell r="O44">
            <v>0</v>
          </cell>
          <cell r="P44">
            <v>5</v>
          </cell>
          <cell r="Q44">
            <v>5.2115</v>
          </cell>
          <cell r="R44">
            <v>3.1508740416210284</v>
          </cell>
          <cell r="S44">
            <v>5.2114999999999982</v>
          </cell>
          <cell r="T44">
            <v>5.2114999999999982</v>
          </cell>
          <cell r="U44">
            <v>45846</v>
          </cell>
          <cell r="V44">
            <v>44561</v>
          </cell>
          <cell r="W44">
            <v>2021</v>
          </cell>
          <cell r="X44" t="str">
            <v>N/A</v>
          </cell>
          <cell r="Y44" t="str">
            <v>N/A</v>
          </cell>
          <cell r="Z44">
            <v>2025</v>
          </cell>
          <cell r="AD44" t="str">
            <v>No</v>
          </cell>
          <cell r="AG44">
            <v>45481</v>
          </cell>
          <cell r="AH44" t="str">
            <v>No Call Date. Refinance 1yr before Maturity</v>
          </cell>
          <cell r="AI44" t="str">
            <v>2024</v>
          </cell>
          <cell r="AJ44" t="str">
            <v>Jul</v>
          </cell>
          <cell r="AO44">
            <v>38906</v>
          </cell>
          <cell r="AP44" t="str">
            <v>Annual</v>
          </cell>
          <cell r="AQ44" t="str">
            <v>08 Jul</v>
          </cell>
          <cell r="AR44" t="str">
            <v>n/a</v>
          </cell>
          <cell r="AS44" t="str">
            <v>n/a</v>
          </cell>
          <cell r="AT44" t="str">
            <v>N/A</v>
          </cell>
          <cell r="AU44" t="str">
            <v>Liability - Amortised cost</v>
          </cell>
          <cell r="AV44" t="str">
            <v>Liability - Amortised cost</v>
          </cell>
          <cell r="AW44" t="str">
            <v>N</v>
          </cell>
          <cell r="AZ44" t="str">
            <v>Subordinated promissory note</v>
          </cell>
          <cell r="BA44" t="str">
            <v>None</v>
          </cell>
          <cell r="BC44" t="str">
            <v>German law</v>
          </cell>
          <cell r="BE44" t="str">
            <v>SC/NA</v>
          </cell>
          <cell r="BI44" t="str">
            <v>N/A</v>
          </cell>
          <cell r="BJ44" t="str">
            <v>2-5 years</v>
          </cell>
          <cell r="BL44" t="str">
            <v>HSBC Trinkaus und Burkhardt AG</v>
          </cell>
          <cell r="BM44" t="str">
            <v>Private Placement 18</v>
          </cell>
          <cell r="BN44" t="str">
            <v>Private</v>
          </cell>
          <cell r="BO44" t="str">
            <v>German law</v>
          </cell>
          <cell r="BP44" t="str">
            <v>No</v>
          </cell>
          <cell r="BQ44" t="str">
            <v>Tier 2</v>
          </cell>
          <cell r="BR44" t="str">
            <v>Ineligible</v>
          </cell>
          <cell r="BS44" t="str">
            <v>Solo and Group</v>
          </cell>
          <cell r="BT44" t="str">
            <v>Tier 2</v>
          </cell>
          <cell r="BU44">
            <v>3.1508740416210284</v>
          </cell>
          <cell r="BV44" t="str">
            <v>EUR 5m (USD 5m)</v>
          </cell>
          <cell r="BW44" t="str">
            <v>Liability - amortised cost</v>
          </cell>
          <cell r="BX44">
            <v>38541</v>
          </cell>
          <cell r="BY44" t="str">
            <v>Dated</v>
          </cell>
          <cell r="BZ44">
            <v>45846</v>
          </cell>
          <cell r="CA44" t="str">
            <v>No</v>
          </cell>
          <cell r="CB44" t="str">
            <v>-</v>
          </cell>
          <cell r="CC44" t="str">
            <v>-</v>
          </cell>
          <cell r="CD44" t="str">
            <v>Fixed</v>
          </cell>
          <cell r="CE44">
            <v>4.2099999999999999E-2</v>
          </cell>
          <cell r="CF44" t="str">
            <v>No</v>
          </cell>
          <cell r="CG44"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4" t="str">
            <v>No</v>
          </cell>
          <cell r="CI44" t="str">
            <v>Cumulative</v>
          </cell>
          <cell r="CJ44" t="str">
            <v>Convertible</v>
          </cell>
          <cell r="CK44" t="str">
            <v>Triggers to statutory bail-in power and mandatory write-down/conversion of capital instruments power under German Recovery and Resolution Act – BaFin</v>
          </cell>
          <cell r="CL44" t="str">
            <v>May convert fully or partially</v>
          </cell>
          <cell r="CM44" t="str">
            <v>To be determined at conversion</v>
          </cell>
          <cell r="CN44" t="str">
            <v>Mandatory upon satisfaction of certain conditions</v>
          </cell>
          <cell r="CO44" t="str">
            <v>Common Equity Tier 1</v>
          </cell>
          <cell r="CP44" t="str">
            <v>HSBC Trinkaus und Burkhardt AG</v>
          </cell>
          <cell r="CQ44" t="str">
            <v>Yes</v>
          </cell>
          <cell r="CR44" t="str">
            <v>Triggers to statutory bail-in power and mandatory write-down/conversion of capital instruments power under German Recovery and Resolution Act – BaFin</v>
          </cell>
          <cell r="CS44" t="str">
            <v>May be written down partially</v>
          </cell>
          <cell r="CT44" t="str">
            <v>Permanent</v>
          </cell>
          <cell r="CU44" t="str">
            <v>-</v>
          </cell>
          <cell r="CV44" t="str">
            <v>N/A</v>
          </cell>
          <cell r="CW44" t="str">
            <v>Immediately subordinate to senior creditors</v>
          </cell>
          <cell r="CX44" t="str">
            <v>Yes</v>
          </cell>
          <cell r="CY44" t="str">
            <v xml:space="preserve">No express waiver of set-off.
</v>
          </cell>
          <cell r="CZ44" t="str">
            <v>Grandfathered to 28 Jun 20254</v>
          </cell>
          <cell r="DA44" t="str">
            <v>No</v>
          </cell>
          <cell r="DB44" t="str">
            <v>No</v>
          </cell>
          <cell r="DC44" t="str">
            <v>N/A</v>
          </cell>
          <cell r="DD44" t="str">
            <v>N/A</v>
          </cell>
          <cell r="DF44">
            <v>45846</v>
          </cell>
          <cell r="DL44" t="str">
            <v>LN11570</v>
          </cell>
          <cell r="DM44">
            <v>3885</v>
          </cell>
          <cell r="DW44" t="str">
            <v>HSBC Trinkaus und Burkhardt AG</v>
          </cell>
          <cell r="EA44" t="str">
            <v>Not UK entity</v>
          </cell>
          <cell r="EB44" t="str">
            <v>Subordinated Liabilities - Amortised Cost</v>
          </cell>
          <cell r="EC44" t="str">
            <v>Sub Liab-AC-T/P</v>
          </cell>
          <cell r="ED44" t="str">
            <v>Sub Liab-AC-T/P-Sub Liab - Dated Loan Capital (deposit form)</v>
          </cell>
          <cell r="EJ44" t="str">
            <v>2025/7</v>
          </cell>
          <cell r="EK44" t="str">
            <v>N/A</v>
          </cell>
          <cell r="EL44" t="str">
            <v>N/A</v>
          </cell>
          <cell r="EM44" t="str">
            <v>N/A</v>
          </cell>
        </row>
        <row r="45">
          <cell r="A45" t="str">
            <v>Private Placement 19</v>
          </cell>
          <cell r="B45" t="str">
            <v>HTDE/ EUR10m/ 5.500%/ Jun 2028</v>
          </cell>
          <cell r="C45" t="str">
            <v>Tier 2 for Reg Cap only (not MREL)</v>
          </cell>
          <cell r="D45" t="str">
            <v>Grandfathered for 6 years until June 2025</v>
          </cell>
          <cell r="E45">
            <v>45836</v>
          </cell>
          <cell r="F45" t="str">
            <v>Tier 2</v>
          </cell>
          <cell r="G45" t="str">
            <v>Non-compliant but grandfathered</v>
          </cell>
          <cell r="H45" t="str">
            <v xml:space="preserve">No express waiver of set-off but grandfathered for 6 years after the date of entry into force of CRR2
</v>
          </cell>
          <cell r="I45" t="str">
            <v>Yes, action required</v>
          </cell>
          <cell r="J45" t="str">
            <v>EUR</v>
          </cell>
          <cell r="K45" t="str">
            <v>HTDE</v>
          </cell>
          <cell r="L45">
            <v>37432</v>
          </cell>
          <cell r="M45">
            <v>5.5E-2</v>
          </cell>
          <cell r="N45">
            <v>10</v>
          </cell>
          <cell r="O45">
            <v>0</v>
          </cell>
          <cell r="P45">
            <v>10</v>
          </cell>
          <cell r="Q45">
            <v>10.423</v>
          </cell>
          <cell r="R45">
            <v>10.422999999999996</v>
          </cell>
          <cell r="S45">
            <v>10.422999999999996</v>
          </cell>
          <cell r="T45">
            <v>10.422999999999996</v>
          </cell>
          <cell r="U45">
            <v>46930</v>
          </cell>
          <cell r="V45">
            <v>44561</v>
          </cell>
          <cell r="W45">
            <v>2021</v>
          </cell>
          <cell r="X45" t="str">
            <v>N/A</v>
          </cell>
          <cell r="Y45" t="str">
            <v>N/A</v>
          </cell>
          <cell r="Z45">
            <v>2028</v>
          </cell>
          <cell r="AD45" t="str">
            <v>No</v>
          </cell>
          <cell r="AG45">
            <v>45836</v>
          </cell>
          <cell r="AH45" t="str">
            <v>Grandfathered for 6 years until June 2025</v>
          </cell>
          <cell r="AI45" t="str">
            <v>2025</v>
          </cell>
          <cell r="AJ45" t="str">
            <v>Jun</v>
          </cell>
          <cell r="AO45">
            <v>37798</v>
          </cell>
          <cell r="AP45" t="str">
            <v>Annual</v>
          </cell>
          <cell r="AQ45" t="str">
            <v>26 Jun</v>
          </cell>
          <cell r="AR45" t="str">
            <v>n/a</v>
          </cell>
          <cell r="AS45" t="str">
            <v>n/a</v>
          </cell>
          <cell r="AT45" t="str">
            <v>N/A</v>
          </cell>
          <cell r="AU45" t="str">
            <v>Liability - Amortised cost</v>
          </cell>
          <cell r="AV45" t="str">
            <v>Liability - Amortised cost</v>
          </cell>
          <cell r="AW45" t="str">
            <v>N</v>
          </cell>
          <cell r="AZ45" t="str">
            <v>Subordinated promissory note</v>
          </cell>
          <cell r="BA45" t="str">
            <v>None</v>
          </cell>
          <cell r="BC45" t="str">
            <v>German law</v>
          </cell>
          <cell r="BE45" t="str">
            <v>SC/NA</v>
          </cell>
          <cell r="BI45" t="str">
            <v>N/A</v>
          </cell>
          <cell r="BJ45" t="str">
            <v>5-10 years</v>
          </cell>
          <cell r="BL45" t="str">
            <v>HSBC Trinkaus und Burkhardt AG</v>
          </cell>
          <cell r="BM45" t="str">
            <v>Private Placement 19</v>
          </cell>
          <cell r="BN45" t="str">
            <v>Private</v>
          </cell>
          <cell r="BO45" t="str">
            <v>German law</v>
          </cell>
          <cell r="BP45" t="str">
            <v>No</v>
          </cell>
          <cell r="BQ45" t="str">
            <v>Tier 2</v>
          </cell>
          <cell r="BR45" t="str">
            <v>Ineligible</v>
          </cell>
          <cell r="BS45" t="str">
            <v>Solo and Group</v>
          </cell>
          <cell r="BT45" t="str">
            <v>Tier 2</v>
          </cell>
          <cell r="BU45">
            <v>10.422999999999996</v>
          </cell>
          <cell r="BV45" t="str">
            <v>EUR 10m (USD 10m)</v>
          </cell>
          <cell r="BW45" t="str">
            <v>Liability - amortised cost</v>
          </cell>
          <cell r="BX45">
            <v>37432</v>
          </cell>
          <cell r="BY45" t="str">
            <v>Dated</v>
          </cell>
          <cell r="BZ45">
            <v>46930</v>
          </cell>
          <cell r="CA45" t="str">
            <v>No</v>
          </cell>
          <cell r="CB45" t="str">
            <v>-</v>
          </cell>
          <cell r="CC45" t="str">
            <v>-</v>
          </cell>
          <cell r="CD45" t="str">
            <v>Fixed</v>
          </cell>
          <cell r="CE45">
            <v>5.5E-2</v>
          </cell>
          <cell r="CF45" t="str">
            <v>No</v>
          </cell>
          <cell r="CG45"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5" t="str">
            <v>No</v>
          </cell>
          <cell r="CI45" t="str">
            <v>Cumulative</v>
          </cell>
          <cell r="CJ45" t="str">
            <v>Convertible</v>
          </cell>
          <cell r="CK45" t="str">
            <v>Triggers to statutory bail-in power and mandatory write-down/conversion of capital instruments power under German Recovery and Resolution Act – BaFin</v>
          </cell>
          <cell r="CL45" t="str">
            <v>May convert fully or partially</v>
          </cell>
          <cell r="CM45" t="str">
            <v>To be determined at conversion</v>
          </cell>
          <cell r="CN45" t="str">
            <v>Mandatory upon satisfaction of certain conditions</v>
          </cell>
          <cell r="CO45" t="str">
            <v>Common Equity Tier 1</v>
          </cell>
          <cell r="CP45" t="str">
            <v>HSBC Trinkaus und Burkhardt AG</v>
          </cell>
          <cell r="CQ45" t="str">
            <v>Yes</v>
          </cell>
          <cell r="CR45" t="str">
            <v>Triggers to statutory bail-in power and mandatory write-down/conversion of capital instruments power under German Recovery and Resolution Act – BaFin</v>
          </cell>
          <cell r="CS45" t="str">
            <v>May be written down partially</v>
          </cell>
          <cell r="CT45" t="str">
            <v>Permanent</v>
          </cell>
          <cell r="CU45" t="str">
            <v>-</v>
          </cell>
          <cell r="CV45" t="str">
            <v>N/A</v>
          </cell>
          <cell r="CW45" t="str">
            <v>Immediately subordinate to senior creditors</v>
          </cell>
          <cell r="CX45" t="str">
            <v>Yes</v>
          </cell>
          <cell r="CY45" t="str">
            <v xml:space="preserve">No express waiver of set-off.
</v>
          </cell>
          <cell r="CZ45" t="str">
            <v>Grandfathered to 28 Jun 20254</v>
          </cell>
          <cell r="DA45" t="str">
            <v>No</v>
          </cell>
          <cell r="DB45" t="str">
            <v>No</v>
          </cell>
          <cell r="DC45" t="str">
            <v>N/A</v>
          </cell>
          <cell r="DD45" t="str">
            <v>N/A</v>
          </cell>
          <cell r="DF45">
            <v>46930</v>
          </cell>
          <cell r="DL45" t="str">
            <v>LN11570</v>
          </cell>
          <cell r="DM45">
            <v>3885</v>
          </cell>
          <cell r="DW45" t="str">
            <v>HSBC Trinkaus und Burkhardt AG</v>
          </cell>
          <cell r="EA45" t="str">
            <v>Not UK entity</v>
          </cell>
          <cell r="EB45" t="str">
            <v>Subordinated Liabilities - Amortised Cost</v>
          </cell>
          <cell r="EC45" t="str">
            <v>Sub Liab-AC-T/P</v>
          </cell>
          <cell r="ED45" t="str">
            <v>Sub Liab-AC-T/P-Sub Liab - Dated Loan Capital (deposit form)</v>
          </cell>
          <cell r="EJ45" t="str">
            <v>2028/6</v>
          </cell>
          <cell r="EK45" t="str">
            <v>N/A</v>
          </cell>
          <cell r="EL45" t="str">
            <v>N/A</v>
          </cell>
          <cell r="EM45" t="str">
            <v>N/A</v>
          </cell>
        </row>
        <row r="46">
          <cell r="A46" t="str">
            <v>FR0000585333</v>
          </cell>
          <cell r="B46" t="str">
            <v>HBCE/ EUR16m/ FRN/ Perp</v>
          </cell>
          <cell r="C46" t="str">
            <v>Tier 2 for Reg Cap only (not MREL)</v>
          </cell>
          <cell r="D46" t="str">
            <v>Grandfathered for 6 years until June 2025</v>
          </cell>
          <cell r="E46">
            <v>45836</v>
          </cell>
          <cell r="F46" t="str">
            <v>Tier 2</v>
          </cell>
          <cell r="G46" t="str">
            <v>Non-compliant but grandfathered</v>
          </cell>
          <cell r="H46" t="str">
            <v>No express waiver of set-off but grandfathered for 6 years after the date of entry into force of CRR2</v>
          </cell>
          <cell r="I46" t="str">
            <v>Yes, action required</v>
          </cell>
          <cell r="J46" t="str">
            <v>EUR</v>
          </cell>
          <cell r="K46" t="str">
            <v>HBCE</v>
          </cell>
          <cell r="L46">
            <v>31250</v>
          </cell>
          <cell r="M46" t="str">
            <v>FRN</v>
          </cell>
          <cell r="N46">
            <v>16.178999999999998</v>
          </cell>
          <cell r="O46">
            <v>0</v>
          </cell>
          <cell r="P46">
            <v>16.178999999999998</v>
          </cell>
          <cell r="Q46">
            <v>16.863371699999998</v>
          </cell>
          <cell r="R46">
            <v>16.863371699999991</v>
          </cell>
          <cell r="S46">
            <v>16.863371699999991</v>
          </cell>
          <cell r="T46">
            <v>16.863371699999991</v>
          </cell>
          <cell r="U46" t="str">
            <v>Perpetual</v>
          </cell>
          <cell r="V46">
            <v>44561</v>
          </cell>
          <cell r="W46">
            <v>2021</v>
          </cell>
          <cell r="X46" t="str">
            <v>N/A</v>
          </cell>
          <cell r="Y46" t="str">
            <v>N/A</v>
          </cell>
          <cell r="Z46" t="str">
            <v>N/A</v>
          </cell>
          <cell r="AD46" t="str">
            <v>No</v>
          </cell>
          <cell r="AG46">
            <v>45836</v>
          </cell>
          <cell r="AH46" t="str">
            <v>Grandfathered for 6 years until June 2025</v>
          </cell>
          <cell r="AI46" t="str">
            <v>2025</v>
          </cell>
          <cell r="AJ46" t="str">
            <v>Jun</v>
          </cell>
          <cell r="AO46">
            <v>31615</v>
          </cell>
          <cell r="AP46" t="str">
            <v>Annual</v>
          </cell>
          <cell r="AQ46" t="str">
            <v>22 Jul</v>
          </cell>
          <cell r="AR46" t="str">
            <v>TEC10 (i.e.10y constant maturity French gov bond)</v>
          </cell>
          <cell r="AS46">
            <v>2.5000000000000001E-3</v>
          </cell>
          <cell r="AT46" t="str">
            <v>N/A</v>
          </cell>
          <cell r="AU46" t="str">
            <v>Liability - Amortised cost</v>
          </cell>
          <cell r="AV46" t="str">
            <v>Liability - Amortised cost</v>
          </cell>
          <cell r="AW46" t="str">
            <v>N</v>
          </cell>
          <cell r="AZ46" t="str">
            <v>Subordinated debt</v>
          </cell>
          <cell r="BA46" t="str">
            <v>None</v>
          </cell>
          <cell r="BC46" t="str">
            <v>French Law</v>
          </cell>
          <cell r="BE46" t="str">
            <v>MIC/XPAR</v>
          </cell>
          <cell r="BI46" t="str">
            <v>N/A</v>
          </cell>
          <cell r="BJ46" t="str">
            <v>Perpetual</v>
          </cell>
          <cell r="BL46" t="str">
            <v>HSBC Continental Europe</v>
          </cell>
          <cell r="BM46" t="str">
            <v>FR0000585333</v>
          </cell>
          <cell r="BN46" t="str">
            <v>Private</v>
          </cell>
          <cell r="BO46" t="str">
            <v>French Law</v>
          </cell>
          <cell r="BP46" t="str">
            <v>No</v>
          </cell>
          <cell r="BQ46" t="str">
            <v>Tier 2</v>
          </cell>
          <cell r="BR46" t="str">
            <v>Ineligible</v>
          </cell>
          <cell r="BS46" t="str">
            <v>Solo and Group</v>
          </cell>
          <cell r="BT46" t="str">
            <v>Tier 2</v>
          </cell>
          <cell r="BU46">
            <v>16.863371699999991</v>
          </cell>
          <cell r="BV46" t="str">
            <v>EUR 16m (USD 17m)</v>
          </cell>
          <cell r="BW46" t="str">
            <v>Liability - amortised cost</v>
          </cell>
          <cell r="BX46">
            <v>31250</v>
          </cell>
          <cell r="BY46" t="str">
            <v>Perpetual</v>
          </cell>
          <cell r="BZ46" t="str">
            <v>-</v>
          </cell>
          <cell r="CA46" t="str">
            <v>No</v>
          </cell>
          <cell r="CB46" t="str">
            <v>-</v>
          </cell>
          <cell r="CC46" t="str">
            <v>-</v>
          </cell>
          <cell r="CD46" t="str">
            <v>Floating</v>
          </cell>
          <cell r="CE46" t="str">
            <v>TEC10 (TMO has been replaced by TEC10 + 0.25% i.e. 10y constant maturity French government bond)</v>
          </cell>
          <cell r="CF46" t="str">
            <v>No</v>
          </cell>
          <cell r="CG46" t="str">
            <v>Mandatory</v>
          </cell>
          <cell r="CH46" t="str">
            <v>No</v>
          </cell>
          <cell r="CI46" t="str">
            <v>Cumulative</v>
          </cell>
          <cell r="CJ46" t="str">
            <v>Convertible</v>
          </cell>
          <cell r="CK46" t="str">
            <v>Triggers to statutory bail-in power and mandatory write-down/conversion of capital instruments power under the SRM Regulation – SRB</v>
          </cell>
          <cell r="CL46" t="str">
            <v>May convert fully or partially</v>
          </cell>
          <cell r="CM46" t="str">
            <v>To be determined at conversion</v>
          </cell>
          <cell r="CN46" t="str">
            <v>Mandatory upon satisfaction of certain conditions</v>
          </cell>
          <cell r="CO46" t="str">
            <v>Common Equity Tier 1</v>
          </cell>
          <cell r="CP46" t="str">
            <v>HSBC Continental Europe</v>
          </cell>
          <cell r="CQ46" t="str">
            <v>Yes</v>
          </cell>
          <cell r="CR46" t="str">
            <v>Triggers to statutory bail-in power and mandatory write-down/conversion of capital instruments power under the SRM Regulation – SRB</v>
          </cell>
          <cell r="CS46" t="str">
            <v>May be written down partially</v>
          </cell>
          <cell r="CT46" t="str">
            <v>Permanent</v>
          </cell>
          <cell r="CU46" t="str">
            <v>-</v>
          </cell>
          <cell r="CV46" t="str">
            <v>N/A</v>
          </cell>
          <cell r="CW46" t="str">
            <v>Immediately subordinate to more senior Tier 2 instruments</v>
          </cell>
          <cell r="CX46" t="str">
            <v>Yes</v>
          </cell>
          <cell r="CY46" t="str">
            <v xml:space="preserve">No waiver of set-off.
</v>
          </cell>
          <cell r="CZ46" t="str">
            <v>Grandfathered to 28 Jun 20254</v>
          </cell>
          <cell r="DA46" t="str">
            <v>Yes</v>
          </cell>
          <cell r="DB46" t="str">
            <v>No</v>
          </cell>
          <cell r="DC46" t="str">
            <v>N/A</v>
          </cell>
          <cell r="DD46" t="str">
            <v>N/A</v>
          </cell>
          <cell r="DF46" t="str">
            <v>Perpetual</v>
          </cell>
          <cell r="DL46" t="str">
            <v>LN10450</v>
          </cell>
          <cell r="DM46">
            <v>3710</v>
          </cell>
          <cell r="DN46" t="str">
            <v>Global Bearer form (Classic Safekeeping Structure)</v>
          </cell>
          <cell r="DO46" t="str">
            <v>Euroclear</v>
          </cell>
          <cell r="DP46" t="str">
            <v>549300OZ46BRLZ8Y6F65</v>
          </cell>
          <cell r="DS46" t="str">
            <v>Euroclear</v>
          </cell>
          <cell r="DW46" t="str">
            <v>HSBC Continental Europe</v>
          </cell>
          <cell r="DY46" t="str">
            <v>SICOVAM</v>
          </cell>
          <cell r="DZ46" t="str">
            <v>Euroclear/Clearstream</v>
          </cell>
          <cell r="EA46" t="str">
            <v>Not UK entity</v>
          </cell>
          <cell r="EB46" t="str">
            <v>Subordinated Liabilities - Amortised Cost</v>
          </cell>
          <cell r="EC46" t="str">
            <v>Sub Liab-AC-T/P</v>
          </cell>
          <cell r="ED46" t="str">
            <v>Sub Liab-AC-T/P-Sub Liab-Undated Loan Capital</v>
          </cell>
          <cell r="EJ46" t="e">
            <v>#VALUE!</v>
          </cell>
          <cell r="EK46" t="str">
            <v>N/A</v>
          </cell>
          <cell r="EL46" t="str">
            <v>N/A</v>
          </cell>
          <cell r="EM46" t="str">
            <v>N/A</v>
          </cell>
        </row>
        <row r="47">
          <cell r="A47" t="str">
            <v>CA21113KAB13</v>
          </cell>
          <cell r="B47" t="str">
            <v>HBCA/ CAD39m/ FRN/ Nov 2083/ 2082</v>
          </cell>
          <cell r="C47" t="str">
            <v>Ineligible Tier 2</v>
          </cell>
          <cell r="D47" t="str">
            <v>Ineligible</v>
          </cell>
          <cell r="F47" t="str">
            <v>Ineligible</v>
          </cell>
          <cell r="G47" t="str">
            <v xml:space="preserve">Non-compliant </v>
          </cell>
          <cell r="H47" t="str">
            <v xml:space="preserve">N/A
</v>
          </cell>
          <cell r="J47" t="str">
            <v>CAD</v>
          </cell>
          <cell r="K47" t="str">
            <v>HBCA</v>
          </cell>
          <cell r="L47">
            <v>33512</v>
          </cell>
          <cell r="M47" t="str">
            <v>FRN</v>
          </cell>
          <cell r="N47">
            <v>39.25</v>
          </cell>
          <cell r="O47">
            <v>28.3</v>
          </cell>
          <cell r="P47">
            <v>10.95</v>
          </cell>
          <cell r="Q47">
            <v>8.4798265314024626</v>
          </cell>
          <cell r="R47">
            <v>0</v>
          </cell>
          <cell r="S47">
            <v>8.4796652675598239</v>
          </cell>
          <cell r="T47">
            <v>8.4796652675598239</v>
          </cell>
          <cell r="U47">
            <v>67146</v>
          </cell>
          <cell r="V47">
            <v>66781</v>
          </cell>
          <cell r="W47">
            <v>2082</v>
          </cell>
          <cell r="X47">
            <v>66781</v>
          </cell>
          <cell r="Y47" t="str">
            <v>One-time only</v>
          </cell>
          <cell r="Z47">
            <v>2082</v>
          </cell>
          <cell r="AD47" t="str">
            <v>No</v>
          </cell>
          <cell r="AG47">
            <v>66781</v>
          </cell>
          <cell r="AH47" t="str">
            <v>Call Date</v>
          </cell>
          <cell r="AI47" t="str">
            <v>2082</v>
          </cell>
          <cell r="AJ47" t="str">
            <v>Nov</v>
          </cell>
          <cell r="AO47">
            <v>33451</v>
          </cell>
          <cell r="AP47" t="str">
            <v>Monthly</v>
          </cell>
          <cell r="AQ47" t="str">
            <v>1st of each month</v>
          </cell>
          <cell r="AR47" t="str">
            <v>30 Day Bankers' Acceptance Rate</v>
          </cell>
          <cell r="AS47">
            <v>5.0000000000000001E-3</v>
          </cell>
          <cell r="AT47" t="str">
            <v>N/A</v>
          </cell>
          <cell r="AU47" t="str">
            <v>Liability - Amortised cost</v>
          </cell>
          <cell r="AV47" t="str">
            <v>Liability - Amortised cost</v>
          </cell>
          <cell r="AW47" t="str">
            <v>N</v>
          </cell>
          <cell r="AZ47" t="str">
            <v>Subordinated debt</v>
          </cell>
          <cell r="BA47" t="str">
            <v>None</v>
          </cell>
          <cell r="BC47" t="str">
            <v>Canadian Law</v>
          </cell>
          <cell r="BE47" t="str">
            <v>SC/NA</v>
          </cell>
          <cell r="BF47" t="str">
            <v>Pro &amp; Trust Indenture</v>
          </cell>
          <cell r="BG47" t="str">
            <v>Act/365</v>
          </cell>
          <cell r="BI47" t="str">
            <v>N/A</v>
          </cell>
          <cell r="BJ47" t="str">
            <v>&gt;10 years</v>
          </cell>
          <cell r="BL47" t="str">
            <v>HSBC Bank Canada</v>
          </cell>
          <cell r="BM47" t="str">
            <v>CA21113KAB13</v>
          </cell>
          <cell r="BN47" t="str">
            <v>Private</v>
          </cell>
          <cell r="BO47" t="str">
            <v>Canadian Law</v>
          </cell>
          <cell r="BP47" t="str">
            <v>No</v>
          </cell>
          <cell r="BQ47" t="str">
            <v>Ineligible</v>
          </cell>
          <cell r="BR47" t="str">
            <v>Ineligible</v>
          </cell>
          <cell r="BS47" t="str">
            <v>Solo and Group</v>
          </cell>
          <cell r="BT47" t="str">
            <v>Subordinated debt</v>
          </cell>
          <cell r="BU47">
            <v>0</v>
          </cell>
          <cell r="BV47" t="str">
            <v>CAD 11m (USD 8m)</v>
          </cell>
          <cell r="BW47" t="str">
            <v>Liability - amortised cost</v>
          </cell>
          <cell r="BX47">
            <v>33512</v>
          </cell>
          <cell r="BY47" t="str">
            <v>Dated</v>
          </cell>
          <cell r="BZ47">
            <v>67146</v>
          </cell>
          <cell r="CA47" t="str">
            <v>Yes</v>
          </cell>
          <cell r="CB47" t="str">
            <v>10 Jul 1991 / Par</v>
          </cell>
          <cell r="CC47" t="str">
            <v>Redeemable monthly at par on Interest Payment Dates</v>
          </cell>
          <cell r="CD47" t="str">
            <v>Floating</v>
          </cell>
          <cell r="CE47" t="str">
            <v>30 Day BA + 0.50%</v>
          </cell>
          <cell r="CF47" t="str">
            <v>No</v>
          </cell>
          <cell r="CG47" t="str">
            <v>Mandatory</v>
          </cell>
          <cell r="CH47" t="str">
            <v>No</v>
          </cell>
          <cell r="CI47" t="str">
            <v>Cumulative</v>
          </cell>
          <cell r="CJ47" t="str">
            <v>Non-convertible</v>
          </cell>
          <cell r="CK47" t="str">
            <v>-</v>
          </cell>
          <cell r="CL47" t="str">
            <v>-</v>
          </cell>
          <cell r="CM47" t="str">
            <v>-</v>
          </cell>
          <cell r="CN47" t="str">
            <v>-</v>
          </cell>
          <cell r="CO47" t="str">
            <v>-</v>
          </cell>
          <cell r="CP47" t="str">
            <v>-</v>
          </cell>
          <cell r="CQ47" t="str">
            <v>No</v>
          </cell>
          <cell r="CR47" t="str">
            <v>-</v>
          </cell>
          <cell r="CS47" t="str">
            <v>-</v>
          </cell>
          <cell r="CT47" t="str">
            <v>-</v>
          </cell>
          <cell r="CU47" t="str">
            <v>-</v>
          </cell>
          <cell r="CV47" t="str">
            <v>N/A</v>
          </cell>
          <cell r="CW47" t="str">
            <v>Immediately subordinate to senior creditors</v>
          </cell>
          <cell r="CX47" t="str">
            <v>No</v>
          </cell>
          <cell r="CY47" t="str">
            <v>-</v>
          </cell>
          <cell r="CZ47" t="str">
            <v>-</v>
          </cell>
          <cell r="DA47" t="str">
            <v>Yes</v>
          </cell>
          <cell r="DB47" t="str">
            <v>No</v>
          </cell>
          <cell r="DC47" t="str">
            <v>N/A</v>
          </cell>
          <cell r="DD47" t="str">
            <v>N/A</v>
          </cell>
          <cell r="DF47">
            <v>66781</v>
          </cell>
          <cell r="DL47" t="str">
            <v>LN11560</v>
          </cell>
          <cell r="DM47">
            <v>6176</v>
          </cell>
          <cell r="EA47" t="str">
            <v>Not UK entity</v>
          </cell>
          <cell r="EB47" t="str">
            <v>Subordinated Liabilities - Amortised Cost</v>
          </cell>
          <cell r="EC47" t="str">
            <v>Sub Liab-AC-T/P</v>
          </cell>
          <cell r="ED47" t="str">
            <v>Sub Liab-AC-T/P-Sub Liab - Dated Loan Capital (debt securities form)</v>
          </cell>
          <cell r="EJ47" t="str">
            <v>2082/11</v>
          </cell>
          <cell r="EK47" t="str">
            <v>N/A</v>
          </cell>
          <cell r="EL47" t="str">
            <v>N/A</v>
          </cell>
          <cell r="EM47" t="str">
            <v>N/A</v>
          </cell>
        </row>
        <row r="48">
          <cell r="A48" t="str">
            <v>MYBDX0706808</v>
          </cell>
          <cell r="B48" t="str">
            <v>HBMY/ MYR500m/ 5.050%/ Nov 2027/ 2022</v>
          </cell>
          <cell r="C48" t="str">
            <v>Ineligible Tier 2</v>
          </cell>
          <cell r="D48" t="str">
            <v>Ineligible</v>
          </cell>
          <cell r="F48" t="str">
            <v>Ineligible</v>
          </cell>
          <cell r="G48" t="str">
            <v xml:space="preserve">Non-compliant </v>
          </cell>
          <cell r="H48" t="str">
            <v xml:space="preserve">N/A
</v>
          </cell>
          <cell r="J48" t="str">
            <v>MYR</v>
          </cell>
          <cell r="K48" t="str">
            <v>HBMY</v>
          </cell>
          <cell r="L48">
            <v>39388</v>
          </cell>
          <cell r="M48">
            <v>5.0500000000000003E-2</v>
          </cell>
          <cell r="N48">
            <v>500</v>
          </cell>
          <cell r="O48">
            <v>0</v>
          </cell>
          <cell r="P48">
            <v>500</v>
          </cell>
          <cell r="Q48">
            <v>113.46873936230568</v>
          </cell>
          <cell r="R48">
            <v>0</v>
          </cell>
          <cell r="S48">
            <v>113.46873936230567</v>
          </cell>
          <cell r="T48">
            <v>113.46873936230567</v>
          </cell>
          <cell r="U48">
            <v>46693</v>
          </cell>
          <cell r="V48">
            <v>46328</v>
          </cell>
          <cell r="W48">
            <v>2026</v>
          </cell>
          <cell r="X48">
            <v>44867</v>
          </cell>
          <cell r="Y48" t="str">
            <v>Annual</v>
          </cell>
          <cell r="Z48">
            <v>2022</v>
          </cell>
          <cell r="AG48">
            <v>44867</v>
          </cell>
          <cell r="AH48" t="str">
            <v>Call Date</v>
          </cell>
          <cell r="AI48" t="str">
            <v>2022</v>
          </cell>
          <cell r="AJ48" t="str">
            <v>Nov</v>
          </cell>
          <cell r="AL48" t="str">
            <v>MGS 3.8 08/17/23</v>
          </cell>
          <cell r="AM48" t="str">
            <v>{xx]</v>
          </cell>
          <cell r="AO48">
            <v>39570</v>
          </cell>
          <cell r="AP48" t="str">
            <v>Bi-annual</v>
          </cell>
          <cell r="AQ48" t="str">
            <v>02 May , 02 Nov</v>
          </cell>
          <cell r="AS48">
            <v>6.0499999999999998E-2</v>
          </cell>
          <cell r="AT48" t="str">
            <v>N/A</v>
          </cell>
          <cell r="AU48" t="str">
            <v>Liability - Amortised Cost</v>
          </cell>
          <cell r="AV48" t="str">
            <v>Liability - Amortised Cost</v>
          </cell>
          <cell r="AW48" t="str">
            <v/>
          </cell>
          <cell r="AX48" t="str">
            <v/>
          </cell>
          <cell r="AY48" t="str">
            <v/>
          </cell>
          <cell r="AZ48" t="str">
            <v>Subordinated bonds</v>
          </cell>
          <cell r="BA48" t="str">
            <v>N/A</v>
          </cell>
          <cell r="BB48" t="str">
            <v>MYR1k</v>
          </cell>
          <cell r="BC48" t="str">
            <v>Laws of Malaysia</v>
          </cell>
          <cell r="BE48" t="str">
            <v>SC/NA</v>
          </cell>
          <cell r="BF48" t="str">
            <v>Pro Supp</v>
          </cell>
          <cell r="BG48" t="str">
            <v>{xx]</v>
          </cell>
          <cell r="BH48" t="str">
            <v>Kuala Lumpur</v>
          </cell>
          <cell r="BI48" t="str">
            <v>N/A</v>
          </cell>
          <cell r="BJ48" t="str">
            <v>5-10 years</v>
          </cell>
          <cell r="BL48" t="str">
            <v>HSBC Bank Malaysia Berhad</v>
          </cell>
          <cell r="BM48" t="str">
            <v>MYBDX0706808</v>
          </cell>
          <cell r="BN48" t="str">
            <v>Public</v>
          </cell>
          <cell r="BO48" t="str">
            <v>Malaysian Law</v>
          </cell>
          <cell r="BP48" t="str">
            <v>No</v>
          </cell>
          <cell r="BQ48" t="str">
            <v>Ineligible</v>
          </cell>
          <cell r="BR48" t="str">
            <v>Ineligible</v>
          </cell>
          <cell r="BS48" t="str">
            <v>Solo and Group</v>
          </cell>
          <cell r="BT48" t="str">
            <v>Subordinated debt</v>
          </cell>
          <cell r="BU48">
            <v>0</v>
          </cell>
          <cell r="BV48" t="str">
            <v>MYR 500m (USD 113m)</v>
          </cell>
          <cell r="BW48" t="str">
            <v>Liability - amortised cost</v>
          </cell>
          <cell r="BX48">
            <v>39388</v>
          </cell>
          <cell r="BY48" t="str">
            <v>Dated</v>
          </cell>
          <cell r="BZ48">
            <v>46693</v>
          </cell>
          <cell r="CA48" t="str">
            <v>Yes</v>
          </cell>
          <cell r="CB48" t="str">
            <v>2 Nov 2022 / Par</v>
          </cell>
          <cell r="CC48" t="str">
            <v>Callable on any anniversary date after first call date</v>
          </cell>
          <cell r="CD48" t="str">
            <v>Fixed to floating</v>
          </cell>
          <cell r="CE48" t="str">
            <v>From 02/11/2022 rate changes from fixed 5.05% to 6.05%</v>
          </cell>
          <cell r="CF48" t="str">
            <v>No</v>
          </cell>
          <cell r="CG48" t="str">
            <v>Mandatory</v>
          </cell>
          <cell r="CH48" t="str">
            <v>Yes</v>
          </cell>
          <cell r="CI48" t="str">
            <v>Cumulative</v>
          </cell>
          <cell r="CJ48" t="str">
            <v>Non-convertible</v>
          </cell>
          <cell r="CK48" t="str">
            <v>-</v>
          </cell>
          <cell r="CL48" t="str">
            <v>-</v>
          </cell>
          <cell r="CM48" t="str">
            <v>-</v>
          </cell>
          <cell r="CN48" t="str">
            <v>-</v>
          </cell>
          <cell r="CO48" t="str">
            <v>-</v>
          </cell>
          <cell r="CP48" t="str">
            <v>-</v>
          </cell>
          <cell r="CQ48" t="str">
            <v>No</v>
          </cell>
          <cell r="CR48" t="str">
            <v>-</v>
          </cell>
          <cell r="CS48" t="str">
            <v>-</v>
          </cell>
          <cell r="CT48" t="str">
            <v>-</v>
          </cell>
          <cell r="CU48" t="str">
            <v>-</v>
          </cell>
          <cell r="CV48" t="str">
            <v>N/A</v>
          </cell>
          <cell r="CW48" t="str">
            <v>Immediately subordinate to senior creditors</v>
          </cell>
          <cell r="CX48" t="str">
            <v>Yes</v>
          </cell>
          <cell r="CY48" t="str">
            <v xml:space="preserve">Step-up. </v>
          </cell>
          <cell r="CZ48" t="str">
            <v>Grandfathered to Dec 2021</v>
          </cell>
          <cell r="DA48" t="str">
            <v>No</v>
          </cell>
          <cell r="DB48" t="str">
            <v>Yes</v>
          </cell>
          <cell r="DC48" t="str">
            <v>N/A</v>
          </cell>
          <cell r="DD48" t="str">
            <v>N/A</v>
          </cell>
          <cell r="DF48">
            <v>44867</v>
          </cell>
          <cell r="DL48" t="str">
            <v>LN11560</v>
          </cell>
          <cell r="DM48">
            <v>7111</v>
          </cell>
          <cell r="EA48" t="str">
            <v>Not UK entity</v>
          </cell>
          <cell r="EB48" t="str">
            <v>Subordinated Liabilities - Amortised Cost</v>
          </cell>
          <cell r="EC48" t="str">
            <v>Sub Liab-AC-T/P</v>
          </cell>
          <cell r="ED48" t="str">
            <v>Sub Liab-AC-T/P-Sub Liab - Dated Loan Capital (debt securities form)</v>
          </cell>
          <cell r="EJ48" t="str">
            <v>2022/11</v>
          </cell>
          <cell r="EK48" t="str">
            <v>N/A</v>
          </cell>
          <cell r="EL48" t="str">
            <v>N/A</v>
          </cell>
          <cell r="EM48" t="str">
            <v>N/A</v>
          </cell>
        </row>
        <row r="49">
          <cell r="A49" t="str">
            <v>XS0429422271</v>
          </cell>
          <cell r="B49" t="str">
            <v>HGHQ/ GBP650m/ 6.500%/ May 2024</v>
          </cell>
          <cell r="C49" t="str">
            <v>MREL</v>
          </cell>
          <cell r="D49" t="str">
            <v>Permanently grandfathered (until maturity date)</v>
          </cell>
          <cell r="E49">
            <v>45432</v>
          </cell>
          <cell r="F49" t="str">
            <v xml:space="preserve">Eligible Liabilities </v>
          </cell>
          <cell r="G49" t="str">
            <v>Non-compliant but permanently grandfathered</v>
          </cell>
          <cell r="H49" t="str">
            <v>Right to accelerate the future scheduled payment of interest or principal, other than in the case of the insolvency or liquidation of the resolution entity but grandfathered permanently</v>
          </cell>
          <cell r="I49" t="str">
            <v>No, instrument grandfathered to maturity</v>
          </cell>
          <cell r="J49" t="str">
            <v>GBP</v>
          </cell>
          <cell r="K49" t="str">
            <v>HGHQ</v>
          </cell>
          <cell r="L49">
            <v>39953</v>
          </cell>
          <cell r="M49">
            <v>6.5000000000000002E-2</v>
          </cell>
          <cell r="N49">
            <v>650</v>
          </cell>
          <cell r="O49">
            <v>0</v>
          </cell>
          <cell r="P49">
            <v>650</v>
          </cell>
          <cell r="Q49">
            <v>790.79</v>
          </cell>
          <cell r="R49">
            <v>790.16476182419899</v>
          </cell>
          <cell r="S49">
            <v>790.16476182419899</v>
          </cell>
          <cell r="T49">
            <v>767.97064920659898</v>
          </cell>
          <cell r="U49">
            <v>45432</v>
          </cell>
          <cell r="V49">
            <v>45066</v>
          </cell>
          <cell r="W49">
            <v>2023</v>
          </cell>
          <cell r="X49" t="str">
            <v>N/A</v>
          </cell>
          <cell r="Y49" t="str">
            <v>N/A</v>
          </cell>
          <cell r="Z49">
            <v>2024</v>
          </cell>
          <cell r="AD49" t="str">
            <v>No</v>
          </cell>
          <cell r="AG49">
            <v>45066</v>
          </cell>
          <cell r="AH49" t="str">
            <v>No Call Date. Refinance 1yr before Maturity</v>
          </cell>
          <cell r="AI49" t="str">
            <v>2023</v>
          </cell>
          <cell r="AJ49" t="str">
            <v>May</v>
          </cell>
          <cell r="AO49">
            <v>40318</v>
          </cell>
          <cell r="AP49" t="str">
            <v>Annual</v>
          </cell>
          <cell r="AQ49" t="str">
            <v>20 May</v>
          </cell>
          <cell r="AR49" t="str">
            <v>n/a</v>
          </cell>
          <cell r="AS49" t="str">
            <v>n/a</v>
          </cell>
          <cell r="AT49" t="str">
            <v>E3AFVHMMA_BN</v>
          </cell>
          <cell r="AU49" t="str">
            <v>Liability - Amortised Cost</v>
          </cell>
          <cell r="AV49" t="str">
            <v>Liability - Fair Value Hedge</v>
          </cell>
          <cell r="AW49" t="str">
            <v>Y (new 2018)</v>
          </cell>
          <cell r="AX49" t="str">
            <v>£3m LIBOR</v>
          </cell>
          <cell r="AY49">
            <v>5.2385000000000001E-2</v>
          </cell>
          <cell r="AZ49" t="str">
            <v>Senior unsecured notes</v>
          </cell>
          <cell r="BA49" t="str">
            <v>n/a</v>
          </cell>
          <cell r="BB49" t="str">
            <v>£50k +1</v>
          </cell>
          <cell r="BC49" t="str">
            <v>English law</v>
          </cell>
          <cell r="BE49" t="str">
            <v>MIC/XLON</v>
          </cell>
          <cell r="BF49" t="str">
            <v>Final Terms</v>
          </cell>
          <cell r="BG49" t="str">
            <v>Act/Act</v>
          </cell>
          <cell r="BI49" t="str">
            <v>4 - Senior Notes (External)</v>
          </cell>
          <cell r="BJ49" t="str">
            <v>1-2 years</v>
          </cell>
          <cell r="BL49" t="str">
            <v>HSBC Holdings plc</v>
          </cell>
          <cell r="BM49" t="str">
            <v>XS0429422271</v>
          </cell>
          <cell r="BN49" t="str">
            <v>Public</v>
          </cell>
          <cell r="BO49" t="str">
            <v>English law</v>
          </cell>
          <cell r="BP49" t="str">
            <v>No</v>
          </cell>
          <cell r="BQ49" t="str">
            <v>N/A</v>
          </cell>
          <cell r="BR49" t="str">
            <v>N/A</v>
          </cell>
          <cell r="BS49" t="str">
            <v>N/A</v>
          </cell>
          <cell r="BT49" t="str">
            <v>Bond</v>
          </cell>
          <cell r="BU49">
            <v>790.16476182419899</v>
          </cell>
          <cell r="BV49" t="str">
            <v>GBP 650m (USD 791m)</v>
          </cell>
          <cell r="BW49" t="str">
            <v>Liability - amortised cost</v>
          </cell>
          <cell r="BX49">
            <v>39953</v>
          </cell>
          <cell r="BY49" t="str">
            <v>Dated</v>
          </cell>
          <cell r="BZ49">
            <v>45432</v>
          </cell>
          <cell r="CA49" t="str">
            <v>Yes</v>
          </cell>
          <cell r="CB49" t="str">
            <v>Tax event at any time / Par</v>
          </cell>
          <cell r="CC49" t="str">
            <v>N/A</v>
          </cell>
          <cell r="CD49" t="str">
            <v>Fixed</v>
          </cell>
          <cell r="CE49">
            <v>6.5000000000000002E-2</v>
          </cell>
          <cell r="CF49" t="str">
            <v>No</v>
          </cell>
          <cell r="CG49" t="str">
            <v>Mandatory</v>
          </cell>
          <cell r="CH49" t="str">
            <v>No</v>
          </cell>
          <cell r="CI49" t="str">
            <v>Cumulative</v>
          </cell>
          <cell r="CJ49" t="str">
            <v>Convertible</v>
          </cell>
          <cell r="CK49" t="str">
            <v>Triggers to statutory bail-in power under UK Banking Act 2009 – UK BoE/PRA</v>
          </cell>
          <cell r="CL49" t="str">
            <v>May convert fully or partially</v>
          </cell>
          <cell r="CM49" t="str">
            <v>To be determined at conversion</v>
          </cell>
          <cell r="CN49" t="str">
            <v>Mandatory upon satisfaction of certain conditions</v>
          </cell>
          <cell r="CO49" t="str">
            <v>Common Equity Tier 1</v>
          </cell>
          <cell r="CP49" t="str">
            <v>HSBC Holdings plc</v>
          </cell>
          <cell r="CQ49" t="str">
            <v>Yes</v>
          </cell>
          <cell r="CR49" t="str">
            <v>Triggers to statutory bail-in power under UK Banking Act 2009 – UK BoE/PRA</v>
          </cell>
          <cell r="CS49" t="str">
            <v>May be written down partially</v>
          </cell>
          <cell r="CT49" t="str">
            <v>Permanent</v>
          </cell>
          <cell r="CU49" t="str">
            <v>-</v>
          </cell>
          <cell r="CV49" t="str">
            <v>Structural</v>
          </cell>
          <cell r="CW49" t="str">
            <v>N/A</v>
          </cell>
          <cell r="CX49" t="str">
            <v>Yes</v>
          </cell>
          <cell r="CY49" t="str">
            <v>Right to accelerate the future scheduled payment of interest or principal, other than in the case of the insolvency or liquidation of the resolution entity.</v>
          </cell>
          <cell r="CZ49" t="str">
            <v>Permanently Grandfathered</v>
          </cell>
          <cell r="DA49" t="str">
            <v>No</v>
          </cell>
          <cell r="DB49" t="str">
            <v>No</v>
          </cell>
          <cell r="DC49" t="str">
            <v>N/A</v>
          </cell>
          <cell r="DD49" t="str">
            <v>N/A</v>
          </cell>
          <cell r="DE49" t="str">
            <v>0382000041750242</v>
          </cell>
          <cell r="DF49">
            <v>45432</v>
          </cell>
          <cell r="DG49" t="str">
            <v>0382000061771307</v>
          </cell>
          <cell r="DH49" t="str">
            <v>GBP</v>
          </cell>
          <cell r="DI49">
            <v>650000000</v>
          </cell>
          <cell r="DJ49">
            <v>45432</v>
          </cell>
          <cell r="DK49" t="str">
            <v>Interest rate swaps</v>
          </cell>
          <cell r="DL49" t="str">
            <v>LE80180</v>
          </cell>
          <cell r="DM49">
            <v>2025</v>
          </cell>
          <cell r="DN49" t="str">
            <v>Global Bearer form (New Global Note)</v>
          </cell>
          <cell r="DO49" t="str">
            <v>Euroclear Bank SA/NV</v>
          </cell>
          <cell r="DP49" t="str">
            <v>549300OZ46BRLZ8Y6F65</v>
          </cell>
          <cell r="DW49" t="str">
            <v>HSBC Bank plc</v>
          </cell>
          <cell r="DX49" t="str">
            <v>Law Debenture</v>
          </cell>
          <cell r="DY49" t="str">
            <v>HSBC Bank plc</v>
          </cell>
          <cell r="DZ49" t="str">
            <v>Euroclear, Clearstream</v>
          </cell>
          <cell r="EA49" t="str">
            <v>Following FVH book accounting</v>
          </cell>
          <cell r="EB49" t="str">
            <v>Debt securities in issue - Amortised Cost - T/P</v>
          </cell>
          <cell r="EC49" t="str">
            <v>Debt Secs in Issue-AC-T/P-Bonds &amp; Medium Term Notes</v>
          </cell>
          <cell r="ED49" t="str">
            <v>Debt Secs in Issue-AC-T/P-Other Bonds &amp; Medium term notes</v>
          </cell>
          <cell r="EE49" t="str">
            <v/>
          </cell>
          <cell r="EG49" t="str">
            <v/>
          </cell>
          <cell r="EJ49" t="str">
            <v>2024/5</v>
          </cell>
          <cell r="EK49" t="str">
            <v>Debt Issuance Programme</v>
          </cell>
          <cell r="EL49" t="str">
            <v>Trust Deed dated 28 June 2000</v>
          </cell>
          <cell r="EM49" t="str">
            <v>Modified and restated 30 March 2020</v>
          </cell>
        </row>
        <row r="50">
          <cell r="A50" t="str">
            <v>US404280AM17</v>
          </cell>
          <cell r="B50" t="str">
            <v>HGHQ/ USD750m/ 6.100%/ Jan 2042</v>
          </cell>
          <cell r="C50" t="str">
            <v>MREL</v>
          </cell>
          <cell r="D50" t="str">
            <v>Permanently grandfathered (until maturity date)</v>
          </cell>
          <cell r="E50">
            <v>51880</v>
          </cell>
          <cell r="F50" t="str">
            <v>Eligible liabilities</v>
          </cell>
          <cell r="G50" t="str">
            <v>Non-compliant but permanently grandfathered</v>
          </cell>
          <cell r="H50" t="str">
            <v>No waiver of set-off and right to accelerate the future scheduled payment of interest and principal other than in the case of the insolvency or liquidation of the resolution entity but grandfathered permanently</v>
          </cell>
          <cell r="I50" t="str">
            <v>No, instrument grandfathered to maturity</v>
          </cell>
          <cell r="J50" t="str">
            <v>USD</v>
          </cell>
          <cell r="K50" t="str">
            <v>HGHQ</v>
          </cell>
          <cell r="L50">
            <v>40864</v>
          </cell>
          <cell r="M50">
            <v>6.0999999999999999E-2</v>
          </cell>
          <cell r="N50">
            <v>750</v>
          </cell>
          <cell r="O50">
            <v>0</v>
          </cell>
          <cell r="P50">
            <v>750</v>
          </cell>
          <cell r="Q50">
            <v>750</v>
          </cell>
          <cell r="R50">
            <v>747.62431420999997</v>
          </cell>
          <cell r="S50">
            <v>834.84749992000002</v>
          </cell>
          <cell r="T50">
            <v>834.84749992000002</v>
          </cell>
          <cell r="U50">
            <v>51880</v>
          </cell>
          <cell r="V50">
            <v>51515</v>
          </cell>
          <cell r="W50">
            <v>2041</v>
          </cell>
          <cell r="X50" t="str">
            <v>N/A</v>
          </cell>
          <cell r="Y50" t="str">
            <v>N/A</v>
          </cell>
          <cell r="Z50">
            <v>2042</v>
          </cell>
          <cell r="AD50" t="str">
            <v>No</v>
          </cell>
          <cell r="AG50">
            <v>51515</v>
          </cell>
          <cell r="AH50" t="str">
            <v>No Call Date. Refinance 1yr before Maturity</v>
          </cell>
          <cell r="AI50" t="str">
            <v>2041</v>
          </cell>
          <cell r="AJ50" t="str">
            <v>Jan</v>
          </cell>
          <cell r="AL50" t="str">
            <v>UST</v>
          </cell>
          <cell r="AM50">
            <v>3.0540000000000001E-2</v>
          </cell>
          <cell r="AO50">
            <v>41104</v>
          </cell>
          <cell r="AP50" t="str">
            <v>Bi-annual</v>
          </cell>
          <cell r="AQ50" t="str">
            <v>14 Jan , 14 Jul</v>
          </cell>
          <cell r="AR50" t="str">
            <v>n/a</v>
          </cell>
          <cell r="AS50" t="str">
            <v>n/a</v>
          </cell>
          <cell r="AT50" t="str">
            <v>E3AFVOFVO_BN</v>
          </cell>
          <cell r="AU50" t="str">
            <v>Liability - Fair Value Option (OCS through OCI)</v>
          </cell>
          <cell r="AV50" t="str">
            <v>Liability - Fair Value Option (with OCS through OCI)</v>
          </cell>
          <cell r="AW50" t="str">
            <v>Y</v>
          </cell>
          <cell r="AX50" t="str">
            <v>$3m LIBOR</v>
          </cell>
          <cell r="AY50">
            <v>3.304E-2</v>
          </cell>
          <cell r="AZ50" t="str">
            <v>Senior unsecured notes</v>
          </cell>
          <cell r="BA50" t="str">
            <v>n/a</v>
          </cell>
          <cell r="BB50" t="str">
            <v>$2k +1</v>
          </cell>
          <cell r="BC50" t="str">
            <v>Laws of the State of New York</v>
          </cell>
          <cell r="BE50" t="str">
            <v>MIC/XNYS</v>
          </cell>
          <cell r="BF50" t="str">
            <v>Pro Supp</v>
          </cell>
          <cell r="BG50" t="str">
            <v>30/360</v>
          </cell>
          <cell r="BH50" t="str">
            <v>n/s</v>
          </cell>
          <cell r="BI50" t="str">
            <v>4 - Senior Notes (External)</v>
          </cell>
          <cell r="BJ50" t="str">
            <v>&gt;10 years</v>
          </cell>
          <cell r="BL50" t="str">
            <v>HSBC Holdings plc</v>
          </cell>
          <cell r="BM50" t="str">
            <v>US404280AM17</v>
          </cell>
          <cell r="BN50" t="str">
            <v>Public</v>
          </cell>
          <cell r="BO50" t="str">
            <v>Laws of the State of New York</v>
          </cell>
          <cell r="BP50" t="str">
            <v>No</v>
          </cell>
          <cell r="BQ50" t="str">
            <v>N/A</v>
          </cell>
          <cell r="BR50" t="str">
            <v>N/A</v>
          </cell>
          <cell r="BS50" t="str">
            <v>N/A</v>
          </cell>
          <cell r="BT50" t="str">
            <v>Bond</v>
          </cell>
          <cell r="BU50">
            <v>747.62431420999997</v>
          </cell>
          <cell r="BV50" t="str">
            <v>USD 750m</v>
          </cell>
          <cell r="BW50" t="str">
            <v>Liability - fair value</v>
          </cell>
          <cell r="BX50">
            <v>40864</v>
          </cell>
          <cell r="BY50" t="str">
            <v>Dated</v>
          </cell>
          <cell r="BZ50">
            <v>51880</v>
          </cell>
          <cell r="CA50" t="str">
            <v>Yes</v>
          </cell>
          <cell r="CB50" t="str">
            <v>Tax event at any time / Par</v>
          </cell>
          <cell r="CC50" t="str">
            <v>N/A</v>
          </cell>
          <cell r="CD50" t="str">
            <v>Fixed</v>
          </cell>
          <cell r="CE50">
            <v>6.0999999999999999E-2</v>
          </cell>
          <cell r="CF50" t="str">
            <v>No</v>
          </cell>
          <cell r="CG50" t="str">
            <v>Mandatory</v>
          </cell>
          <cell r="CH50" t="str">
            <v>No</v>
          </cell>
          <cell r="CI50" t="str">
            <v>Cumulative</v>
          </cell>
          <cell r="CJ50" t="str">
            <v>Non-convertible</v>
          </cell>
          <cell r="CK50" t="str">
            <v>-</v>
          </cell>
          <cell r="CL50" t="str">
            <v>-</v>
          </cell>
          <cell r="CM50" t="str">
            <v>-</v>
          </cell>
          <cell r="CN50" t="str">
            <v>-</v>
          </cell>
          <cell r="CO50" t="str">
            <v>-</v>
          </cell>
          <cell r="CP50" t="str">
            <v>-</v>
          </cell>
          <cell r="CQ50" t="str">
            <v>No</v>
          </cell>
          <cell r="CR50" t="str">
            <v>-</v>
          </cell>
          <cell r="CS50" t="str">
            <v>-</v>
          </cell>
          <cell r="CT50" t="str">
            <v>-</v>
          </cell>
          <cell r="CU50" t="str">
            <v>-</v>
          </cell>
          <cell r="CV50" t="str">
            <v>Structural</v>
          </cell>
          <cell r="CW50" t="str">
            <v>N/A</v>
          </cell>
          <cell r="CX50" t="str">
            <v>Yes</v>
          </cell>
          <cell r="CY50" t="str">
            <v>No waiver of set-off and right to accelerate the future scheduled payment of interest and principal other than in the case of the insolvency or liquidation of the resolution entity.</v>
          </cell>
          <cell r="CZ50" t="str">
            <v>Permanently Grandfathered</v>
          </cell>
          <cell r="DA50" t="str">
            <v>No</v>
          </cell>
          <cell r="DB50" t="str">
            <v>No</v>
          </cell>
          <cell r="DC50" t="str">
            <v>N/A</v>
          </cell>
          <cell r="DD50" t="str">
            <v>N/A</v>
          </cell>
          <cell r="DE50" t="str">
            <v>0382000041633859</v>
          </cell>
          <cell r="DF50">
            <v>51880</v>
          </cell>
          <cell r="DG50" t="str">
            <v>0382000041634642</v>
          </cell>
          <cell r="DH50" t="str">
            <v>USD</v>
          </cell>
          <cell r="DI50">
            <v>750000000</v>
          </cell>
          <cell r="DJ50">
            <v>51880</v>
          </cell>
          <cell r="DK50" t="str">
            <v>Interest rate swaps</v>
          </cell>
          <cell r="DL50" t="str">
            <v>LE84190</v>
          </cell>
          <cell r="DM50">
            <v>2025</v>
          </cell>
          <cell r="DN50" t="str">
            <v>Global Bearer form (Classic Safekeeping Structure)</v>
          </cell>
          <cell r="DO50" t="str">
            <v>Cede &amp; Co.</v>
          </cell>
          <cell r="DQ50" t="str">
            <v>HSBC Bank USA NA</v>
          </cell>
          <cell r="DR50" t="str">
            <v>1IE8VN30JCEQV1H4R804</v>
          </cell>
          <cell r="DW50" t="str">
            <v>HSBC Bank USA, National Association</v>
          </cell>
          <cell r="DX50" t="str">
            <v>The Bank of New York Mellon, London Branch</v>
          </cell>
          <cell r="DZ50" t="str">
            <v>DTC</v>
          </cell>
          <cell r="EA50" t="str">
            <v>Qualifying link - FV (OCS in OCI) proxy for FVH accounting</v>
          </cell>
          <cell r="EB50" t="str">
            <v>Financial Liabilities Designated At Fair Value</v>
          </cell>
          <cell r="EC50" t="str">
            <v>FL - DaFV - T/P</v>
          </cell>
          <cell r="ED50" t="str">
            <v>FL-DaFV-T/P-Debt Secs In Issue-Other Bonds &amp; Medium term notes</v>
          </cell>
          <cell r="EE50" t="str">
            <v/>
          </cell>
          <cell r="EG50" t="str">
            <v/>
          </cell>
          <cell r="EJ50" t="str">
            <v>2042/1</v>
          </cell>
          <cell r="EK50" t="str">
            <v>US Shelf</v>
          </cell>
          <cell r="EL50" t="str">
            <v xml:space="preserve">Indenture dated 26 August 2009 </v>
          </cell>
          <cell r="EN50" t="str">
            <v xml:space="preserve">The Indenture dated 26 August 2009  and </v>
          </cell>
        </row>
        <row r="51">
          <cell r="A51" t="str">
            <v>US404280AW98</v>
          </cell>
          <cell r="B51" t="str">
            <v>HGHQ/ USD3,000m/ 4.300%/ Mar 2026</v>
          </cell>
          <cell r="C51" t="str">
            <v>MREL</v>
          </cell>
          <cell r="D51" t="str">
            <v>Permanently grandfathered (until maturity date)</v>
          </cell>
          <cell r="E51">
            <v>46089</v>
          </cell>
          <cell r="F51" t="str">
            <v>Eligible liabilities</v>
          </cell>
          <cell r="G51" t="str">
            <v>Non-compliant but permanently grandfathered</v>
          </cell>
          <cell r="H51" t="str">
            <v>Right to accelerate the future scheduled payment of interest and principal other than in the case of the insolvency or liquidation of the resolution entity but grandfathered permanently</v>
          </cell>
          <cell r="I51" t="str">
            <v>No, instrument grandfathered to maturity</v>
          </cell>
          <cell r="J51" t="str">
            <v>USD</v>
          </cell>
          <cell r="K51" t="str">
            <v>HGHQ</v>
          </cell>
          <cell r="L51">
            <v>42437</v>
          </cell>
          <cell r="M51">
            <v>4.2999999999999997E-2</v>
          </cell>
          <cell r="N51">
            <v>3000</v>
          </cell>
          <cell r="O51">
            <v>0</v>
          </cell>
          <cell r="P51">
            <v>3000</v>
          </cell>
          <cell r="Q51">
            <v>3000</v>
          </cell>
          <cell r="R51">
            <v>2827.6115133799999</v>
          </cell>
          <cell r="S51">
            <v>2978.8861375199999</v>
          </cell>
          <cell r="T51">
            <v>2978.8861375199995</v>
          </cell>
          <cell r="U51">
            <v>46089</v>
          </cell>
          <cell r="V51">
            <v>45724</v>
          </cell>
          <cell r="W51">
            <v>2025</v>
          </cell>
          <cell r="X51" t="str">
            <v>N/A</v>
          </cell>
          <cell r="Y51" t="str">
            <v>N/A</v>
          </cell>
          <cell r="Z51">
            <v>2026</v>
          </cell>
          <cell r="AD51" t="str">
            <v>Yes</v>
          </cell>
          <cell r="AE51" t="str">
            <v>HOHU</v>
          </cell>
          <cell r="AF51">
            <v>9414</v>
          </cell>
          <cell r="AG51">
            <v>45724</v>
          </cell>
          <cell r="AH51" t="str">
            <v>No Call Date. Refinance 1yr before Maturity</v>
          </cell>
          <cell r="AI51" t="str">
            <v>2025</v>
          </cell>
          <cell r="AJ51" t="str">
            <v>Mar</v>
          </cell>
          <cell r="AL51" t="str">
            <v>UST</v>
          </cell>
          <cell r="AM51">
            <v>1.8180000000000002E-2</v>
          </cell>
          <cell r="AO51">
            <v>42621</v>
          </cell>
          <cell r="AP51" t="str">
            <v>Bi-annual</v>
          </cell>
          <cell r="AQ51" t="str">
            <v>08 Mar , 08 Sep</v>
          </cell>
          <cell r="AR51" t="str">
            <v>n/a</v>
          </cell>
          <cell r="AS51" t="str">
            <v>n/a</v>
          </cell>
          <cell r="AT51" t="str">
            <v>E3AFVOFVO_BN</v>
          </cell>
          <cell r="AU51" t="str">
            <v>Liability - Fair Value Option (OCS through OCI)</v>
          </cell>
          <cell r="AV51" t="str">
            <v>Liability - Fair Value Option (with OCS through OCI)</v>
          </cell>
          <cell r="AW51" t="str">
            <v>Y</v>
          </cell>
          <cell r="AX51" t="str">
            <v>$3m LIBOR</v>
          </cell>
          <cell r="AY51">
            <v>2.7145800000000001E-2</v>
          </cell>
          <cell r="AZ51" t="str">
            <v>Senior unsecured notes</v>
          </cell>
          <cell r="BA51" t="str">
            <v>n/a</v>
          </cell>
          <cell r="BB51" t="str">
            <v>$200k +1</v>
          </cell>
          <cell r="BC51" t="str">
            <v>Laws of the State of New York</v>
          </cell>
          <cell r="BE51" t="str">
            <v>MIC/XNYS</v>
          </cell>
          <cell r="BF51" t="str">
            <v>Pro Supp</v>
          </cell>
          <cell r="BG51" t="str">
            <v>30/360</v>
          </cell>
          <cell r="BH51" t="str">
            <v>NY, Ldn</v>
          </cell>
          <cell r="BI51" t="str">
            <v>4 - Senior Notes (External)</v>
          </cell>
          <cell r="BJ51" t="str">
            <v>2-5 years</v>
          </cell>
          <cell r="BL51" t="str">
            <v>HSBC Holdings plc</v>
          </cell>
          <cell r="BM51" t="str">
            <v>US404280AW98</v>
          </cell>
          <cell r="BN51" t="str">
            <v>Public</v>
          </cell>
          <cell r="BO51" t="str">
            <v>Laws of the State of New York</v>
          </cell>
          <cell r="BP51" t="str">
            <v>Yes</v>
          </cell>
          <cell r="BQ51" t="str">
            <v>N/A</v>
          </cell>
          <cell r="BR51" t="str">
            <v>N/A</v>
          </cell>
          <cell r="BS51" t="str">
            <v>N/A</v>
          </cell>
          <cell r="BT51" t="str">
            <v>Bond</v>
          </cell>
          <cell r="BU51">
            <v>2827.6115133799999</v>
          </cell>
          <cell r="BV51" t="str">
            <v>USD 3,000m</v>
          </cell>
          <cell r="BW51" t="str">
            <v>Liability - fair value</v>
          </cell>
          <cell r="BX51">
            <v>42437</v>
          </cell>
          <cell r="BY51" t="str">
            <v>Dated</v>
          </cell>
          <cell r="BZ51">
            <v>46089</v>
          </cell>
          <cell r="CA51" t="str">
            <v>Yes</v>
          </cell>
          <cell r="CB51" t="str">
            <v>Tax event at any time / Par</v>
          </cell>
          <cell r="CC51" t="str">
            <v>N/A</v>
          </cell>
          <cell r="CD51" t="str">
            <v>Fixed</v>
          </cell>
          <cell r="CE51">
            <v>4.2999999999999997E-2</v>
          </cell>
          <cell r="CF51" t="str">
            <v>No</v>
          </cell>
          <cell r="CG51" t="str">
            <v>Mandatory</v>
          </cell>
          <cell r="CH51" t="str">
            <v>No</v>
          </cell>
          <cell r="CI51" t="str">
            <v>Cumulative</v>
          </cell>
          <cell r="CJ51" t="str">
            <v>Convertible</v>
          </cell>
          <cell r="CK51" t="str">
            <v>Triggers to statutory bail-in power under UK Banking Act 2009 – UK BoE/PRA – Contractual recognition</v>
          </cell>
          <cell r="CL51" t="str">
            <v>May convert fully or partially</v>
          </cell>
          <cell r="CM51" t="str">
            <v>To be determined at conversion</v>
          </cell>
          <cell r="CN51" t="str">
            <v>Mandatory upon satisfaction of certain conditions</v>
          </cell>
          <cell r="CO51" t="str">
            <v>Common Equity Tier 1</v>
          </cell>
          <cell r="CP51" t="str">
            <v>HSBC Holdings plc</v>
          </cell>
          <cell r="CQ51" t="str">
            <v>Yes</v>
          </cell>
          <cell r="CR51" t="str">
            <v>Triggers to statutory bail-in power under UK Banking Act 2009 – UK BoE/PRA – Contractual recognition</v>
          </cell>
          <cell r="CS51" t="str">
            <v>May be written down partially</v>
          </cell>
          <cell r="CT51" t="str">
            <v>Permanent</v>
          </cell>
          <cell r="CU51" t="str">
            <v>-</v>
          </cell>
          <cell r="CV51" t="str">
            <v>Structural</v>
          </cell>
          <cell r="CW51" t="str">
            <v>N/A</v>
          </cell>
          <cell r="CX51" t="str">
            <v>Yes</v>
          </cell>
          <cell r="CY51" t="str">
            <v>Right to accelerate the future scheduled payment of interest or principal, other than in the case of the insolvency or liquidation of the resolution entity.</v>
          </cell>
          <cell r="CZ51" t="str">
            <v>Permanently Grandfathered</v>
          </cell>
          <cell r="DA51" t="str">
            <v>No</v>
          </cell>
          <cell r="DB51" t="str">
            <v>No</v>
          </cell>
          <cell r="DC51" t="str">
            <v>N/A</v>
          </cell>
          <cell r="DD51" t="str">
            <v>N/A</v>
          </cell>
          <cell r="DE51" t="str">
            <v>0382000041637765</v>
          </cell>
          <cell r="DF51">
            <v>46089</v>
          </cell>
          <cell r="DG51" t="str">
            <v>0382000041637929</v>
          </cell>
          <cell r="DH51" t="str">
            <v>USD</v>
          </cell>
          <cell r="DI51">
            <v>3000000000</v>
          </cell>
          <cell r="DJ51">
            <v>46089</v>
          </cell>
          <cell r="DK51" t="str">
            <v>Interest rate swaps</v>
          </cell>
          <cell r="DL51" t="str">
            <v>LE84190</v>
          </cell>
          <cell r="DM51">
            <v>2025</v>
          </cell>
          <cell r="DN51" t="str">
            <v>Global Bearer form (Classic Safekeeping Structure)</v>
          </cell>
          <cell r="DO51" t="str">
            <v>Cede &amp; Co.</v>
          </cell>
          <cell r="DQ51" t="str">
            <v>HSBC Bank USA NA</v>
          </cell>
          <cell r="DR51" t="str">
            <v>1IE8VN30JCEQV1H4R804</v>
          </cell>
          <cell r="DW51" t="str">
            <v>HSBC Bank USA, National Association</v>
          </cell>
          <cell r="DX51" t="str">
            <v>The Bank of New York Mellon, London Branch</v>
          </cell>
          <cell r="DZ51" t="str">
            <v>DTC</v>
          </cell>
          <cell r="EA51" t="str">
            <v>Qualifying link - FV (OCS in OCI) proxy for FVH accounting</v>
          </cell>
          <cell r="EB51" t="str">
            <v>Financial Liabilities Designated At Fair Value</v>
          </cell>
          <cell r="EC51" t="str">
            <v>FL - DaFV - T/P</v>
          </cell>
          <cell r="ED51" t="str">
            <v>FL-DaFV-T/P-Debt Secs In Issue-Other Bonds &amp; Medium term notes</v>
          </cell>
          <cell r="EE51" t="str">
            <v/>
          </cell>
          <cell r="EG51" t="str">
            <v>YES</v>
          </cell>
          <cell r="EH51" t="str">
            <v>HNAH</v>
          </cell>
          <cell r="EI51">
            <v>9414</v>
          </cell>
          <cell r="EJ51" t="str">
            <v>2026/3</v>
          </cell>
          <cell r="EK51" t="str">
            <v>US Shelf</v>
          </cell>
          <cell r="EL51" t="str">
            <v>Senior Indenture dated 26 August 2009</v>
          </cell>
          <cell r="EM51" t="str">
            <v xml:space="preserve">First Supplemental Indenture dated 8 March 2016 </v>
          </cell>
          <cell r="EN51" t="str">
            <v xml:space="preserve">The Senior Indenture dated 26 August 2009 and First Supplemental Indenture dated 8 March 2016 </v>
          </cell>
        </row>
        <row r="52">
          <cell r="A52" t="str">
            <v>XS1379184473</v>
          </cell>
          <cell r="B52" t="str">
            <v>HGHQ/ EUR1,250m/ 2.500%/ Mar 2027</v>
          </cell>
          <cell r="C52" t="str">
            <v>MREL</v>
          </cell>
          <cell r="D52" t="str">
            <v>Permanently grandfathered (until maturity date)</v>
          </cell>
          <cell r="E52">
            <v>46461</v>
          </cell>
          <cell r="F52" t="str">
            <v xml:space="preserve">Eligible Liabilities </v>
          </cell>
          <cell r="G52" t="str">
            <v>Non-compliant but permanently grandfathered</v>
          </cell>
          <cell r="H52" t="str">
            <v>Right to accelerate the future scheduled payment of interest or principal, other than in the case of the insolvency or liquidation of the resolution entity but grandfathered permanently</v>
          </cell>
          <cell r="I52" t="str">
            <v>No, instrument grandfathered to maturity</v>
          </cell>
          <cell r="J52" t="str">
            <v>EUR</v>
          </cell>
          <cell r="K52" t="str">
            <v>HGHQ</v>
          </cell>
          <cell r="L52">
            <v>42444</v>
          </cell>
          <cell r="M52">
            <v>2.5000000000000001E-2</v>
          </cell>
          <cell r="N52">
            <v>1250</v>
          </cell>
          <cell r="O52">
            <v>0</v>
          </cell>
          <cell r="P52">
            <v>1250</v>
          </cell>
          <cell r="Q52">
            <v>1302.875</v>
          </cell>
          <cell r="R52">
            <v>1229.89570205</v>
          </cell>
          <cell r="S52">
            <v>1260.5315625000001</v>
          </cell>
          <cell r="T52">
            <v>1260.5315625000001</v>
          </cell>
          <cell r="U52">
            <v>46461</v>
          </cell>
          <cell r="V52">
            <v>46096</v>
          </cell>
          <cell r="W52">
            <v>2026</v>
          </cell>
          <cell r="X52" t="str">
            <v>N/A</v>
          </cell>
          <cell r="Y52" t="str">
            <v>N/A</v>
          </cell>
          <cell r="Z52">
            <v>2027</v>
          </cell>
          <cell r="AD52" t="str">
            <v>Yes</v>
          </cell>
          <cell r="AE52" t="str">
            <v>HBEU</v>
          </cell>
          <cell r="AF52">
            <v>9340</v>
          </cell>
          <cell r="AG52">
            <v>46096</v>
          </cell>
          <cell r="AH52" t="str">
            <v>No Call Date. Refinance 1yr before Maturity</v>
          </cell>
          <cell r="AI52" t="str">
            <v>2026</v>
          </cell>
          <cell r="AJ52" t="str">
            <v>Mar</v>
          </cell>
          <cell r="AL52" t="str">
            <v>EUR MS</v>
          </cell>
          <cell r="AM52">
            <v>1.8700000000000001E-2</v>
          </cell>
          <cell r="AO52">
            <v>42809</v>
          </cell>
          <cell r="AP52" t="str">
            <v>Annual</v>
          </cell>
          <cell r="AQ52" t="str">
            <v>15 Mar</v>
          </cell>
          <cell r="AR52" t="str">
            <v>n/a</v>
          </cell>
          <cell r="AS52" t="str">
            <v>n/a</v>
          </cell>
          <cell r="AT52" t="str">
            <v>E3AFVOFVO_BN</v>
          </cell>
          <cell r="AU52" t="str">
            <v>Liability - Fair Value Option (OCS through OCI)</v>
          </cell>
          <cell r="AV52" t="str">
            <v>Liability - Fair Value Option (with OCS through OCI)</v>
          </cell>
          <cell r="AW52" t="str">
            <v>Y</v>
          </cell>
          <cell r="AX52" t="str">
            <v>€3M EURIBOR</v>
          </cell>
          <cell r="AY52">
            <v>2.0250000000000001E-2</v>
          </cell>
          <cell r="AZ52" t="str">
            <v>Senior unsecured notes</v>
          </cell>
          <cell r="BA52" t="str">
            <v>n/a</v>
          </cell>
          <cell r="BB52" t="str">
            <v>€100k +1</v>
          </cell>
          <cell r="BC52" t="str">
            <v>English law</v>
          </cell>
          <cell r="BE52" t="str">
            <v>MIC/XLON</v>
          </cell>
          <cell r="BF52" t="str">
            <v>Final Terms</v>
          </cell>
          <cell r="BG52" t="str">
            <v>Act/Act</v>
          </cell>
          <cell r="BH52" t="str">
            <v>{xx]</v>
          </cell>
          <cell r="BI52" t="str">
            <v>4 - Senior Notes (External)</v>
          </cell>
          <cell r="BJ52" t="str">
            <v>2-5 years</v>
          </cell>
          <cell r="BL52" t="str">
            <v>HSBC Holdings plc</v>
          </cell>
          <cell r="BM52" t="str">
            <v>XS1379184473</v>
          </cell>
          <cell r="BN52" t="str">
            <v>Public</v>
          </cell>
          <cell r="BO52" t="str">
            <v>English law</v>
          </cell>
          <cell r="BP52" t="str">
            <v>No</v>
          </cell>
          <cell r="BQ52" t="str">
            <v>N/A</v>
          </cell>
          <cell r="BR52" t="str">
            <v>N/A</v>
          </cell>
          <cell r="BS52" t="str">
            <v>N/A</v>
          </cell>
          <cell r="BT52" t="str">
            <v>Bond</v>
          </cell>
          <cell r="BU52">
            <v>1229.89570205</v>
          </cell>
          <cell r="BV52" t="str">
            <v>EUR 1,250m (USD 1,303m)</v>
          </cell>
          <cell r="BW52" t="str">
            <v>Liability - fair value</v>
          </cell>
          <cell r="BX52">
            <v>42444</v>
          </cell>
          <cell r="BY52" t="str">
            <v>Dated</v>
          </cell>
          <cell r="BZ52">
            <v>46461</v>
          </cell>
          <cell r="CA52" t="str">
            <v>Yes</v>
          </cell>
          <cell r="CB52" t="str">
            <v>Tax event at any time / Par</v>
          </cell>
          <cell r="CC52" t="str">
            <v>N/A</v>
          </cell>
          <cell r="CD52" t="str">
            <v>Fixed</v>
          </cell>
          <cell r="CE52">
            <v>2.5000000000000001E-2</v>
          </cell>
          <cell r="CF52" t="str">
            <v>No</v>
          </cell>
          <cell r="CG52" t="str">
            <v>Mandatory</v>
          </cell>
          <cell r="CH52" t="str">
            <v>No</v>
          </cell>
          <cell r="CI52" t="str">
            <v>Cumulative</v>
          </cell>
          <cell r="CJ52" t="str">
            <v>Convertible</v>
          </cell>
          <cell r="CK52" t="str">
            <v>Triggers to statutory bail-in power under UK Banking Act 2009 – UK BoE/PRA</v>
          </cell>
          <cell r="CL52" t="str">
            <v>May convert fully or partially</v>
          </cell>
          <cell r="CM52" t="str">
            <v>To be determined at conversion</v>
          </cell>
          <cell r="CN52" t="str">
            <v>Mandatory upon satisfaction of certain conditions</v>
          </cell>
          <cell r="CO52" t="str">
            <v>Common Equity Tier 1</v>
          </cell>
          <cell r="CP52" t="str">
            <v>HSBC Holdings plc</v>
          </cell>
          <cell r="CQ52" t="str">
            <v>Yes</v>
          </cell>
          <cell r="CR52" t="str">
            <v>Triggers to statutory bail-in power under UK Banking Act 2009 – UK BoE/PRA</v>
          </cell>
          <cell r="CS52" t="str">
            <v>May be written down partially</v>
          </cell>
          <cell r="CT52" t="str">
            <v>Permanent</v>
          </cell>
          <cell r="CU52" t="str">
            <v>-</v>
          </cell>
          <cell r="CV52" t="str">
            <v>Structural</v>
          </cell>
          <cell r="CW52" t="str">
            <v>N/A</v>
          </cell>
          <cell r="CX52" t="str">
            <v>Yes</v>
          </cell>
          <cell r="CY52" t="str">
            <v>Right to accelerate the future scheduled payment of interest or principal, other than in the case of the insolvency or liquidation of the resolution entity.</v>
          </cell>
          <cell r="CZ52" t="str">
            <v>Permanently Grandfathered</v>
          </cell>
          <cell r="DA52" t="str">
            <v>No</v>
          </cell>
          <cell r="DB52" t="str">
            <v>No</v>
          </cell>
          <cell r="DC52" t="str">
            <v>N/A</v>
          </cell>
          <cell r="DD52" t="str">
            <v>N/A</v>
          </cell>
          <cell r="DE52" t="str">
            <v>0382000041679949</v>
          </cell>
          <cell r="DF52">
            <v>46461</v>
          </cell>
          <cell r="DG52" t="str">
            <v>0382000041827410</v>
          </cell>
          <cell r="DH52" t="str">
            <v>EUR</v>
          </cell>
          <cell r="DI52">
            <v>1250000000</v>
          </cell>
          <cell r="DJ52">
            <v>46461</v>
          </cell>
          <cell r="DK52" t="str">
            <v>Interest rate swaps</v>
          </cell>
          <cell r="DL52" t="str">
            <v>LE84190</v>
          </cell>
          <cell r="DM52">
            <v>2025</v>
          </cell>
          <cell r="DN52" t="str">
            <v>Global Bearer form (New Global Note)</v>
          </cell>
          <cell r="DO52" t="str">
            <v>Euroclear Bank SA/NV</v>
          </cell>
          <cell r="DP52" t="str">
            <v>549300OZ46BRLZ8Y6F65</v>
          </cell>
          <cell r="DW52" t="str">
            <v>HSBC Bank plc</v>
          </cell>
          <cell r="DX52" t="str">
            <v>Law Debenture</v>
          </cell>
          <cell r="DY52" t="str">
            <v>HSBC Bank plc</v>
          </cell>
          <cell r="DZ52" t="str">
            <v>Euroclear, Clearstream</v>
          </cell>
          <cell r="EA52" t="str">
            <v>Qualifying link - FV (OCS in OCI) proxy for FVH accounting</v>
          </cell>
          <cell r="EB52" t="str">
            <v>Financial Liabilities Designated At Fair Value</v>
          </cell>
          <cell r="EC52" t="str">
            <v>FL - DaFV - T/P</v>
          </cell>
          <cell r="ED52" t="str">
            <v>FL-DaFV-T/P-Debt Secs In Issue-Other Bonds &amp; Medium term notes</v>
          </cell>
          <cell r="EE52" t="str">
            <v/>
          </cell>
          <cell r="EG52" t="str">
            <v>YES</v>
          </cell>
          <cell r="EH52" t="str">
            <v>HBEU</v>
          </cell>
          <cell r="EI52">
            <v>9477</v>
          </cell>
          <cell r="EJ52" t="str">
            <v>2027/3</v>
          </cell>
          <cell r="EK52" t="str">
            <v>Debt Issuance Programme</v>
          </cell>
          <cell r="EL52" t="str">
            <v>Trust Deed dated 28 June 2000</v>
          </cell>
          <cell r="EM52" t="str">
            <v>Modified and restated 30 March 2020</v>
          </cell>
        </row>
        <row r="53">
          <cell r="A53" t="str">
            <v>US404280BA69</v>
          </cell>
          <cell r="B53" t="str">
            <v>HGHQ/ USD2,000m/ 3.600%/ May 2023</v>
          </cell>
          <cell r="C53" t="str">
            <v>MREL</v>
          </cell>
          <cell r="D53" t="str">
            <v>Permanently grandfathered (until maturity date)</v>
          </cell>
          <cell r="E53">
            <v>45071</v>
          </cell>
          <cell r="F53" t="str">
            <v>Eligible liabilities</v>
          </cell>
          <cell r="G53" t="str">
            <v>Non-compliant but permanently grandfathered</v>
          </cell>
          <cell r="H53" t="str">
            <v>Right to accelerate the future scheduled payment of interest and principal other than in the case of the insolvency or liquidation of the resolution entity but grandfathered permanently</v>
          </cell>
          <cell r="I53" t="str">
            <v>No, instrument grandfathered to maturity</v>
          </cell>
          <cell r="J53" t="str">
            <v>USD</v>
          </cell>
          <cell r="K53" t="str">
            <v>HGHQ</v>
          </cell>
          <cell r="L53">
            <v>42515</v>
          </cell>
          <cell r="M53">
            <v>3.5999999999999997E-2</v>
          </cell>
          <cell r="N53">
            <v>2000</v>
          </cell>
          <cell r="O53">
            <v>0</v>
          </cell>
          <cell r="P53">
            <v>2000</v>
          </cell>
          <cell r="Q53">
            <v>2000</v>
          </cell>
          <cell r="R53">
            <v>0</v>
          </cell>
          <cell r="S53">
            <v>2014.4600000199998</v>
          </cell>
          <cell r="T53">
            <v>1967.52540883148</v>
          </cell>
          <cell r="U53">
            <v>45071</v>
          </cell>
          <cell r="V53">
            <v>44706</v>
          </cell>
          <cell r="W53">
            <v>2022</v>
          </cell>
          <cell r="X53" t="str">
            <v>N/A</v>
          </cell>
          <cell r="Y53" t="str">
            <v>N/A</v>
          </cell>
          <cell r="Z53">
            <v>2023</v>
          </cell>
          <cell r="AD53" t="str">
            <v>Yes</v>
          </cell>
          <cell r="AE53" t="str">
            <v>HBEU</v>
          </cell>
          <cell r="AF53">
            <v>9343</v>
          </cell>
          <cell r="AG53">
            <v>44706</v>
          </cell>
          <cell r="AH53" t="str">
            <v>No Call Date. Refinance 1yr before Maturity</v>
          </cell>
          <cell r="AI53" t="str">
            <v>2022</v>
          </cell>
          <cell r="AJ53" t="str">
            <v>May</v>
          </cell>
          <cell r="AL53" t="str">
            <v>UST</v>
          </cell>
          <cell r="AM53">
            <v>1.6559999999999998E-2</v>
          </cell>
          <cell r="AO53">
            <v>42699</v>
          </cell>
          <cell r="AP53" t="str">
            <v>Bi-annual</v>
          </cell>
          <cell r="AQ53" t="str">
            <v>25 May , 25 Nov</v>
          </cell>
          <cell r="AR53" t="str">
            <v>n/a</v>
          </cell>
          <cell r="AS53" t="str">
            <v>n/a</v>
          </cell>
          <cell r="AT53" t="str">
            <v>E3AFVHFVO_BN</v>
          </cell>
          <cell r="AU53" t="str">
            <v>Liability - Fair Value Option (OCS through OCI)</v>
          </cell>
          <cell r="AV53" t="str">
            <v>Liability - Fair Value Hedge</v>
          </cell>
          <cell r="AW53" t="str">
            <v>Y</v>
          </cell>
          <cell r="AX53" t="str">
            <v>$3m LIBOR</v>
          </cell>
          <cell r="AY53">
            <v>2.16213E-2</v>
          </cell>
          <cell r="AZ53" t="str">
            <v>Senior unsecured notes</v>
          </cell>
          <cell r="BA53" t="str">
            <v>n/a</v>
          </cell>
          <cell r="BB53" t="str">
            <v>$200k +1</v>
          </cell>
          <cell r="BC53" t="str">
            <v>Laws of the State of New York</v>
          </cell>
          <cell r="BE53" t="str">
            <v>MIC/XNYS</v>
          </cell>
          <cell r="BF53" t="str">
            <v>Pricing terms</v>
          </cell>
          <cell r="BG53" t="str">
            <v>30/360</v>
          </cell>
          <cell r="BH53" t="str">
            <v>{xx]</v>
          </cell>
          <cell r="BI53" t="str">
            <v>4 - Senior Notes (External)</v>
          </cell>
          <cell r="BJ53" t="str">
            <v>&lt;1 year</v>
          </cell>
          <cell r="BL53" t="str">
            <v>HSBC Holdings plc</v>
          </cell>
          <cell r="BM53" t="str">
            <v>US404280BA69</v>
          </cell>
          <cell r="BN53" t="str">
            <v>Public</v>
          </cell>
          <cell r="BO53" t="str">
            <v>Laws of the State of New York</v>
          </cell>
          <cell r="BP53" t="str">
            <v>Yes</v>
          </cell>
          <cell r="BQ53" t="str">
            <v>N/A</v>
          </cell>
          <cell r="BR53" t="str">
            <v>N/A</v>
          </cell>
          <cell r="BS53" t="str">
            <v>N/A</v>
          </cell>
          <cell r="BT53" t="str">
            <v>Bond</v>
          </cell>
          <cell r="BU53">
            <v>0</v>
          </cell>
          <cell r="BV53" t="str">
            <v>USD 2,000m</v>
          </cell>
          <cell r="BW53" t="str">
            <v>Liability - fair value</v>
          </cell>
          <cell r="BX53">
            <v>42515</v>
          </cell>
          <cell r="BY53" t="str">
            <v>Dated</v>
          </cell>
          <cell r="BZ53">
            <v>45071</v>
          </cell>
          <cell r="CA53" t="str">
            <v>Yes</v>
          </cell>
          <cell r="CB53" t="str">
            <v>Tax event at any time / Par</v>
          </cell>
          <cell r="CC53" t="str">
            <v>N/A</v>
          </cell>
          <cell r="CD53" t="str">
            <v>Fixed</v>
          </cell>
          <cell r="CE53">
            <v>3.5999999999999997E-2</v>
          </cell>
          <cell r="CF53" t="str">
            <v>No</v>
          </cell>
          <cell r="CG53" t="str">
            <v>Mandatory</v>
          </cell>
          <cell r="CH53" t="str">
            <v>No</v>
          </cell>
          <cell r="CI53" t="str">
            <v>Cumulative</v>
          </cell>
          <cell r="CJ53" t="str">
            <v>Convertible</v>
          </cell>
          <cell r="CK53" t="str">
            <v>Triggers to statutory bail-in power under UK Banking Act 2009 – UK BoE/PRA – Contractual recognition</v>
          </cell>
          <cell r="CL53" t="str">
            <v>May convert fully or partially</v>
          </cell>
          <cell r="CM53" t="str">
            <v>To be determined at conversion</v>
          </cell>
          <cell r="CN53" t="str">
            <v>Mandatory upon satisfaction of certain conditions</v>
          </cell>
          <cell r="CO53" t="str">
            <v>Common Equity Tier 1</v>
          </cell>
          <cell r="CP53" t="str">
            <v>HSBC Holdings plc</v>
          </cell>
          <cell r="CQ53" t="str">
            <v>Yes</v>
          </cell>
          <cell r="CR53" t="str">
            <v>Triggers to statutory bail-in power under UK Banking Act 2009 – UK BoE/PRA – Contractual recognition</v>
          </cell>
          <cell r="CS53" t="str">
            <v>May be written down partially</v>
          </cell>
          <cell r="CT53" t="str">
            <v>Permanent</v>
          </cell>
          <cell r="CU53" t="str">
            <v>-</v>
          </cell>
          <cell r="CV53" t="str">
            <v>Structural</v>
          </cell>
          <cell r="CW53" t="str">
            <v>N/A</v>
          </cell>
          <cell r="CX53" t="str">
            <v>Yes</v>
          </cell>
          <cell r="CY53" t="str">
            <v>Right to accelerate the future scheduled payment of interest or principal, other than in the case of the insolvency or liquidation of the resolution entity.</v>
          </cell>
          <cell r="CZ53" t="str">
            <v>Permanently Grandfathered</v>
          </cell>
          <cell r="DA53" t="str">
            <v>No</v>
          </cell>
          <cell r="DB53" t="str">
            <v>No</v>
          </cell>
          <cell r="DC53" t="str">
            <v>N/A</v>
          </cell>
          <cell r="DD53" t="str">
            <v>N/A</v>
          </cell>
          <cell r="DE53" t="str">
            <v>0382000041680238</v>
          </cell>
          <cell r="DF53">
            <v>45071</v>
          </cell>
          <cell r="DG53" t="str">
            <v>0382000041807507</v>
          </cell>
          <cell r="DH53" t="str">
            <v>USD</v>
          </cell>
          <cell r="DI53">
            <v>2000000000</v>
          </cell>
          <cell r="DJ53">
            <v>45071</v>
          </cell>
          <cell r="DK53" t="str">
            <v>Interest rate swaps</v>
          </cell>
          <cell r="DL53" t="str">
            <v>LE80180</v>
          </cell>
          <cell r="DM53">
            <v>2025</v>
          </cell>
          <cell r="DN53" t="str">
            <v>Global Bearer form (Classic Safekeeping Structure)</v>
          </cell>
          <cell r="DO53" t="str">
            <v>Cede &amp; Co.</v>
          </cell>
          <cell r="DQ53" t="str">
            <v>HSBC Bank USA NA</v>
          </cell>
          <cell r="DR53" t="str">
            <v>1IE8VN30JCEQV1H4R804</v>
          </cell>
          <cell r="DW53" t="str">
            <v>HSBC Bank USA, National Association</v>
          </cell>
          <cell r="DX53" t="str">
            <v>The Bank of New York Mellon, London Branch</v>
          </cell>
          <cell r="DZ53" t="str">
            <v>DTC</v>
          </cell>
          <cell r="EA53" t="str">
            <v>Following FVH book accounting</v>
          </cell>
          <cell r="EB53" t="str">
            <v>Debt securities in issue - Amortised Cost - T/P</v>
          </cell>
          <cell r="EC53" t="str">
            <v>Debt Secs in Issue-AC-T/P-Bonds &amp; Medium Term Notes</v>
          </cell>
          <cell r="ED53" t="str">
            <v>Debt Secs in Issue-AC-T/P-Other Bonds &amp; Medium term notes</v>
          </cell>
          <cell r="EE53" t="str">
            <v/>
          </cell>
          <cell r="EG53" t="str">
            <v>YES</v>
          </cell>
          <cell r="EH53" t="str">
            <v>HBEU</v>
          </cell>
          <cell r="EI53">
            <v>9478</v>
          </cell>
          <cell r="EJ53" t="str">
            <v>2023/5</v>
          </cell>
          <cell r="EK53" t="str">
            <v>US Shelf</v>
          </cell>
          <cell r="EL53" t="str">
            <v>Senior Indenture dated 26 August 2009</v>
          </cell>
          <cell r="EM53" t="str">
            <v>Second Supplemental Indenture dated 25 May 2016</v>
          </cell>
          <cell r="EN53" t="str">
            <v>The Senior Indenture dated 26 August 2009 and Second Supplemental Indenture dated 25 May 2016</v>
          </cell>
        </row>
        <row r="54">
          <cell r="A54" t="str">
            <v>US404280BB43</v>
          </cell>
          <cell r="B54" t="str">
            <v>HGHQ/ USD2,500m/ 3.900%/ May 2026</v>
          </cell>
          <cell r="C54" t="str">
            <v>MREL</v>
          </cell>
          <cell r="D54" t="str">
            <v>Permanently grandfathered (until maturity date)</v>
          </cell>
          <cell r="E54">
            <v>46167</v>
          </cell>
          <cell r="F54" t="str">
            <v>Eligible liabilities</v>
          </cell>
          <cell r="G54" t="str">
            <v>Non-compliant but permanently grandfathered</v>
          </cell>
          <cell r="H54" t="str">
            <v>Right to accelerate the future scheduled payment of interest and principal other than in the case of the insolvency or liquidation of the resolution entity but grandfathered permanently</v>
          </cell>
          <cell r="I54" t="str">
            <v>No, instrument grandfathered to maturity</v>
          </cell>
          <cell r="J54" t="str">
            <v>USD</v>
          </cell>
          <cell r="K54" t="str">
            <v>HGHQ</v>
          </cell>
          <cell r="L54">
            <v>42515</v>
          </cell>
          <cell r="M54">
            <v>3.9E-2</v>
          </cell>
          <cell r="N54">
            <v>2500</v>
          </cell>
          <cell r="O54">
            <v>0</v>
          </cell>
          <cell r="P54">
            <v>2500</v>
          </cell>
          <cell r="Q54">
            <v>2500</v>
          </cell>
          <cell r="R54">
            <v>2369.67926842</v>
          </cell>
          <cell r="S54">
            <v>2459.0749999999998</v>
          </cell>
          <cell r="T54">
            <v>2358.9247559915498</v>
          </cell>
          <cell r="U54">
            <v>46167</v>
          </cell>
          <cell r="V54">
            <v>45802</v>
          </cell>
          <cell r="W54">
            <v>2025</v>
          </cell>
          <cell r="X54" t="str">
            <v>N/A</v>
          </cell>
          <cell r="Y54" t="str">
            <v>N/A</v>
          </cell>
          <cell r="Z54">
            <v>2026</v>
          </cell>
          <cell r="AD54" t="str">
            <v>Yes</v>
          </cell>
          <cell r="AE54" t="str">
            <v>HBAP</v>
          </cell>
          <cell r="AF54">
            <v>9342</v>
          </cell>
          <cell r="AG54">
            <v>45802</v>
          </cell>
          <cell r="AH54" t="str">
            <v>No Call Date. Refinance 1yr before Maturity</v>
          </cell>
          <cell r="AI54" t="str">
            <v>2025</v>
          </cell>
          <cell r="AJ54" t="str">
            <v>May</v>
          </cell>
          <cell r="AL54" t="str">
            <v>UST</v>
          </cell>
          <cell r="AM54">
            <v>1.8429999999999998E-2</v>
          </cell>
          <cell r="AO54">
            <v>42699</v>
          </cell>
          <cell r="AP54" t="str">
            <v>Bi-annual</v>
          </cell>
          <cell r="AQ54" t="str">
            <v>25 May , 25 Nov</v>
          </cell>
          <cell r="AR54" t="str">
            <v>n/a</v>
          </cell>
          <cell r="AS54" t="str">
            <v>n/a</v>
          </cell>
          <cell r="AT54" t="str">
            <v>E3AFVHFVO_BN</v>
          </cell>
          <cell r="AU54" t="str">
            <v>Liability - Fair Value Option (OCS through OCI)</v>
          </cell>
          <cell r="AV54" t="str">
            <v>Liability - Fair Value Hedge</v>
          </cell>
          <cell r="AW54" t="str">
            <v>Y</v>
          </cell>
          <cell r="AX54" t="str">
            <v>$3m LIBOR</v>
          </cell>
          <cell r="AY54">
            <v>2.2862E-2</v>
          </cell>
          <cell r="AZ54" t="str">
            <v>Senior unsecured notes</v>
          </cell>
          <cell r="BA54" t="str">
            <v>n/a</v>
          </cell>
          <cell r="BB54" t="str">
            <v>$200k +1</v>
          </cell>
          <cell r="BC54" t="str">
            <v>Laws of the State of New York</v>
          </cell>
          <cell r="BE54" t="str">
            <v>MIC/XNYS</v>
          </cell>
          <cell r="BF54" t="str">
            <v>Pricing terms</v>
          </cell>
          <cell r="BG54" t="str">
            <v>30/360</v>
          </cell>
          <cell r="BH54" t="str">
            <v>{xx]</v>
          </cell>
          <cell r="BI54" t="str">
            <v>4 - Senior Notes (External)</v>
          </cell>
          <cell r="BJ54" t="str">
            <v>2-5 years</v>
          </cell>
          <cell r="BL54" t="str">
            <v>HSBC Holdings plc</v>
          </cell>
          <cell r="BM54" t="str">
            <v>US404280BB43</v>
          </cell>
          <cell r="BN54" t="str">
            <v>Public</v>
          </cell>
          <cell r="BO54" t="str">
            <v>Laws of the State of New York</v>
          </cell>
          <cell r="BP54" t="str">
            <v>Yes</v>
          </cell>
          <cell r="BQ54" t="str">
            <v>N/A</v>
          </cell>
          <cell r="BR54" t="str">
            <v>N/A</v>
          </cell>
          <cell r="BS54" t="str">
            <v>N/A</v>
          </cell>
          <cell r="BT54" t="str">
            <v>Bond</v>
          </cell>
          <cell r="BU54">
            <v>2369.67926842</v>
          </cell>
          <cell r="BV54" t="str">
            <v>USD 2,500m</v>
          </cell>
          <cell r="BW54" t="str">
            <v>Liability - fair value</v>
          </cell>
          <cell r="BX54">
            <v>42515</v>
          </cell>
          <cell r="BY54" t="str">
            <v>Dated</v>
          </cell>
          <cell r="BZ54">
            <v>46167</v>
          </cell>
          <cell r="CA54" t="str">
            <v>Yes</v>
          </cell>
          <cell r="CB54" t="str">
            <v>Tax event at any time / Par</v>
          </cell>
          <cell r="CC54" t="str">
            <v>N/A</v>
          </cell>
          <cell r="CD54" t="str">
            <v>Fixed</v>
          </cell>
          <cell r="CE54">
            <v>3.9E-2</v>
          </cell>
          <cell r="CF54" t="str">
            <v>No</v>
          </cell>
          <cell r="CG54" t="str">
            <v>Mandatory</v>
          </cell>
          <cell r="CH54" t="str">
            <v>No</v>
          </cell>
          <cell r="CI54" t="str">
            <v>Cumulative</v>
          </cell>
          <cell r="CJ54" t="str">
            <v>Convertible</v>
          </cell>
          <cell r="CK54" t="str">
            <v>Triggers to statutory bail-in power under UK Banking Act 2009 – UK BoE/PRA – Contractual recognition</v>
          </cell>
          <cell r="CL54" t="str">
            <v>May convert fully or partially</v>
          </cell>
          <cell r="CM54" t="str">
            <v>To be determined at conversion</v>
          </cell>
          <cell r="CN54" t="str">
            <v>Mandatory upon satisfaction of certain conditions</v>
          </cell>
          <cell r="CO54" t="str">
            <v>Common Equity Tier 1</v>
          </cell>
          <cell r="CP54" t="str">
            <v>HSBC Holdings plc</v>
          </cell>
          <cell r="CQ54" t="str">
            <v>Yes</v>
          </cell>
          <cell r="CR54" t="str">
            <v>Triggers to statutory bail-in power under UK Banking Act 2009 – UK BoE/PRA – Contractual recognition</v>
          </cell>
          <cell r="CS54" t="str">
            <v>May be written down partially</v>
          </cell>
          <cell r="CT54" t="str">
            <v>Permanent</v>
          </cell>
          <cell r="CU54" t="str">
            <v>-</v>
          </cell>
          <cell r="CV54" t="str">
            <v>Structural</v>
          </cell>
          <cell r="CW54" t="str">
            <v>N/A</v>
          </cell>
          <cell r="CX54" t="str">
            <v>Yes</v>
          </cell>
          <cell r="CY54" t="str">
            <v>Right to accelerate the future scheduled payment of interest or principal, other than in the case of the insolvency or liquidation of the resolution entity.</v>
          </cell>
          <cell r="CZ54" t="str">
            <v>Permanently Grandfathered</v>
          </cell>
          <cell r="DA54" t="str">
            <v>No</v>
          </cell>
          <cell r="DB54" t="str">
            <v>No</v>
          </cell>
          <cell r="DC54" t="str">
            <v>N/A</v>
          </cell>
          <cell r="DD54" t="str">
            <v>N/A</v>
          </cell>
          <cell r="DE54" t="str">
            <v>0382000041680250</v>
          </cell>
          <cell r="DF54">
            <v>46167</v>
          </cell>
          <cell r="DG54" t="str">
            <v>0382000041807672</v>
          </cell>
          <cell r="DH54" t="str">
            <v>USD</v>
          </cell>
          <cell r="DI54">
            <v>2500000000</v>
          </cell>
          <cell r="DJ54">
            <v>46167</v>
          </cell>
          <cell r="DK54" t="str">
            <v>Interest rate swaps</v>
          </cell>
          <cell r="DL54" t="str">
            <v>LE80180</v>
          </cell>
          <cell r="DM54">
            <v>2025</v>
          </cell>
          <cell r="DN54" t="str">
            <v>Global Bearer form (Classic Safekeeping Structure)</v>
          </cell>
          <cell r="DO54" t="str">
            <v>Cede &amp; Co.</v>
          </cell>
          <cell r="DQ54" t="str">
            <v>HSBC Bank USA NA</v>
          </cell>
          <cell r="DR54" t="str">
            <v>1IE8VN30JCEQV1H4R804</v>
          </cell>
          <cell r="DW54" t="str">
            <v>HSBC Bank USA, National Association</v>
          </cell>
          <cell r="DX54" t="str">
            <v>The Bank of New York Mellon, London Branch</v>
          </cell>
          <cell r="DZ54" t="str">
            <v>DTC</v>
          </cell>
          <cell r="EA54" t="str">
            <v>Following FVH book accounting</v>
          </cell>
          <cell r="EB54" t="str">
            <v>Debt securities in issue - Amortised Cost - T/P</v>
          </cell>
          <cell r="EC54" t="str">
            <v>Debt Secs in Issue-AC-T/P-Bonds &amp; Medium Term Notes</v>
          </cell>
          <cell r="ED54" t="str">
            <v>Debt Secs in Issue-AC-T/P-Other Bonds &amp; Medium term notes</v>
          </cell>
          <cell r="EE54" t="str">
            <v>YES</v>
          </cell>
          <cell r="EG54" t="str">
            <v>YES</v>
          </cell>
          <cell r="EH54" t="str">
            <v>HBAP</v>
          </cell>
          <cell r="EI54">
            <v>9434</v>
          </cell>
          <cell r="EJ54" t="str">
            <v>2026/5</v>
          </cell>
          <cell r="EK54" t="str">
            <v>US Shelf</v>
          </cell>
          <cell r="EL54" t="str">
            <v>Senior Indenture dated 26 August 2009</v>
          </cell>
          <cell r="EM54" t="str">
            <v>Second Supplemental Indenture dated 25 May 2016</v>
          </cell>
          <cell r="EN54" t="str">
            <v>The Senior Indenture dated 26 August 2009 and Second Supplemental Indenture dated 25 May 2016</v>
          </cell>
        </row>
        <row r="55">
          <cell r="A55" t="str">
            <v>XS1473485925</v>
          </cell>
          <cell r="B55" t="str">
            <v>HGHQ/ GBP1,000m/ 2.625%/ Aug 2028</v>
          </cell>
          <cell r="C55" t="str">
            <v>MREL</v>
          </cell>
          <cell r="D55" t="str">
            <v>Permanently grandfathered (until maturity date)</v>
          </cell>
          <cell r="E55">
            <v>46981</v>
          </cell>
          <cell r="F55" t="str">
            <v xml:space="preserve">Eligible Liabilities </v>
          </cell>
          <cell r="G55" t="str">
            <v>Non-compliant but permanently grandfathered</v>
          </cell>
          <cell r="H55" t="str">
            <v>Right to accelerate the future scheduled payment of interest or principal, other than in the case of the insolvency or liquidation of the resolution entity but grandfathered permanently</v>
          </cell>
          <cell r="I55" t="str">
            <v>No, instrument grandfathered to maturity</v>
          </cell>
          <cell r="J55" t="str">
            <v>GBP</v>
          </cell>
          <cell r="K55" t="str">
            <v>HGHQ</v>
          </cell>
          <cell r="L55">
            <v>42598</v>
          </cell>
          <cell r="M55">
            <v>2.6249999999999999E-2</v>
          </cell>
          <cell r="N55">
            <v>1000</v>
          </cell>
          <cell r="O55">
            <v>0</v>
          </cell>
          <cell r="P55">
            <v>1000</v>
          </cell>
          <cell r="Q55">
            <v>1216.5999999999999</v>
          </cell>
          <cell r="R55">
            <v>1092.75344982</v>
          </cell>
          <cell r="S55">
            <v>1109.1863859999999</v>
          </cell>
          <cell r="T55">
            <v>1079.3385370857793</v>
          </cell>
          <cell r="U55">
            <v>46981</v>
          </cell>
          <cell r="V55">
            <v>46615</v>
          </cell>
          <cell r="W55">
            <v>2027</v>
          </cell>
          <cell r="X55" t="str">
            <v>N/A</v>
          </cell>
          <cell r="Y55" t="str">
            <v>N/A</v>
          </cell>
          <cell r="Z55">
            <v>2028</v>
          </cell>
          <cell r="AD55" t="str">
            <v>Yes</v>
          </cell>
          <cell r="AE55" t="str">
            <v>HBUK</v>
          </cell>
          <cell r="AF55">
            <v>9384</v>
          </cell>
          <cell r="AG55">
            <v>46615</v>
          </cell>
          <cell r="AH55" t="str">
            <v>No Call Date. Refinance 1yr before Maturity</v>
          </cell>
          <cell r="AI55" t="str">
            <v>2027</v>
          </cell>
          <cell r="AJ55" t="str">
            <v>Aug</v>
          </cell>
          <cell r="AL55" t="str">
            <v>T</v>
          </cell>
          <cell r="AM55">
            <v>1.83E-2</v>
          </cell>
          <cell r="AO55">
            <v>42963</v>
          </cell>
          <cell r="AP55" t="str">
            <v>Annual</v>
          </cell>
          <cell r="AQ55" t="str">
            <v>16 Aug</v>
          </cell>
          <cell r="AR55" t="str">
            <v>n/a</v>
          </cell>
          <cell r="AS55" t="str">
            <v>n/a</v>
          </cell>
          <cell r="AT55" t="str">
            <v>E3AFVHFVO_BN</v>
          </cell>
          <cell r="AU55" t="str">
            <v>Liability - Fair Value Option (OCS through OCI)</v>
          </cell>
          <cell r="AV55" t="str">
            <v>Liability - Fair Value Hedge</v>
          </cell>
          <cell r="AW55" t="str">
            <v>Y</v>
          </cell>
          <cell r="AX55" t="str">
            <v>£3m LIBOR</v>
          </cell>
          <cell r="AY55">
            <v>2.0139999999999998E-2</v>
          </cell>
          <cell r="AZ55" t="str">
            <v>Senior unsecured notes</v>
          </cell>
          <cell r="BA55" t="str">
            <v>n/a</v>
          </cell>
          <cell r="BB55" t="str">
            <v>£100k +1</v>
          </cell>
          <cell r="BC55" t="str">
            <v>English law</v>
          </cell>
          <cell r="BE55" t="str">
            <v>MIC/XLON</v>
          </cell>
          <cell r="BF55" t="str">
            <v>Final Terms</v>
          </cell>
          <cell r="BG55" t="str">
            <v>Act/Act</v>
          </cell>
          <cell r="BH55" t="str">
            <v>{xx]</v>
          </cell>
          <cell r="BI55" t="str">
            <v>4 - Senior Notes (External)</v>
          </cell>
          <cell r="BJ55" t="str">
            <v>5-10 years</v>
          </cell>
          <cell r="BL55" t="str">
            <v>HSBC Holdings plc</v>
          </cell>
          <cell r="BM55" t="str">
            <v>XS1473485925</v>
          </cell>
          <cell r="BN55" t="str">
            <v>Public</v>
          </cell>
          <cell r="BO55" t="str">
            <v>English law</v>
          </cell>
          <cell r="BP55" t="str">
            <v>No</v>
          </cell>
          <cell r="BQ55" t="str">
            <v>N/A</v>
          </cell>
          <cell r="BR55" t="str">
            <v>N/A</v>
          </cell>
          <cell r="BS55" t="str">
            <v>N/A</v>
          </cell>
          <cell r="BT55" t="str">
            <v>Bond</v>
          </cell>
          <cell r="BU55">
            <v>1092.75344982</v>
          </cell>
          <cell r="BV55" t="str">
            <v>GBP 1,000m (USD 1,217m)</v>
          </cell>
          <cell r="BW55" t="str">
            <v>Liability - fair value</v>
          </cell>
          <cell r="BX55">
            <v>42598</v>
          </cell>
          <cell r="BY55" t="str">
            <v>Dated</v>
          </cell>
          <cell r="BZ55">
            <v>46981</v>
          </cell>
          <cell r="CA55" t="str">
            <v>Yes</v>
          </cell>
          <cell r="CB55" t="str">
            <v>Tax event at any time / Par</v>
          </cell>
          <cell r="CC55" t="str">
            <v>N/A</v>
          </cell>
          <cell r="CD55" t="str">
            <v>Fixed</v>
          </cell>
          <cell r="CE55">
            <v>2.6249999999999999E-2</v>
          </cell>
          <cell r="CF55" t="str">
            <v>No</v>
          </cell>
          <cell r="CG55" t="str">
            <v>Mandatory</v>
          </cell>
          <cell r="CH55" t="str">
            <v>No</v>
          </cell>
          <cell r="CI55" t="str">
            <v>Cumulative</v>
          </cell>
          <cell r="CJ55" t="str">
            <v>Convertible</v>
          </cell>
          <cell r="CK55" t="str">
            <v>Triggers to statutory bail-in power under UK Banking Act 2009 – UK BoE/PRA</v>
          </cell>
          <cell r="CL55" t="str">
            <v>May convert fully or partially</v>
          </cell>
          <cell r="CM55" t="str">
            <v>To be determined at conversion</v>
          </cell>
          <cell r="CN55" t="str">
            <v>Mandatory upon satisfaction of certain conditions</v>
          </cell>
          <cell r="CO55" t="str">
            <v>Common Equity Tier 1</v>
          </cell>
          <cell r="CP55" t="str">
            <v>HSBC Holdings plc</v>
          </cell>
          <cell r="CQ55" t="str">
            <v>Yes</v>
          </cell>
          <cell r="CR55" t="str">
            <v>Triggers to statutory bail-in power under UK Banking Act 2009 – UK BoE/PRA</v>
          </cell>
          <cell r="CS55" t="str">
            <v>May be written down partially</v>
          </cell>
          <cell r="CT55" t="str">
            <v>Permanent</v>
          </cell>
          <cell r="CU55" t="str">
            <v>-</v>
          </cell>
          <cell r="CV55" t="str">
            <v>Structural</v>
          </cell>
          <cell r="CW55" t="str">
            <v>N/A</v>
          </cell>
          <cell r="CX55" t="str">
            <v>Yes</v>
          </cell>
          <cell r="CY55" t="str">
            <v>Right to accelerate the future scheduled payment of interest or principal, other than in the case of the insolvency or liquidation of the resolution entity.</v>
          </cell>
          <cell r="CZ55" t="str">
            <v>Permanently Grandfathered</v>
          </cell>
          <cell r="DA55" t="str">
            <v>No</v>
          </cell>
          <cell r="DB55" t="str">
            <v>No</v>
          </cell>
          <cell r="DC55" t="str">
            <v>N/A</v>
          </cell>
          <cell r="DD55" t="str">
            <v>N/A</v>
          </cell>
          <cell r="DE55" t="str">
            <v>0382000041654405</v>
          </cell>
          <cell r="DF55">
            <v>46981</v>
          </cell>
          <cell r="DG55" t="str">
            <v>0382000061771137</v>
          </cell>
          <cell r="DH55" t="str">
            <v>GBP</v>
          </cell>
          <cell r="DI55">
            <v>1000000000</v>
          </cell>
          <cell r="DJ55">
            <v>46981</v>
          </cell>
          <cell r="DK55" t="str">
            <v>Interest rate swaps</v>
          </cell>
          <cell r="DL55" t="str">
            <v>LE80180</v>
          </cell>
          <cell r="DM55">
            <v>2025</v>
          </cell>
          <cell r="DN55" t="str">
            <v>Global Bearer form (New Global Note)</v>
          </cell>
          <cell r="DO55" t="str">
            <v>Euroclear Bank SA/NV</v>
          </cell>
          <cell r="DP55" t="str">
            <v>549300OZ46BRLZ8Y6F65</v>
          </cell>
          <cell r="DW55" t="str">
            <v>HSBC Bank plc</v>
          </cell>
          <cell r="DX55" t="str">
            <v>Law Debenture</v>
          </cell>
          <cell r="DY55" t="str">
            <v>HSBC Bank plc</v>
          </cell>
          <cell r="DZ55" t="str">
            <v>Euroclear, Clearstream</v>
          </cell>
          <cell r="EA55" t="str">
            <v>Following FVH book accounting</v>
          </cell>
          <cell r="EB55" t="str">
            <v>Debt securities in issue - Amortised Cost - T/P</v>
          </cell>
          <cell r="EC55" t="str">
            <v>Debt Secs in Issue-AC-T/P-Bonds &amp; Medium Term Notes</v>
          </cell>
          <cell r="ED55" t="str">
            <v>Debt Secs in Issue-AC-T/P-Other Bonds &amp; Medium term notes</v>
          </cell>
          <cell r="EE55" t="str">
            <v/>
          </cell>
          <cell r="EG55" t="str">
            <v>YES</v>
          </cell>
          <cell r="EH55" t="str">
            <v>HBUK</v>
          </cell>
          <cell r="EI55">
            <v>9383</v>
          </cell>
          <cell r="EJ55" t="str">
            <v>2028/8</v>
          </cell>
          <cell r="EK55" t="str">
            <v>Debt Issuance Programme</v>
          </cell>
          <cell r="EL55" t="str">
            <v>Trust Deed dated 28 June 2000</v>
          </cell>
          <cell r="EM55" t="str">
            <v>Modified and restated 30 March 2020</v>
          </cell>
        </row>
        <row r="56">
          <cell r="A56" t="str">
            <v>XS1481198213</v>
          </cell>
          <cell r="B56" t="str">
            <v>HGHQ/ NOK5,900m/ 3.100%/ Mar 2027</v>
          </cell>
          <cell r="C56" t="str">
            <v>MREL</v>
          </cell>
          <cell r="D56" t="str">
            <v>Permanently grandfathered (until maturity date)</v>
          </cell>
          <cell r="E56">
            <v>46448</v>
          </cell>
          <cell r="F56" t="str">
            <v xml:space="preserve">Eligible liabilities </v>
          </cell>
          <cell r="G56" t="str">
            <v>Non-compliant but permanently grandfathered</v>
          </cell>
          <cell r="H56" t="str">
            <v>Right to accelerate the future scheduled payment of interest or principal, other than in the case of the insolvency or liquidation of the resolution entity but grandfathered permanently</v>
          </cell>
          <cell r="I56" t="str">
            <v>No, instrument grandfathered to maturity</v>
          </cell>
          <cell r="J56" t="str">
            <v>NOK</v>
          </cell>
          <cell r="K56" t="str">
            <v>HGHQ</v>
          </cell>
          <cell r="L56">
            <v>42615</v>
          </cell>
          <cell r="M56">
            <v>3.1E-2</v>
          </cell>
          <cell r="N56">
            <v>5900</v>
          </cell>
          <cell r="O56">
            <v>0</v>
          </cell>
          <cell r="P56">
            <v>5900</v>
          </cell>
          <cell r="Q56">
            <v>594.87500063016421</v>
          </cell>
          <cell r="R56">
            <v>547.65004213003533</v>
          </cell>
          <cell r="S56">
            <v>557.94516059003536</v>
          </cell>
          <cell r="T56">
            <v>546.10528319578953</v>
          </cell>
          <cell r="U56">
            <v>46448</v>
          </cell>
          <cell r="V56">
            <v>46083</v>
          </cell>
          <cell r="W56">
            <v>2026</v>
          </cell>
          <cell r="X56" t="str">
            <v>N/A</v>
          </cell>
          <cell r="Y56" t="str">
            <v>N/A</v>
          </cell>
          <cell r="Z56">
            <v>2027</v>
          </cell>
          <cell r="AD56" t="str">
            <v>Yes</v>
          </cell>
          <cell r="AE56" t="str">
            <v>HAHO</v>
          </cell>
          <cell r="AF56">
            <v>9466</v>
          </cell>
          <cell r="AG56">
            <v>46083</v>
          </cell>
          <cell r="AH56" t="str">
            <v>No Call Date. Refinance 1yr before Maturity</v>
          </cell>
          <cell r="AI56" t="str">
            <v>2026</v>
          </cell>
          <cell r="AJ56" t="str">
            <v>Mar</v>
          </cell>
          <cell r="AO56">
            <v>42796</v>
          </cell>
          <cell r="AP56" t="str">
            <v>Annual</v>
          </cell>
          <cell r="AQ56" t="str">
            <v>02 Mar</v>
          </cell>
          <cell r="AR56" t="str">
            <v>n/a</v>
          </cell>
          <cell r="AS56" t="str">
            <v>n/a</v>
          </cell>
          <cell r="AT56" t="str">
            <v>E3AFVHFVO_BN</v>
          </cell>
          <cell r="AU56" t="str">
            <v>Liability - Fair Value Option (OCS through OCI)</v>
          </cell>
          <cell r="AV56" t="str">
            <v>Liability - Fair Value Hedge</v>
          </cell>
          <cell r="AW56" t="str">
            <v>Y</v>
          </cell>
          <cell r="AX56" t="str">
            <v>$3m LIBOR</v>
          </cell>
          <cell r="AY56">
            <v>2.1370699999999999E-2</v>
          </cell>
          <cell r="AZ56" t="str">
            <v>Senior unsecured notes</v>
          </cell>
          <cell r="BA56" t="str">
            <v>n/a</v>
          </cell>
          <cell r="BB56" t="str">
            <v>NKr2m +1</v>
          </cell>
          <cell r="BC56" t="str">
            <v>English law</v>
          </cell>
          <cell r="BE56" t="str">
            <v>MIC/XLON</v>
          </cell>
          <cell r="BF56" t="str">
            <v>Final Terms</v>
          </cell>
          <cell r="BG56" t="str">
            <v>30/360</v>
          </cell>
          <cell r="BH56" t="str">
            <v>Os, NY, Ldn</v>
          </cell>
          <cell r="BI56" t="str">
            <v>4 - Senior Notes (External)</v>
          </cell>
          <cell r="BJ56" t="str">
            <v>2-5 years</v>
          </cell>
          <cell r="BL56" t="str">
            <v>HSBC Holdings plc</v>
          </cell>
          <cell r="BM56" t="str">
            <v>XS1481198213</v>
          </cell>
          <cell r="BN56" t="str">
            <v>Public</v>
          </cell>
          <cell r="BO56" t="str">
            <v>English law</v>
          </cell>
          <cell r="BP56" t="str">
            <v>No</v>
          </cell>
          <cell r="BQ56" t="str">
            <v>N/A</v>
          </cell>
          <cell r="BR56" t="str">
            <v>N/A</v>
          </cell>
          <cell r="BS56" t="str">
            <v>N/A</v>
          </cell>
          <cell r="BT56" t="str">
            <v>Bond</v>
          </cell>
          <cell r="BU56">
            <v>547.65004213003533</v>
          </cell>
          <cell r="BV56" t="str">
            <v>NOK 5,900m (USD 595m)</v>
          </cell>
          <cell r="BW56" t="str">
            <v>Liability - fair value</v>
          </cell>
          <cell r="BX56">
            <v>42615</v>
          </cell>
          <cell r="BY56" t="str">
            <v>Dated</v>
          </cell>
          <cell r="BZ56">
            <v>46448</v>
          </cell>
          <cell r="CA56" t="str">
            <v>Yes</v>
          </cell>
          <cell r="CB56" t="str">
            <v>Tax event at any time / Par</v>
          </cell>
          <cell r="CC56" t="str">
            <v>N/A</v>
          </cell>
          <cell r="CD56" t="str">
            <v>Fixed</v>
          </cell>
          <cell r="CE56">
            <v>3.1E-2</v>
          </cell>
          <cell r="CF56" t="str">
            <v>No</v>
          </cell>
          <cell r="CG56" t="str">
            <v>Mandatory</v>
          </cell>
          <cell r="CH56" t="str">
            <v>No</v>
          </cell>
          <cell r="CI56" t="str">
            <v>Cumulative</v>
          </cell>
          <cell r="CJ56" t="str">
            <v>Convertible</v>
          </cell>
          <cell r="CK56" t="str">
            <v>Triggers to statutory bail-in power under UK Banking Act 2009 – UK BoE/PRA</v>
          </cell>
          <cell r="CL56" t="str">
            <v>May convert fully or partially</v>
          </cell>
          <cell r="CM56" t="str">
            <v>To be determined at conversion</v>
          </cell>
          <cell r="CN56" t="str">
            <v>Mandatory upon satisfaction of certain conditions</v>
          </cell>
          <cell r="CO56" t="str">
            <v>Common Equity Tier 1</v>
          </cell>
          <cell r="CP56" t="str">
            <v>HSBC Holdings plc</v>
          </cell>
          <cell r="CQ56" t="str">
            <v>Yes</v>
          </cell>
          <cell r="CR56" t="str">
            <v>Triggers to statutory bail-in power under UK Banking Act 2009 – UK BoE/PRA</v>
          </cell>
          <cell r="CS56" t="str">
            <v>May be written down partially</v>
          </cell>
          <cell r="CT56" t="str">
            <v>Permanent</v>
          </cell>
          <cell r="CU56" t="str">
            <v>-</v>
          </cell>
          <cell r="CV56" t="str">
            <v>Structural</v>
          </cell>
          <cell r="CW56" t="str">
            <v>N/A</v>
          </cell>
          <cell r="CX56" t="str">
            <v>Yes</v>
          </cell>
          <cell r="CY56" t="str">
            <v>Right to accelerate the future scheduled payment of interest or principal, other than in the case of the insolvency or liquidation of the resolution entity.</v>
          </cell>
          <cell r="CZ56" t="str">
            <v>Permanently Grandfathered</v>
          </cell>
          <cell r="DA56" t="str">
            <v>No</v>
          </cell>
          <cell r="DB56" t="str">
            <v>No</v>
          </cell>
          <cell r="DC56" t="str">
            <v>N/A</v>
          </cell>
          <cell r="DD56" t="str">
            <v>N/A</v>
          </cell>
          <cell r="DE56" t="str">
            <v>0382000041680441, 0382000041680444, 0382000041680445</v>
          </cell>
          <cell r="DF56">
            <v>46448</v>
          </cell>
          <cell r="DG56" t="str">
            <v>Currency: '0382000041660223, 0382000041851849, 0382000041852046, Interest: 0382000041808210, 0382000041811705, 0382000041812314</v>
          </cell>
          <cell r="DH56" t="str">
            <v>USD, NOK</v>
          </cell>
          <cell r="DI56">
            <v>723229043.07000005</v>
          </cell>
          <cell r="DJ56">
            <v>46448</v>
          </cell>
          <cell r="DK56" t="str">
            <v>Currency &amp; Interest rate swaps</v>
          </cell>
          <cell r="DL56" t="str">
            <v>LE80180</v>
          </cell>
          <cell r="DM56">
            <v>2025</v>
          </cell>
          <cell r="DN56" t="str">
            <v>Global Bearer form (New Global Note)</v>
          </cell>
          <cell r="DO56" t="str">
            <v>HSBC Bank plc</v>
          </cell>
          <cell r="DP56" t="str">
            <v>MP6I5ZYZBEU3UXPYFY54</v>
          </cell>
          <cell r="DW56" t="str">
            <v>HSBC Bank plc</v>
          </cell>
          <cell r="DX56" t="str">
            <v>Law Debenture</v>
          </cell>
          <cell r="DY56" t="str">
            <v>HSBC Bank plc</v>
          </cell>
          <cell r="DZ56" t="str">
            <v>Euroclear, Clearstream</v>
          </cell>
          <cell r="EA56" t="str">
            <v>Following FVH book accounting</v>
          </cell>
          <cell r="EB56" t="str">
            <v>Debt securities in issue - Amortised Cost - T/P</v>
          </cell>
          <cell r="EC56" t="str">
            <v>Debt Secs in Issue-AC-T/P-Bonds &amp; Medium Term Notes</v>
          </cell>
          <cell r="ED56" t="str">
            <v>Debt Secs in Issue-AC-T/P-Other Bonds &amp; Medium term notes</v>
          </cell>
          <cell r="EE56" t="str">
            <v>YES</v>
          </cell>
          <cell r="EG56" t="str">
            <v>YES</v>
          </cell>
          <cell r="EH56" t="str">
            <v>HBAP</v>
          </cell>
          <cell r="EI56">
            <v>9466</v>
          </cell>
          <cell r="EJ56" t="str">
            <v>2027/3</v>
          </cell>
          <cell r="EK56" t="str">
            <v>Debt Issuance Programme</v>
          </cell>
          <cell r="EL56" t="str">
            <v>Trust Deed dated 28 June 2000</v>
          </cell>
          <cell r="EM56" t="str">
            <v>Modified and restated 30 March 2020</v>
          </cell>
        </row>
        <row r="57">
          <cell r="A57" t="str">
            <v>XS1485597329</v>
          </cell>
          <cell r="B57" t="str">
            <v>HGHQ/ EUR2,000m/ .875%/ Sep 2024</v>
          </cell>
          <cell r="C57" t="str">
            <v>MREL</v>
          </cell>
          <cell r="D57" t="str">
            <v>Permanently grandfathered (until maturity date)</v>
          </cell>
          <cell r="E57">
            <v>45541</v>
          </cell>
          <cell r="F57" t="str">
            <v xml:space="preserve">Eligible Liabilities </v>
          </cell>
          <cell r="G57" t="str">
            <v>Non-compliant but permanently grandfathered</v>
          </cell>
          <cell r="H57" t="str">
            <v>Right to accelerate the future scheduled payment of interest or principal, other than in the case of the insolvency or liquidation of the resolution entity but grandfathered permanently</v>
          </cell>
          <cell r="I57" t="str">
            <v>No, instrument grandfathered to maturity</v>
          </cell>
          <cell r="J57" t="str">
            <v>EUR</v>
          </cell>
          <cell r="K57" t="str">
            <v>HGHQ</v>
          </cell>
          <cell r="L57">
            <v>42619</v>
          </cell>
          <cell r="M57">
            <v>8.7500000000000008E-3</v>
          </cell>
          <cell r="N57">
            <v>2000</v>
          </cell>
          <cell r="O57">
            <v>0</v>
          </cell>
          <cell r="P57">
            <v>2000</v>
          </cell>
          <cell r="Q57">
            <v>2084.6</v>
          </cell>
          <cell r="R57">
            <v>2017.66023223</v>
          </cell>
          <cell r="S57">
            <v>2023.0000700000001</v>
          </cell>
          <cell r="T57">
            <v>2014.5460097282166</v>
          </cell>
          <cell r="U57">
            <v>45541</v>
          </cell>
          <cell r="V57">
            <v>45175</v>
          </cell>
          <cell r="W57">
            <v>2023</v>
          </cell>
          <cell r="X57" t="str">
            <v>N/A</v>
          </cell>
          <cell r="Y57" t="str">
            <v>N/A</v>
          </cell>
          <cell r="Z57">
            <v>2024</v>
          </cell>
          <cell r="AD57" t="str">
            <v>Yes</v>
          </cell>
          <cell r="AE57" t="str">
            <v>HBEU</v>
          </cell>
          <cell r="AF57">
            <v>9333</v>
          </cell>
          <cell r="AG57">
            <v>45175</v>
          </cell>
          <cell r="AH57" t="str">
            <v>No Call Date. Refinance 1yr before Maturity</v>
          </cell>
          <cell r="AI57" t="str">
            <v>2023</v>
          </cell>
          <cell r="AJ57" t="str">
            <v>Sep</v>
          </cell>
          <cell r="AL57" t="str">
            <v>EUR MS</v>
          </cell>
          <cell r="AM57">
            <v>8.6999999999999994E-3</v>
          </cell>
          <cell r="AO57">
            <v>42984</v>
          </cell>
          <cell r="AP57" t="str">
            <v>Annual</v>
          </cell>
          <cell r="AQ57" t="str">
            <v>06 Sep</v>
          </cell>
          <cell r="AR57" t="str">
            <v>n/a</v>
          </cell>
          <cell r="AS57" t="str">
            <v>n/a</v>
          </cell>
          <cell r="AT57" t="str">
            <v>E3AFVHFVO_BN</v>
          </cell>
          <cell r="AU57" t="str">
            <v>Liability - Fair Value Option (OCS through OCI)</v>
          </cell>
          <cell r="AV57" t="str">
            <v>Liability - Fair Value Hedge</v>
          </cell>
          <cell r="AW57" t="str">
            <v>Y</v>
          </cell>
          <cell r="AX57" t="str">
            <v>€3M EURIBOR</v>
          </cell>
          <cell r="AY57">
            <v>1.0960000000000001E-2</v>
          </cell>
          <cell r="AZ57" t="str">
            <v>Senior unsecured notes</v>
          </cell>
          <cell r="BA57" t="str">
            <v>n/a</v>
          </cell>
          <cell r="BB57" t="str">
            <v>€100k +1</v>
          </cell>
          <cell r="BC57" t="str">
            <v>English law</v>
          </cell>
          <cell r="BE57" t="str">
            <v>MIC/XLON</v>
          </cell>
          <cell r="BF57" t="str">
            <v>Final Terms</v>
          </cell>
          <cell r="BG57" t="str">
            <v>Act/Act</v>
          </cell>
          <cell r="BH57" t="str">
            <v>{xx]</v>
          </cell>
          <cell r="BI57" t="str">
            <v>4 - Senior Notes (External)</v>
          </cell>
          <cell r="BJ57" t="str">
            <v>2-5 years</v>
          </cell>
          <cell r="BL57" t="str">
            <v>HSBC Holdings plc</v>
          </cell>
          <cell r="BM57" t="str">
            <v>XS1485597329</v>
          </cell>
          <cell r="BN57" t="str">
            <v>Public</v>
          </cell>
          <cell r="BO57" t="str">
            <v>English law</v>
          </cell>
          <cell r="BP57" t="str">
            <v>No</v>
          </cell>
          <cell r="BQ57" t="str">
            <v>N/A</v>
          </cell>
          <cell r="BR57" t="str">
            <v>N/A</v>
          </cell>
          <cell r="BS57" t="str">
            <v>N/A</v>
          </cell>
          <cell r="BT57" t="str">
            <v>Bond</v>
          </cell>
          <cell r="BU57">
            <v>2017.66023223</v>
          </cell>
          <cell r="BV57" t="str">
            <v>EUR 2,000m (USD 2,085m)</v>
          </cell>
          <cell r="BW57" t="str">
            <v>Liability - fair value</v>
          </cell>
          <cell r="BX57">
            <v>42619</v>
          </cell>
          <cell r="BY57" t="str">
            <v>Dated</v>
          </cell>
          <cell r="BZ57">
            <v>45541</v>
          </cell>
          <cell r="CA57" t="str">
            <v>Yes</v>
          </cell>
          <cell r="CB57" t="str">
            <v>Tax event at any time / Par</v>
          </cell>
          <cell r="CC57" t="str">
            <v>N/A</v>
          </cell>
          <cell r="CD57" t="str">
            <v>Fixed</v>
          </cell>
          <cell r="CE57">
            <v>8.7500000000000008E-3</v>
          </cell>
          <cell r="CF57" t="str">
            <v>No</v>
          </cell>
          <cell r="CG57" t="str">
            <v>Mandatory</v>
          </cell>
          <cell r="CH57" t="str">
            <v>No</v>
          </cell>
          <cell r="CI57" t="str">
            <v>Cumulative</v>
          </cell>
          <cell r="CJ57" t="str">
            <v>Convertible</v>
          </cell>
          <cell r="CK57" t="str">
            <v>Triggers to statutory bail-in power under UK Banking Act 2009 – UK BoE/PRA</v>
          </cell>
          <cell r="CL57" t="str">
            <v>May convert fully or partially</v>
          </cell>
          <cell r="CM57" t="str">
            <v>To be determined at conversion</v>
          </cell>
          <cell r="CN57" t="str">
            <v>Mandatory upon satisfaction of certain conditions</v>
          </cell>
          <cell r="CO57" t="str">
            <v>Common Equity Tier 1</v>
          </cell>
          <cell r="CP57" t="str">
            <v>HSBC Holdings plc</v>
          </cell>
          <cell r="CQ57" t="str">
            <v>Yes</v>
          </cell>
          <cell r="CR57" t="str">
            <v>Triggers to statutory bail-in power under UK Banking Act 2009 – UK BoE/PRA</v>
          </cell>
          <cell r="CS57" t="str">
            <v>May be written down partially</v>
          </cell>
          <cell r="CT57" t="str">
            <v>Permanent</v>
          </cell>
          <cell r="CU57" t="str">
            <v>-</v>
          </cell>
          <cell r="CV57" t="str">
            <v>Structural</v>
          </cell>
          <cell r="CW57" t="str">
            <v>N/A</v>
          </cell>
          <cell r="CX57" t="str">
            <v>Yes</v>
          </cell>
          <cell r="CY57" t="str">
            <v>Right to accelerate the future scheduled payment of interest or principal, other than in the case of the insolvency or liquidation of the resolution entity.</v>
          </cell>
          <cell r="CZ57" t="str">
            <v>Permanently Grandfathered</v>
          </cell>
          <cell r="DA57" t="str">
            <v>No</v>
          </cell>
          <cell r="DB57" t="str">
            <v>No</v>
          </cell>
          <cell r="DC57" t="str">
            <v>N/A</v>
          </cell>
          <cell r="DD57" t="str">
            <v>N/A</v>
          </cell>
          <cell r="DE57" t="str">
            <v>0382000041680448</v>
          </cell>
          <cell r="DF57">
            <v>45541</v>
          </cell>
          <cell r="DG57" t="str">
            <v>0382000041812354</v>
          </cell>
          <cell r="DH57" t="str">
            <v>EUR</v>
          </cell>
          <cell r="DI57">
            <v>2000000000</v>
          </cell>
          <cell r="DJ57">
            <v>45541</v>
          </cell>
          <cell r="DK57" t="str">
            <v>Interest rate swaps</v>
          </cell>
          <cell r="DL57" t="str">
            <v>LE80180</v>
          </cell>
          <cell r="DM57">
            <v>2025</v>
          </cell>
          <cell r="DN57" t="str">
            <v>Global Bearer form (New Global Note)</v>
          </cell>
          <cell r="DO57" t="str">
            <v>Euroclear Bank SA/NV</v>
          </cell>
          <cell r="DP57" t="str">
            <v>549300OZ46BRLZ8Y6F65</v>
          </cell>
          <cell r="DW57" t="str">
            <v>HSBC Bank plc</v>
          </cell>
          <cell r="DX57" t="str">
            <v>Law Debenture</v>
          </cell>
          <cell r="DY57" t="str">
            <v>HSBC Bank plc</v>
          </cell>
          <cell r="DZ57" t="str">
            <v>Euroclear, Clearstream</v>
          </cell>
          <cell r="EA57" t="str">
            <v>Following FVH book accounting</v>
          </cell>
          <cell r="EB57" t="str">
            <v>Debt securities in issue - Amortised Cost - T/P</v>
          </cell>
          <cell r="EC57" t="str">
            <v>Debt Secs in Issue-AC-T/P-Bonds &amp; Medium Term Notes</v>
          </cell>
          <cell r="ED57" t="str">
            <v>Debt Secs in Issue-AC-T/P-Other Bonds &amp; Medium term notes</v>
          </cell>
          <cell r="EE57" t="str">
            <v/>
          </cell>
          <cell r="EG57" t="str">
            <v>YES</v>
          </cell>
          <cell r="EH57" t="str">
            <v>HBEU</v>
          </cell>
          <cell r="EI57">
            <v>9475</v>
          </cell>
          <cell r="EJ57" t="str">
            <v>2024/9</v>
          </cell>
          <cell r="EK57" t="str">
            <v>Debt Issuance Programme</v>
          </cell>
          <cell r="EL57" t="str">
            <v>Trust Deed dated 28 June 2000</v>
          </cell>
          <cell r="EM57" t="str">
            <v>Modified and restated 30 March 2020</v>
          </cell>
        </row>
        <row r="58">
          <cell r="A58" t="str">
            <v>XS1481811872</v>
          </cell>
          <cell r="B58" t="str">
            <v>HGHQ/ USD2,000m/ 4.000%/ Sep 2036</v>
          </cell>
          <cell r="C58" t="str">
            <v>MREL</v>
          </cell>
          <cell r="D58" t="str">
            <v>Permanently grandfathered (until maturity date)</v>
          </cell>
          <cell r="E58">
            <v>49926</v>
          </cell>
          <cell r="F58" t="str">
            <v xml:space="preserve">Eligible Liabilities </v>
          </cell>
          <cell r="G58" t="str">
            <v>Non-compliant but permanently grandfathered</v>
          </cell>
          <cell r="H58" t="str">
            <v>Right to accelerate the future scheduled payment of interest or principal, other than in the case of the insolvency or liquidation of the resolution entity but grandfathered permanently</v>
          </cell>
          <cell r="I58" t="str">
            <v>No, instrument grandfathered to maturity</v>
          </cell>
          <cell r="J58" t="str">
            <v>USD</v>
          </cell>
          <cell r="K58" t="str">
            <v>HGHQ</v>
          </cell>
          <cell r="L58">
            <v>42621</v>
          </cell>
          <cell r="M58">
            <v>0.04</v>
          </cell>
          <cell r="N58">
            <v>2000</v>
          </cell>
          <cell r="O58">
            <v>0</v>
          </cell>
          <cell r="P58">
            <v>2000</v>
          </cell>
          <cell r="Q58">
            <v>2000</v>
          </cell>
          <cell r="R58">
            <v>1962.3955616211597</v>
          </cell>
          <cell r="S58">
            <v>1962.3955616211597</v>
          </cell>
          <cell r="T58">
            <v>1632.5104010211599</v>
          </cell>
          <cell r="U58">
            <v>49926</v>
          </cell>
          <cell r="V58">
            <v>49560</v>
          </cell>
          <cell r="W58">
            <v>2035</v>
          </cell>
          <cell r="X58" t="str">
            <v>N/A</v>
          </cell>
          <cell r="Y58" t="str">
            <v>N/A</v>
          </cell>
          <cell r="Z58">
            <v>2036</v>
          </cell>
          <cell r="AD58" t="str">
            <v>Yes</v>
          </cell>
          <cell r="AE58" t="str">
            <v>HBAP</v>
          </cell>
          <cell r="AF58">
            <v>9339</v>
          </cell>
          <cell r="AG58">
            <v>49560</v>
          </cell>
          <cell r="AH58" t="str">
            <v>No Call Date. Refinance 1yr before Maturity</v>
          </cell>
          <cell r="AI58" t="str">
            <v>2035</v>
          </cell>
          <cell r="AJ58" t="str">
            <v>Sep</v>
          </cell>
          <cell r="AO58">
            <v>42802</v>
          </cell>
          <cell r="AP58" t="str">
            <v>Bi-annual</v>
          </cell>
          <cell r="AQ58" t="str">
            <v>08 Mar , 08 Sep</v>
          </cell>
          <cell r="AR58" t="str">
            <v>n/a</v>
          </cell>
          <cell r="AS58" t="str">
            <v>n/a</v>
          </cell>
          <cell r="AT58" t="str">
            <v>E3AFVHFVH_BN</v>
          </cell>
          <cell r="AU58" t="str">
            <v>Liability - Fair Value Hedge</v>
          </cell>
          <cell r="AV58" t="str">
            <v>Liability - Fair Value Hedge</v>
          </cell>
          <cell r="AW58" t="str">
            <v>Y</v>
          </cell>
          <cell r="AX58" t="str">
            <v>$3m LIBOR</v>
          </cell>
          <cell r="AY58">
            <v>2.44073E-2</v>
          </cell>
          <cell r="AZ58" t="str">
            <v>Senior unsecured notes</v>
          </cell>
          <cell r="BA58" t="str">
            <v>n/a</v>
          </cell>
          <cell r="BB58" t="str">
            <v>$200k</v>
          </cell>
          <cell r="BC58" t="str">
            <v>English law</v>
          </cell>
          <cell r="BE58" t="str">
            <v>MIC/XLON &amp; MIC/TPEX</v>
          </cell>
          <cell r="BF58" t="str">
            <v>Final Terms</v>
          </cell>
          <cell r="BG58" t="str">
            <v>30/360</v>
          </cell>
          <cell r="BH58" t="str">
            <v>Tai, NY, Ldn</v>
          </cell>
          <cell r="BI58" t="str">
            <v>4 - Senior Notes (External)</v>
          </cell>
          <cell r="BJ58" t="str">
            <v>&gt;10 years</v>
          </cell>
          <cell r="BL58" t="str">
            <v>HSBC Holdings plc</v>
          </cell>
          <cell r="BM58" t="str">
            <v>XS1481811872</v>
          </cell>
          <cell r="BN58" t="str">
            <v>Public</v>
          </cell>
          <cell r="BO58" t="str">
            <v>English law</v>
          </cell>
          <cell r="BP58" t="str">
            <v>No</v>
          </cell>
          <cell r="BQ58" t="str">
            <v>N/A</v>
          </cell>
          <cell r="BR58" t="str">
            <v>N/A</v>
          </cell>
          <cell r="BS58" t="str">
            <v>N/A</v>
          </cell>
          <cell r="BT58" t="str">
            <v>Bond</v>
          </cell>
          <cell r="BU58">
            <v>1962.3955616211597</v>
          </cell>
          <cell r="BV58" t="str">
            <v>USD 2,000m</v>
          </cell>
          <cell r="BW58" t="str">
            <v>Liability - amortised cost</v>
          </cell>
          <cell r="BX58">
            <v>42621</v>
          </cell>
          <cell r="BY58" t="str">
            <v>Dated</v>
          </cell>
          <cell r="BZ58">
            <v>49926</v>
          </cell>
          <cell r="CA58" t="str">
            <v>Yes</v>
          </cell>
          <cell r="CB58" t="str">
            <v>Tax event at any time / Par</v>
          </cell>
          <cell r="CC58" t="str">
            <v>N/A</v>
          </cell>
          <cell r="CD58" t="str">
            <v>Fixed</v>
          </cell>
          <cell r="CE58">
            <v>0.04</v>
          </cell>
          <cell r="CF58" t="str">
            <v>No</v>
          </cell>
          <cell r="CG58" t="str">
            <v>Mandatory</v>
          </cell>
          <cell r="CH58" t="str">
            <v>No</v>
          </cell>
          <cell r="CI58" t="str">
            <v>Cumulative</v>
          </cell>
          <cell r="CJ58" t="str">
            <v>Convertible</v>
          </cell>
          <cell r="CK58" t="str">
            <v>Triggers to statutory bail-in power under UK Banking Act 2009 – UK BoE/PRA</v>
          </cell>
          <cell r="CL58" t="str">
            <v>May convert fully or partially</v>
          </cell>
          <cell r="CM58" t="str">
            <v>To be determined at conversion</v>
          </cell>
          <cell r="CN58" t="str">
            <v>Mandatory upon satisfaction of certain conditions</v>
          </cell>
          <cell r="CO58" t="str">
            <v>Common Equity Tier 1</v>
          </cell>
          <cell r="CP58" t="str">
            <v>HSBC Holdings plc</v>
          </cell>
          <cell r="CQ58" t="str">
            <v>Yes</v>
          </cell>
          <cell r="CR58" t="str">
            <v>Triggers to statutory bail-in power under UK Banking Act 2009 – UK BoE/PRA</v>
          </cell>
          <cell r="CS58" t="str">
            <v>May be written down partially</v>
          </cell>
          <cell r="CT58" t="str">
            <v>Permanent</v>
          </cell>
          <cell r="CU58" t="str">
            <v>-</v>
          </cell>
          <cell r="CV58" t="str">
            <v>Structural</v>
          </cell>
          <cell r="CW58" t="str">
            <v>N/A</v>
          </cell>
          <cell r="CX58" t="str">
            <v>Yes</v>
          </cell>
          <cell r="CY58" t="str">
            <v>Right to accelerate the future scheduled payment of interest or principal, other than in the case of the insolvency or liquidation of the resolution entity.</v>
          </cell>
          <cell r="CZ58" t="str">
            <v>Permanently Grandfathered</v>
          </cell>
          <cell r="DA58" t="str">
            <v>No</v>
          </cell>
          <cell r="DB58" t="str">
            <v>No</v>
          </cell>
          <cell r="DC58" t="str">
            <v>N/A</v>
          </cell>
          <cell r="DD58" t="str">
            <v>N/A</v>
          </cell>
          <cell r="DE58" t="str">
            <v>0382000041659315</v>
          </cell>
          <cell r="DF58">
            <v>49926</v>
          </cell>
          <cell r="DG58" t="str">
            <v>0382000041659971</v>
          </cell>
          <cell r="DH58" t="str">
            <v>USD</v>
          </cell>
          <cell r="DI58">
            <v>2000000000</v>
          </cell>
          <cell r="DJ58">
            <v>49926</v>
          </cell>
          <cell r="DK58" t="str">
            <v>Interest rate swaps</v>
          </cell>
          <cell r="DL58" t="str">
            <v>LE80180</v>
          </cell>
          <cell r="DM58">
            <v>2025</v>
          </cell>
          <cell r="DN58" t="str">
            <v>Global Bearer form (Classic Global Note)</v>
          </cell>
          <cell r="DO58" t="str">
            <v>HSBC Bank plc</v>
          </cell>
          <cell r="DP58" t="str">
            <v>MP6I5ZYZBEU3UXPYFY54</v>
          </cell>
          <cell r="DW58" t="str">
            <v>HSBC Bank plc</v>
          </cell>
          <cell r="DX58" t="str">
            <v>Law Debenture</v>
          </cell>
          <cell r="DY58" t="str">
            <v>HSBC Bank plc</v>
          </cell>
          <cell r="DZ58" t="str">
            <v>Euroclear, Clearstream</v>
          </cell>
          <cell r="EA58" t="str">
            <v>Following FVH book accounting</v>
          </cell>
          <cell r="EB58" t="str">
            <v>Debt securities in issue - Amortised Cost - T/P</v>
          </cell>
          <cell r="EC58" t="str">
            <v>Debt Secs in Issue-AC-T/P-Bonds &amp; Medium Term Notes</v>
          </cell>
          <cell r="ED58" t="str">
            <v>Debt Secs in Issue-AC-T/P-Other Bonds &amp; Medium term notes</v>
          </cell>
          <cell r="EE58" t="str">
            <v>YES</v>
          </cell>
          <cell r="EG58" t="str">
            <v>YES</v>
          </cell>
          <cell r="EH58" t="str">
            <v>HBAP</v>
          </cell>
          <cell r="EI58">
            <v>9433</v>
          </cell>
          <cell r="EJ58" t="str">
            <v>2036/9</v>
          </cell>
          <cell r="EK58" t="str">
            <v>Debt Issuance Programme</v>
          </cell>
          <cell r="EL58" t="str">
            <v>Trust Deed dated 28 June 2000</v>
          </cell>
          <cell r="EM58" t="str">
            <v>Modified and restated 30 March 2020</v>
          </cell>
        </row>
        <row r="59">
          <cell r="A59" t="str">
            <v>JP582666BG92</v>
          </cell>
          <cell r="B59" t="str">
            <v>HGHQ/ JPY59,300m/ .842%/ Sep 2023</v>
          </cell>
          <cell r="C59" t="str">
            <v>MREL</v>
          </cell>
          <cell r="D59" t="str">
            <v>Permanently grandfathered (until maturity date)</v>
          </cell>
          <cell r="E59">
            <v>45195</v>
          </cell>
          <cell r="F59" t="str">
            <v xml:space="preserve">Eligible Liabilities </v>
          </cell>
          <cell r="G59" t="str">
            <v>Non-compliant but permanently grandfathered</v>
          </cell>
          <cell r="H59" t="str">
            <v>Right to accelerate the future scheduled payment of interest or principal, other than in the case of the insolvency or liquidation of the resolution entity but grandfathered permanently</v>
          </cell>
          <cell r="I59" t="str">
            <v>No, instrument grandfathered to maturity</v>
          </cell>
          <cell r="J59" t="str">
            <v>JPY</v>
          </cell>
          <cell r="K59" t="str">
            <v>HGHQ</v>
          </cell>
          <cell r="L59">
            <v>42639</v>
          </cell>
          <cell r="M59">
            <v>8.4200000000000004E-3</v>
          </cell>
          <cell r="N59">
            <v>59300</v>
          </cell>
          <cell r="O59">
            <v>0</v>
          </cell>
          <cell r="P59">
            <v>59300</v>
          </cell>
          <cell r="Q59">
            <v>436.4305427782889</v>
          </cell>
          <cell r="R59">
            <v>435.97659009694576</v>
          </cell>
          <cell r="S59">
            <v>437.53907635694571</v>
          </cell>
          <cell r="T59">
            <v>435.91927159905498</v>
          </cell>
          <cell r="U59">
            <v>45195</v>
          </cell>
          <cell r="V59">
            <v>44830</v>
          </cell>
          <cell r="W59">
            <v>2022</v>
          </cell>
          <cell r="X59" t="str">
            <v>N/A</v>
          </cell>
          <cell r="Y59" t="str">
            <v>N/A</v>
          </cell>
          <cell r="Z59">
            <v>2023</v>
          </cell>
          <cell r="AD59" t="str">
            <v>Yes</v>
          </cell>
          <cell r="AE59" t="str">
            <v>HAHO</v>
          </cell>
          <cell r="AF59">
            <v>9462</v>
          </cell>
          <cell r="AG59">
            <v>44830</v>
          </cell>
          <cell r="AH59" t="str">
            <v>No Call Date. Refinance 1yr before Maturity</v>
          </cell>
          <cell r="AI59" t="str">
            <v>2022</v>
          </cell>
          <cell r="AJ59" t="str">
            <v>Sep</v>
          </cell>
          <cell r="AL59" t="str">
            <v>7yr Y swap</v>
          </cell>
          <cell r="AM59">
            <v>8.2000000000000007E-3</v>
          </cell>
          <cell r="AO59">
            <v>42820</v>
          </cell>
          <cell r="AP59" t="str">
            <v>Bi-annual</v>
          </cell>
          <cell r="AQ59" t="str">
            <v>26 Mar , 26 Sep</v>
          </cell>
          <cell r="AR59" t="str">
            <v>n/a</v>
          </cell>
          <cell r="AS59" t="str">
            <v>n/a</v>
          </cell>
          <cell r="AT59" t="str">
            <v>E3AFVHFVO_BN</v>
          </cell>
          <cell r="AU59" t="str">
            <v>Liability - Fair Value Option (OCS through OCI)</v>
          </cell>
          <cell r="AV59" t="str">
            <v>Liability - Fair Value Hedge</v>
          </cell>
          <cell r="AW59" t="str">
            <v>Y</v>
          </cell>
          <cell r="AX59" t="str">
            <v>$3m LIBOR</v>
          </cell>
          <cell r="AY59">
            <v>1.9519999999999999E-2</v>
          </cell>
          <cell r="AZ59" t="str">
            <v>Senior unsecured notes</v>
          </cell>
          <cell r="BA59" t="str">
            <v>n/a</v>
          </cell>
          <cell r="BB59" t="str">
            <v>{xx]</v>
          </cell>
          <cell r="BC59" t="str">
            <v>Japanese law</v>
          </cell>
          <cell r="BE59" t="str">
            <v>MIC/XDUB</v>
          </cell>
          <cell r="BF59" t="str">
            <v>{xx]</v>
          </cell>
          <cell r="BG59" t="str">
            <v>Act/365f</v>
          </cell>
          <cell r="BH59" t="str">
            <v>Tyo</v>
          </cell>
          <cell r="BI59" t="str">
            <v>4 - Senior Notes (External)</v>
          </cell>
          <cell r="BJ59" t="str">
            <v>1-2 years</v>
          </cell>
          <cell r="BL59" t="str">
            <v>HSBC Holdings plc</v>
          </cell>
          <cell r="BM59" t="str">
            <v>JP582666BG92</v>
          </cell>
          <cell r="BN59" t="str">
            <v>Public</v>
          </cell>
          <cell r="BO59" t="str">
            <v>Japanese law</v>
          </cell>
          <cell r="BP59" t="str">
            <v>Yes</v>
          </cell>
          <cell r="BQ59" t="str">
            <v>N/A</v>
          </cell>
          <cell r="BR59" t="str">
            <v>N/A</v>
          </cell>
          <cell r="BS59" t="str">
            <v>N/A</v>
          </cell>
          <cell r="BT59" t="str">
            <v>Bond</v>
          </cell>
          <cell r="BU59">
            <v>435.97659009694576</v>
          </cell>
          <cell r="BV59" t="str">
            <v>JPY 59,300m (USD 436m)</v>
          </cell>
          <cell r="BW59" t="str">
            <v>Liability - fair value</v>
          </cell>
          <cell r="BX59">
            <v>42639</v>
          </cell>
          <cell r="BY59" t="str">
            <v>Dated</v>
          </cell>
          <cell r="BZ59">
            <v>45195</v>
          </cell>
          <cell r="CA59" t="str">
            <v>Yes</v>
          </cell>
          <cell r="CB59" t="str">
            <v>Tax event at any time / Par</v>
          </cell>
          <cell r="CC59" t="str">
            <v>N/A</v>
          </cell>
          <cell r="CD59" t="str">
            <v>Fixed</v>
          </cell>
          <cell r="CE59">
            <v>8.4200000000000004E-3</v>
          </cell>
          <cell r="CF59" t="str">
            <v>No</v>
          </cell>
          <cell r="CG59" t="str">
            <v>Mandatory</v>
          </cell>
          <cell r="CH59" t="str">
            <v>No</v>
          </cell>
          <cell r="CI59" t="str">
            <v>Cumulative</v>
          </cell>
          <cell r="CJ59" t="str">
            <v>Convertible</v>
          </cell>
          <cell r="CK59" t="str">
            <v>Triggers to statutory bail-in power under UK Banking Act 2009 – UK BoE/PRA – Contractual recognition</v>
          </cell>
          <cell r="CL59" t="str">
            <v>May convert fully or partially</v>
          </cell>
          <cell r="CM59" t="str">
            <v>To be determined at conversion</v>
          </cell>
          <cell r="CN59" t="str">
            <v>Mandatory upon satisfaction of certain conditions</v>
          </cell>
          <cell r="CO59" t="str">
            <v>Common Equity Tier 1</v>
          </cell>
          <cell r="CP59" t="str">
            <v>HSBC Holdings plc</v>
          </cell>
          <cell r="CQ59" t="str">
            <v>Yes</v>
          </cell>
          <cell r="CR59" t="str">
            <v>Triggers to statutory bail-in power under UK Banking Act 2009 – UK BoE/PRA – Contractual recognition</v>
          </cell>
          <cell r="CS59" t="str">
            <v>May be written down partially</v>
          </cell>
          <cell r="CT59" t="str">
            <v>Permanent</v>
          </cell>
          <cell r="CU59" t="str">
            <v>-</v>
          </cell>
          <cell r="CV59" t="str">
            <v>Structural</v>
          </cell>
          <cell r="CW59" t="str">
            <v>N/A</v>
          </cell>
          <cell r="CX59" t="str">
            <v>Yes</v>
          </cell>
          <cell r="CY59" t="str">
            <v>Right to accelerate the future scheduled payment of interest or principal, other than in the case of the insolvency or liquidation of the resolution entity.</v>
          </cell>
          <cell r="CZ59" t="str">
            <v>Permanently Grandfathered</v>
          </cell>
          <cell r="DA59" t="str">
            <v>No</v>
          </cell>
          <cell r="DB59" t="str">
            <v>No</v>
          </cell>
          <cell r="DC59" t="str">
            <v>N/A</v>
          </cell>
          <cell r="DD59" t="str">
            <v>N/A</v>
          </cell>
          <cell r="DE59" t="str">
            <v>0382000041680221</v>
          </cell>
          <cell r="DF59">
            <v>45195</v>
          </cell>
          <cell r="DG59" t="str">
            <v>CCY: 0382000062362195 Interest: 0382000062362195</v>
          </cell>
          <cell r="DH59" t="str">
            <v>USD, JPY</v>
          </cell>
          <cell r="DI59">
            <v>578818936.07000005</v>
          </cell>
          <cell r="DJ59">
            <v>45195</v>
          </cell>
          <cell r="DK59" t="str">
            <v>Currency &amp; Interest rate swaps</v>
          </cell>
          <cell r="DL59" t="str">
            <v>LE80180</v>
          </cell>
          <cell r="DM59">
            <v>2025</v>
          </cell>
          <cell r="DN59" t="str">
            <v>Certificated Bearer form</v>
          </cell>
          <cell r="DS59" t="str">
            <v>Mizuho Bank, Ltd</v>
          </cell>
          <cell r="DW59" t="str">
            <v>Mizuho Bank, Ltd</v>
          </cell>
          <cell r="DZ59" t="str">
            <v>JASDEC</v>
          </cell>
          <cell r="EA59" t="str">
            <v>Following FVH book accounting</v>
          </cell>
          <cell r="EB59" t="str">
            <v>Debt securities in issue - Amortised Cost - T/P</v>
          </cell>
          <cell r="EC59" t="str">
            <v>Debt Secs in Issue-AC-T/P-Bonds &amp; Medium Term Notes</v>
          </cell>
          <cell r="ED59" t="str">
            <v>Debt Secs in Issue-AC-T/P-Other Bonds &amp; Medium term notes</v>
          </cell>
          <cell r="EE59" t="str">
            <v>YES</v>
          </cell>
          <cell r="EG59" t="str">
            <v>YES</v>
          </cell>
          <cell r="EH59" t="str">
            <v>HBAP</v>
          </cell>
          <cell r="EI59">
            <v>9462</v>
          </cell>
          <cell r="EJ59" t="str">
            <v>2023/9</v>
          </cell>
          <cell r="EK59" t="str">
            <v>Samurai Shelf</v>
          </cell>
        </row>
        <row r="60">
          <cell r="A60" t="str">
            <v>JP582666CG91</v>
          </cell>
          <cell r="B60" t="str">
            <v>HGHQ/ JPY64,400m/ 1.207%/ Sep 2026</v>
          </cell>
          <cell r="C60" t="str">
            <v>MREL</v>
          </cell>
          <cell r="D60" t="str">
            <v>Permanently grandfathered (until maturity date)</v>
          </cell>
          <cell r="E60">
            <v>46290</v>
          </cell>
          <cell r="F60" t="str">
            <v xml:space="preserve">Eligible Liabilities </v>
          </cell>
          <cell r="G60" t="str">
            <v>Non-compliant but permanently grandfathered</v>
          </cell>
          <cell r="H60" t="str">
            <v>Right to accelerate the future scheduled payment of interest or principal, other than in the case of the insolvency or liquidation of the resolution entity but grandfathered permanently</v>
          </cell>
          <cell r="I60" t="str">
            <v>No, instrument grandfathered to maturity</v>
          </cell>
          <cell r="J60" t="str">
            <v>JPY</v>
          </cell>
          <cell r="K60" t="str">
            <v>HGHQ</v>
          </cell>
          <cell r="L60">
            <v>42639</v>
          </cell>
          <cell r="M60">
            <v>1.2070000000000001E-2</v>
          </cell>
          <cell r="N60">
            <v>64400</v>
          </cell>
          <cell r="O60">
            <v>0</v>
          </cell>
          <cell r="P60">
            <v>64400</v>
          </cell>
          <cell r="Q60">
            <v>473.96504139834406</v>
          </cell>
          <cell r="R60">
            <v>471.69460229675252</v>
          </cell>
          <cell r="S60">
            <v>475.90829806675248</v>
          </cell>
          <cell r="T60">
            <v>473.54719250862286</v>
          </cell>
          <cell r="U60">
            <v>46290</v>
          </cell>
          <cell r="V60">
            <v>45925</v>
          </cell>
          <cell r="W60">
            <v>2025</v>
          </cell>
          <cell r="X60" t="str">
            <v>N/A</v>
          </cell>
          <cell r="Y60" t="str">
            <v>N/A</v>
          </cell>
          <cell r="Z60">
            <v>2026</v>
          </cell>
          <cell r="AD60" t="str">
            <v>Yes</v>
          </cell>
          <cell r="AE60" t="str">
            <v>HAHO</v>
          </cell>
          <cell r="AF60">
            <v>9464</v>
          </cell>
          <cell r="AG60">
            <v>45925</v>
          </cell>
          <cell r="AH60" t="str">
            <v>No Call Date. Refinance 1yr before Maturity</v>
          </cell>
          <cell r="AI60" t="str">
            <v>2025</v>
          </cell>
          <cell r="AJ60" t="str">
            <v>Sep</v>
          </cell>
          <cell r="AL60" t="str">
            <v>10yr Y swap</v>
          </cell>
          <cell r="AM60">
            <v>1.0699999999999999E-2</v>
          </cell>
          <cell r="AO60">
            <v>42820</v>
          </cell>
          <cell r="AP60" t="str">
            <v>Bi-annual</v>
          </cell>
          <cell r="AQ60" t="str">
            <v>26 Mar , 26 Sep</v>
          </cell>
          <cell r="AR60" t="str">
            <v>n/a</v>
          </cell>
          <cell r="AS60" t="str">
            <v>n/a</v>
          </cell>
          <cell r="AT60" t="str">
            <v>E3AFVHFVO_BN</v>
          </cell>
          <cell r="AU60" t="str">
            <v>Liability - Fair Value Option (OCS through OCI)</v>
          </cell>
          <cell r="AV60" t="str">
            <v>Liability - Fair Value Hedge</v>
          </cell>
          <cell r="AW60" t="str">
            <v>Y</v>
          </cell>
          <cell r="AX60" t="str">
            <v>$3m LIBOR</v>
          </cell>
          <cell r="AY60">
            <v>2.2629999999999997E-2</v>
          </cell>
          <cell r="AZ60" t="str">
            <v>Senior unsecured notes</v>
          </cell>
          <cell r="BA60" t="str">
            <v>n/a</v>
          </cell>
          <cell r="BB60" t="str">
            <v>{xx]</v>
          </cell>
          <cell r="BC60" t="str">
            <v>Japanese law</v>
          </cell>
          <cell r="BE60" t="str">
            <v>MIC/XDUB</v>
          </cell>
          <cell r="BF60" t="str">
            <v>{xx]</v>
          </cell>
          <cell r="BG60" t="str">
            <v>Act/365f</v>
          </cell>
          <cell r="BH60" t="str">
            <v>Tyo</v>
          </cell>
          <cell r="BI60" t="str">
            <v>4 - Senior Notes (External)</v>
          </cell>
          <cell r="BJ60" t="str">
            <v>2-5 years</v>
          </cell>
          <cell r="BL60" t="str">
            <v>HSBC Holdings plc</v>
          </cell>
          <cell r="BM60" t="str">
            <v>JP582666CG91</v>
          </cell>
          <cell r="BN60" t="str">
            <v>Public</v>
          </cell>
          <cell r="BO60" t="str">
            <v>Japanese law</v>
          </cell>
          <cell r="BP60" t="str">
            <v>Yes</v>
          </cell>
          <cell r="BQ60" t="str">
            <v>N/A</v>
          </cell>
          <cell r="BR60" t="str">
            <v>N/A</v>
          </cell>
          <cell r="BS60" t="str">
            <v>N/A</v>
          </cell>
          <cell r="BT60" t="str">
            <v>Bond</v>
          </cell>
          <cell r="BU60">
            <v>471.69460229675252</v>
          </cell>
          <cell r="BV60" t="str">
            <v>JPY 64,400m (USD 474m)</v>
          </cell>
          <cell r="BW60" t="str">
            <v>Liability - fair value</v>
          </cell>
          <cell r="BX60">
            <v>42639</v>
          </cell>
          <cell r="BY60" t="str">
            <v>Dated</v>
          </cell>
          <cell r="BZ60">
            <v>46290</v>
          </cell>
          <cell r="CA60" t="str">
            <v>Yes</v>
          </cell>
          <cell r="CB60" t="str">
            <v>Tax event at any time / Par</v>
          </cell>
          <cell r="CC60" t="str">
            <v>N/A</v>
          </cell>
          <cell r="CD60" t="str">
            <v>Fixed</v>
          </cell>
          <cell r="CE60">
            <v>1.2070000000000001E-2</v>
          </cell>
          <cell r="CF60" t="str">
            <v>No</v>
          </cell>
          <cell r="CG60" t="str">
            <v>Mandatory</v>
          </cell>
          <cell r="CH60" t="str">
            <v>No</v>
          </cell>
          <cell r="CI60" t="str">
            <v>Cumulative</v>
          </cell>
          <cell r="CJ60" t="str">
            <v>Convertible</v>
          </cell>
          <cell r="CK60" t="str">
            <v>Triggers to statutory bail-in power under UK Banking Act 2009 – UK BoE/PRA – Contractual recognition</v>
          </cell>
          <cell r="CL60" t="str">
            <v>May convert fully or partially</v>
          </cell>
          <cell r="CM60" t="str">
            <v>To be determined at conversion</v>
          </cell>
          <cell r="CN60" t="str">
            <v>Mandatory upon satisfaction of certain conditions</v>
          </cell>
          <cell r="CO60" t="str">
            <v>Common Equity Tier 1</v>
          </cell>
          <cell r="CP60" t="str">
            <v>HSBC Holdings plc</v>
          </cell>
          <cell r="CQ60" t="str">
            <v>Yes</v>
          </cell>
          <cell r="CR60" t="str">
            <v>Triggers to statutory bail-in power under UK Banking Act 2009 – UK BoE/PRA – Contractual recognition</v>
          </cell>
          <cell r="CS60" t="str">
            <v>May be written down partially</v>
          </cell>
          <cell r="CT60" t="str">
            <v>Permanent</v>
          </cell>
          <cell r="CU60" t="str">
            <v>-</v>
          </cell>
          <cell r="CV60" t="str">
            <v>Structural</v>
          </cell>
          <cell r="CW60" t="str">
            <v>N/A</v>
          </cell>
          <cell r="CX60" t="str">
            <v>Yes</v>
          </cell>
          <cell r="CY60" t="str">
            <v>Right to accelerate the future scheduled payment of interest or principal, other than in the case of the insolvency or liquidation of the resolution entity.</v>
          </cell>
          <cell r="CZ60" t="str">
            <v>Permanently Grandfathered</v>
          </cell>
          <cell r="DA60" t="str">
            <v>No</v>
          </cell>
          <cell r="DB60" t="str">
            <v>No</v>
          </cell>
          <cell r="DC60" t="str">
            <v>N/A</v>
          </cell>
          <cell r="DD60" t="str">
            <v>N/A</v>
          </cell>
          <cell r="DE60" t="str">
            <v>0382000041680225</v>
          </cell>
          <cell r="DF60">
            <v>46290</v>
          </cell>
          <cell r="DG60" t="str">
            <v>CCY: 0382000041853973 Interest: 0382000062709533</v>
          </cell>
          <cell r="DH60" t="str">
            <v>USD, JPY</v>
          </cell>
          <cell r="DI60">
            <v>628599316.74000001</v>
          </cell>
          <cell r="DJ60">
            <v>46290</v>
          </cell>
          <cell r="DK60" t="str">
            <v>Currency &amp; Interest rate swaps</v>
          </cell>
          <cell r="DL60" t="str">
            <v>LE80180</v>
          </cell>
          <cell r="DM60">
            <v>2025</v>
          </cell>
          <cell r="DN60" t="str">
            <v>Certificated Bearer form</v>
          </cell>
          <cell r="DS60" t="str">
            <v>Mizuho Bank, Ltd</v>
          </cell>
          <cell r="DW60" t="str">
            <v>Mizuho Bank, Ltd</v>
          </cell>
          <cell r="DZ60" t="str">
            <v>JASDEC</v>
          </cell>
          <cell r="EA60" t="str">
            <v>Following FVH book accounting</v>
          </cell>
          <cell r="EB60" t="str">
            <v>Debt securities in issue - Amortised Cost - T/P</v>
          </cell>
          <cell r="EC60" t="str">
            <v>Debt Secs in Issue-AC-T/P-Bonds &amp; Medium Term Notes</v>
          </cell>
          <cell r="ED60" t="str">
            <v>Debt Secs in Issue-AC-T/P-Other Bonds &amp; Medium term notes</v>
          </cell>
          <cell r="EE60" t="str">
            <v>YES</v>
          </cell>
          <cell r="EG60" t="str">
            <v>YES</v>
          </cell>
          <cell r="EH60" t="str">
            <v>HBAP</v>
          </cell>
          <cell r="EI60">
            <v>9464</v>
          </cell>
          <cell r="EJ60" t="str">
            <v>2026/9</v>
          </cell>
          <cell r="EK60" t="str">
            <v>Samurai Shelf</v>
          </cell>
        </row>
        <row r="61">
          <cell r="A61" t="str">
            <v>CA404280BE83</v>
          </cell>
          <cell r="B61" t="str">
            <v>HGHQ/ CAD1,000m/ 3.196%/ Dec 2023</v>
          </cell>
          <cell r="C61" t="str">
            <v>MREL</v>
          </cell>
          <cell r="D61" t="str">
            <v>Permanently grandfathered (until maturity date)</v>
          </cell>
          <cell r="E61">
            <v>45265</v>
          </cell>
          <cell r="F61" t="str">
            <v xml:space="preserve">Eligible Liabilities </v>
          </cell>
          <cell r="G61" t="str">
            <v>Non-compliant but permanently grandfathered</v>
          </cell>
          <cell r="H61" t="str">
            <v>Right to accelerate the future scheduled payment of interest or principal, other than in the case of the insolvency or liquidation of the resolution entity but grandfathered permanently</v>
          </cell>
          <cell r="I61" t="str">
            <v>No, instrument grandfathered to maturity</v>
          </cell>
          <cell r="J61" t="str">
            <v>CAD</v>
          </cell>
          <cell r="K61" t="str">
            <v>HGHQ</v>
          </cell>
          <cell r="L61">
            <v>42709</v>
          </cell>
          <cell r="M61">
            <v>3.1960000000000002E-2</v>
          </cell>
          <cell r="N61">
            <v>1000</v>
          </cell>
          <cell r="O61">
            <v>0</v>
          </cell>
          <cell r="P61">
            <v>1000</v>
          </cell>
          <cell r="Q61">
            <v>774.41338186323867</v>
          </cell>
          <cell r="R61">
            <v>752.87961140028119</v>
          </cell>
          <cell r="S61">
            <v>762.82041349028123</v>
          </cell>
          <cell r="T61">
            <v>751.28243232814953</v>
          </cell>
          <cell r="U61">
            <v>45265</v>
          </cell>
          <cell r="V61">
            <v>44900</v>
          </cell>
          <cell r="W61">
            <v>2022</v>
          </cell>
          <cell r="X61" t="str">
            <v>N/A</v>
          </cell>
          <cell r="Y61" t="str">
            <v>N/A</v>
          </cell>
          <cell r="Z61">
            <v>2023</v>
          </cell>
          <cell r="AD61" t="str">
            <v>Yes</v>
          </cell>
          <cell r="AE61" t="str">
            <v>HOHU</v>
          </cell>
          <cell r="AF61">
            <v>9327</v>
          </cell>
          <cell r="AG61">
            <v>44900</v>
          </cell>
          <cell r="AH61" t="str">
            <v>No Call Date. Refinance 1yr before Maturity</v>
          </cell>
          <cell r="AI61" t="str">
            <v>2022</v>
          </cell>
          <cell r="AJ61" t="str">
            <v>Dec</v>
          </cell>
          <cell r="AL61" t="str">
            <v>CAN</v>
          </cell>
          <cell r="AM61">
            <v>1.9709999999999998E-2</v>
          </cell>
          <cell r="AO61">
            <v>42891</v>
          </cell>
          <cell r="AP61" t="str">
            <v>Bi-annual</v>
          </cell>
          <cell r="AQ61" t="str">
            <v>05 Jun , 05 Dec</v>
          </cell>
          <cell r="AR61" t="str">
            <v>n/a</v>
          </cell>
          <cell r="AS61" t="str">
            <v>n/a</v>
          </cell>
          <cell r="AT61" t="str">
            <v>E3AFVHFVO_BN</v>
          </cell>
          <cell r="AU61" t="str">
            <v>Liability - Fair Value Option (OCS through OCI)</v>
          </cell>
          <cell r="AV61" t="str">
            <v>Liability - Fair Value Hedge</v>
          </cell>
          <cell r="AW61" t="str">
            <v>Y</v>
          </cell>
          <cell r="AX61" t="str">
            <v>C$3m CDOR</v>
          </cell>
          <cell r="AY61">
            <v>1.8249999999999999E-2</v>
          </cell>
          <cell r="AZ61" t="str">
            <v>Senior unsecured notes</v>
          </cell>
          <cell r="BA61" t="str">
            <v>n/a</v>
          </cell>
          <cell r="BB61" t="str">
            <v>C$150k +1</v>
          </cell>
          <cell r="BC61" t="str">
            <v>English law</v>
          </cell>
          <cell r="BE61" t="str">
            <v>MIC/XLON</v>
          </cell>
          <cell r="BF61" t="str">
            <v>Final Terms</v>
          </cell>
          <cell r="BG61" t="str">
            <v>Act/Act</v>
          </cell>
          <cell r="BH61" t="str">
            <v>{xx]</v>
          </cell>
          <cell r="BI61" t="str">
            <v>4 - Senior Notes (External)</v>
          </cell>
          <cell r="BJ61" t="str">
            <v>1-2 years</v>
          </cell>
          <cell r="BL61" t="str">
            <v>HSBC Holdings plc</v>
          </cell>
          <cell r="BM61" t="str">
            <v>CA404280BE83</v>
          </cell>
          <cell r="BN61" t="str">
            <v>Public</v>
          </cell>
          <cell r="BO61" t="str">
            <v>English law</v>
          </cell>
          <cell r="BP61" t="str">
            <v>No</v>
          </cell>
          <cell r="BQ61" t="str">
            <v>N/A</v>
          </cell>
          <cell r="BR61" t="str">
            <v>N/A</v>
          </cell>
          <cell r="BS61" t="str">
            <v>N/A</v>
          </cell>
          <cell r="BT61" t="str">
            <v>Bond</v>
          </cell>
          <cell r="BU61">
            <v>752.87961140028119</v>
          </cell>
          <cell r="BV61" t="str">
            <v>CAD 1,000m (USD 774m)</v>
          </cell>
          <cell r="BW61" t="str">
            <v>Liability - fair value</v>
          </cell>
          <cell r="BX61">
            <v>42709</v>
          </cell>
          <cell r="BY61" t="str">
            <v>Dated</v>
          </cell>
          <cell r="BZ61">
            <v>45265</v>
          </cell>
          <cell r="CA61" t="str">
            <v>Yes</v>
          </cell>
          <cell r="CB61" t="str">
            <v>Tax event at any time / Par</v>
          </cell>
          <cell r="CC61" t="str">
            <v>N/A</v>
          </cell>
          <cell r="CD61" t="str">
            <v>Fixed</v>
          </cell>
          <cell r="CE61">
            <v>3.1960000000000002E-2</v>
          </cell>
          <cell r="CF61" t="str">
            <v>No</v>
          </cell>
          <cell r="CG61" t="str">
            <v>Mandatory</v>
          </cell>
          <cell r="CH61" t="str">
            <v>No</v>
          </cell>
          <cell r="CI61" t="str">
            <v>Cumulative</v>
          </cell>
          <cell r="CJ61" t="str">
            <v>Convertible</v>
          </cell>
          <cell r="CK61" t="str">
            <v>Triggers to statutory bail-in power under UK Banking Act 2009 – UK BoE/PRA</v>
          </cell>
          <cell r="CL61" t="str">
            <v>May convert fully or partially</v>
          </cell>
          <cell r="CM61" t="str">
            <v>To be determined at conversion</v>
          </cell>
          <cell r="CN61" t="str">
            <v>Mandatory upon satisfaction of certain conditions</v>
          </cell>
          <cell r="CO61" t="str">
            <v>Common Equity Tier 1</v>
          </cell>
          <cell r="CP61" t="str">
            <v>HSBC Holdings plc</v>
          </cell>
          <cell r="CQ61" t="str">
            <v>Yes</v>
          </cell>
          <cell r="CR61" t="str">
            <v>Triggers to statutory bail-in power under UK Banking Act 2009 – UK BoE/PRA</v>
          </cell>
          <cell r="CS61" t="str">
            <v>May be written down partially</v>
          </cell>
          <cell r="CT61" t="str">
            <v>Permanent</v>
          </cell>
          <cell r="CU61" t="str">
            <v>-</v>
          </cell>
          <cell r="CV61" t="str">
            <v>Structural</v>
          </cell>
          <cell r="CW61" t="str">
            <v>N/A</v>
          </cell>
          <cell r="CX61" t="str">
            <v>Yes</v>
          </cell>
          <cell r="CY61" t="str">
            <v>Right to accelerate the future scheduled payment of interest or principal, other than in the case of the insolvency or liquidation of the resolution entity.</v>
          </cell>
          <cell r="CZ61" t="str">
            <v>Permanently Grandfathered</v>
          </cell>
          <cell r="DA61" t="str">
            <v>No</v>
          </cell>
          <cell r="DB61" t="str">
            <v>No</v>
          </cell>
          <cell r="DC61" t="str">
            <v>N/A</v>
          </cell>
          <cell r="DD61" t="str">
            <v>N/A</v>
          </cell>
          <cell r="DE61" t="str">
            <v>0382000041680062</v>
          </cell>
          <cell r="DF61">
            <v>45265</v>
          </cell>
          <cell r="DG61" t="str">
            <v>0382000041820242</v>
          </cell>
          <cell r="DH61" t="str">
            <v>CAD</v>
          </cell>
          <cell r="DI61">
            <v>1000000000</v>
          </cell>
          <cell r="DJ61">
            <v>45265</v>
          </cell>
          <cell r="DK61" t="str">
            <v>Interest rate swaps</v>
          </cell>
          <cell r="DL61" t="str">
            <v>LE80180</v>
          </cell>
          <cell r="DM61">
            <v>2025</v>
          </cell>
          <cell r="DN61" t="str">
            <v>Global Bearer form (Classic Safekeeping Structure)</v>
          </cell>
          <cell r="DO61" t="str">
            <v>CDS &amp; Co</v>
          </cell>
          <cell r="DQ61" t="str">
            <v>Computer Share Trust Company of Canada</v>
          </cell>
          <cell r="DR61" t="str">
            <v>549300FOILUVZ0QCR072</v>
          </cell>
          <cell r="DW61" t="str">
            <v>Computer Share Trust Company of Canada</v>
          </cell>
          <cell r="DX61" t="str">
            <v>Law Debenture</v>
          </cell>
          <cell r="DZ61" t="str">
            <v>CDS Clearing and Depositary Services Inc.</v>
          </cell>
          <cell r="EA61" t="str">
            <v>Following FVH book accounting</v>
          </cell>
          <cell r="EB61" t="str">
            <v>Debt securities in issue - Amortised Cost - T/P</v>
          </cell>
          <cell r="EC61" t="str">
            <v>Debt Secs in Issue-AC-T/P-Bonds &amp; Medium Term Notes</v>
          </cell>
          <cell r="ED61" t="str">
            <v>Debt Secs in Issue-AC-T/P-Other Bonds &amp; Medium term notes</v>
          </cell>
          <cell r="EE61" t="str">
            <v/>
          </cell>
          <cell r="EG61" t="str">
            <v/>
          </cell>
          <cell r="EJ61" t="str">
            <v>2023/12</v>
          </cell>
          <cell r="EK61" t="str">
            <v>Debt Issuance Programme</v>
          </cell>
          <cell r="EL61" t="str">
            <v>Trust Deed dated 28 June 2000</v>
          </cell>
          <cell r="EM61" t="str">
            <v>Modified and restated 30 March 2020</v>
          </cell>
        </row>
        <row r="62">
          <cell r="A62" t="str">
            <v>US404280BK42</v>
          </cell>
          <cell r="B62" t="str">
            <v>HGHQ/ USD2,500m/ 4.041%/ Mar 2028/ 2027</v>
          </cell>
          <cell r="C62" t="str">
            <v>MREL</v>
          </cell>
          <cell r="D62" t="str">
            <v>Permanently grandfathered (until maturity date)</v>
          </cell>
          <cell r="E62">
            <v>46825</v>
          </cell>
          <cell r="F62" t="str">
            <v>Eligible liabilities</v>
          </cell>
          <cell r="G62" t="str">
            <v>Non-compliant but permanently grandfathered</v>
          </cell>
          <cell r="H62" t="str">
            <v>Right to accelerate the future scheduled payment of interest and principal other than in the case of the insolvency or liquidation of the resolution entity but grandfathered permanently</v>
          </cell>
          <cell r="I62" t="str">
            <v>No, instrument grandfathered to maturity</v>
          </cell>
          <cell r="J62" t="str">
            <v>USD</v>
          </cell>
          <cell r="K62" t="str">
            <v>HGHQ</v>
          </cell>
          <cell r="L62">
            <v>42807</v>
          </cell>
          <cell r="M62">
            <v>4.0410000000000001E-2</v>
          </cell>
          <cell r="N62">
            <v>2500</v>
          </cell>
          <cell r="O62">
            <v>0</v>
          </cell>
          <cell r="P62">
            <v>2500</v>
          </cell>
          <cell r="Q62">
            <v>2500</v>
          </cell>
          <cell r="R62">
            <v>2433.3002398599997</v>
          </cell>
          <cell r="S62">
            <v>2387.6749999799999</v>
          </cell>
          <cell r="T62">
            <v>2495.0121778595021</v>
          </cell>
          <cell r="U62">
            <v>46825</v>
          </cell>
          <cell r="V62">
            <v>46459</v>
          </cell>
          <cell r="W62">
            <v>2027</v>
          </cell>
          <cell r="X62">
            <v>46459</v>
          </cell>
          <cell r="Y62" t="str">
            <v>One-time only</v>
          </cell>
          <cell r="Z62">
            <v>2027</v>
          </cell>
          <cell r="AD62" t="str">
            <v>Yes</v>
          </cell>
          <cell r="AE62" t="str">
            <v>HBEU 
HBAP</v>
          </cell>
          <cell r="AF62" t="str">
            <v>9323_x000D__x000D_
9325</v>
          </cell>
          <cell r="AG62">
            <v>46459</v>
          </cell>
          <cell r="AH62" t="str">
            <v>Call Date</v>
          </cell>
          <cell r="AI62" t="str">
            <v>2027</v>
          </cell>
          <cell r="AJ62" t="str">
            <v>Mar</v>
          </cell>
          <cell r="AL62" t="str">
            <v>UST</v>
          </cell>
          <cell r="AM62">
            <v>2.4910000000000002E-2</v>
          </cell>
          <cell r="AO62">
            <v>42991</v>
          </cell>
          <cell r="AP62" t="str">
            <v>Bi-annual</v>
          </cell>
          <cell r="AQ62" t="str">
            <v>13 Mar , 13 Sep</v>
          </cell>
          <cell r="AR62" t="str">
            <v>3 month USD LIBOR</v>
          </cell>
          <cell r="AS62">
            <v>1.546E-2</v>
          </cell>
          <cell r="AT62" t="str">
            <v>E3AMMAFVO_BN</v>
          </cell>
          <cell r="AU62" t="str">
            <v>Liability - Fair Value Option (OCS through OCI)</v>
          </cell>
          <cell r="AV62" t="str">
            <v>Liability - Amortised Cost</v>
          </cell>
          <cell r="AW62" t="str">
            <v>N</v>
          </cell>
          <cell r="AZ62" t="str">
            <v>Senior unsecured notes</v>
          </cell>
          <cell r="BA62" t="str">
            <v>n/a</v>
          </cell>
          <cell r="BB62" t="str">
            <v>$200k +1</v>
          </cell>
          <cell r="BC62" t="str">
            <v>Laws of the State of New York</v>
          </cell>
          <cell r="BE62" t="str">
            <v>MIC/XNYS</v>
          </cell>
          <cell r="BF62" t="str">
            <v>Pro Supp</v>
          </cell>
          <cell r="BG62" t="str">
            <v>30/360</v>
          </cell>
          <cell r="BH62" t="str">
            <v>NY, Ldn</v>
          </cell>
          <cell r="BI62" t="str">
            <v>4 - Senior Notes (External)</v>
          </cell>
          <cell r="BJ62" t="str">
            <v>5-10 years</v>
          </cell>
          <cell r="BL62" t="str">
            <v>HSBC Holdings plc</v>
          </cell>
          <cell r="BM62" t="str">
            <v>US404280BK42</v>
          </cell>
          <cell r="BN62" t="str">
            <v>Public</v>
          </cell>
          <cell r="BO62" t="str">
            <v>Laws of the State of New York</v>
          </cell>
          <cell r="BP62" t="str">
            <v>Yes</v>
          </cell>
          <cell r="BQ62" t="str">
            <v>N/A</v>
          </cell>
          <cell r="BR62" t="str">
            <v>N/A</v>
          </cell>
          <cell r="BS62" t="str">
            <v>N/A</v>
          </cell>
          <cell r="BT62" t="str">
            <v>Bond</v>
          </cell>
          <cell r="BU62">
            <v>2433.3002398599997</v>
          </cell>
          <cell r="BV62" t="str">
            <v>USD 2,500m</v>
          </cell>
          <cell r="BW62" t="str">
            <v>Liability - fair value</v>
          </cell>
          <cell r="BX62">
            <v>42807</v>
          </cell>
          <cell r="BY62" t="str">
            <v>Dated</v>
          </cell>
          <cell r="BZ62">
            <v>46825</v>
          </cell>
          <cell r="CA62" t="str">
            <v>Yes</v>
          </cell>
          <cell r="CB62" t="str">
            <v>13 Mar 2027 / Tax event at any time / Par</v>
          </cell>
          <cell r="CC62" t="str">
            <v>N/A</v>
          </cell>
          <cell r="CD62" t="str">
            <v>Fixed to floating</v>
          </cell>
          <cell r="CE62" t="str">
            <v>From 13/03/2027 rate changes from fixed 4.041% to 3 month USD LIBOR + 1.546%</v>
          </cell>
          <cell r="CF62" t="str">
            <v>No</v>
          </cell>
          <cell r="CG62" t="str">
            <v>Mandatory</v>
          </cell>
          <cell r="CH62" t="str">
            <v>No</v>
          </cell>
          <cell r="CI62" t="str">
            <v>Cumulative</v>
          </cell>
          <cell r="CJ62" t="str">
            <v>Convertible</v>
          </cell>
          <cell r="CK62" t="str">
            <v>Triggers to statutory bail-in power under UK Banking Act 2009 – UK BoE/PRA – Contractual recognition</v>
          </cell>
          <cell r="CL62" t="str">
            <v>May convert fully or partially</v>
          </cell>
          <cell r="CM62" t="str">
            <v>To be determined at conversion</v>
          </cell>
          <cell r="CN62" t="str">
            <v>Mandatory upon satisfaction of certain conditions</v>
          </cell>
          <cell r="CO62" t="str">
            <v>Common Equity Tier 1</v>
          </cell>
          <cell r="CP62" t="str">
            <v>HSBC Holdings plc</v>
          </cell>
          <cell r="CQ62" t="str">
            <v>Yes</v>
          </cell>
          <cell r="CR62" t="str">
            <v>Triggers to statutory bail-in power under UK Banking Act 2009 – UK BoE/PRA – Contractual recognition</v>
          </cell>
          <cell r="CS62" t="str">
            <v>May be written down partially</v>
          </cell>
          <cell r="CT62" t="str">
            <v>Permanent</v>
          </cell>
          <cell r="CU62" t="str">
            <v>-</v>
          </cell>
          <cell r="CV62" t="str">
            <v>Structural</v>
          </cell>
          <cell r="CW62" t="str">
            <v>N/A</v>
          </cell>
          <cell r="CX62" t="str">
            <v>Yes</v>
          </cell>
          <cell r="CY62" t="str">
            <v>Right to accelerate the future scheduled payment of interest or principal, other than in the case of the insolvency or liquidation of the resolution entity.</v>
          </cell>
          <cell r="CZ62" t="str">
            <v>Permanently Grandfathered</v>
          </cell>
          <cell r="DA62" t="str">
            <v>Yes</v>
          </cell>
          <cell r="DB62" t="str">
            <v>No</v>
          </cell>
          <cell r="DC62" t="str">
            <v>Rate last set</v>
          </cell>
          <cell r="DD62" t="str">
            <v>N/A</v>
          </cell>
          <cell r="DE62" t="str">
            <v>0382000042027657</v>
          </cell>
          <cell r="DF62">
            <v>46459</v>
          </cell>
          <cell r="DL62" t="str">
            <v>LE80180</v>
          </cell>
          <cell r="DM62">
            <v>2025</v>
          </cell>
          <cell r="DN62" t="str">
            <v>Global Bearer form (Classic Safekeeping Structure)</v>
          </cell>
          <cell r="DO62" t="str">
            <v>Cede &amp; Co.</v>
          </cell>
          <cell r="DQ62" t="str">
            <v>HSBC Bank USA NA</v>
          </cell>
          <cell r="DR62" t="str">
            <v>1IE8VN30JCEQV1H4R804</v>
          </cell>
          <cell r="DW62" t="str">
            <v>HSBC Bank USA, National Association</v>
          </cell>
          <cell r="DX62" t="str">
            <v>The Bank of New York Mellon, London Branch</v>
          </cell>
          <cell r="DZ62" t="str">
            <v>DTC</v>
          </cell>
          <cell r="EA62" t="str">
            <v>Following AMC book accounting</v>
          </cell>
          <cell r="EB62" t="str">
            <v>Debt securities in issue - Amortised Cost - T/P</v>
          </cell>
          <cell r="EC62" t="str">
            <v>Debt Secs in Issue-AC-T/P-Bonds &amp; Medium Term Notes</v>
          </cell>
          <cell r="ED62" t="str">
            <v>Debt Secs in Issue-AC-T/P-Other Bonds &amp; Medium term notes</v>
          </cell>
          <cell r="EE62" t="str">
            <v>YES</v>
          </cell>
          <cell r="EF62" t="str">
            <v>YES</v>
          </cell>
          <cell r="EG62" t="str">
            <v/>
          </cell>
          <cell r="EH62" t="str">
            <v>HBAP &amp; HBEU</v>
          </cell>
          <cell r="EI62" t="str">
            <v>9443 &amp; 9474</v>
          </cell>
          <cell r="EJ62" t="str">
            <v>2027/3</v>
          </cell>
          <cell r="EK62" t="str">
            <v>US Shelf</v>
          </cell>
          <cell r="EL62" t="str">
            <v>Senior indenture dated 26 August 2009</v>
          </cell>
          <cell r="EM62" t="str">
            <v xml:space="preserve">Fourth Supplemental Indenture dated 13 March 2017 </v>
          </cell>
          <cell r="EN62" t="str">
            <v xml:space="preserve">The Senior indenture dated 26 August 2009 and Fourth Supplemental Indenture dated 13 March 2017 </v>
          </cell>
        </row>
        <row r="63">
          <cell r="A63" t="str">
            <v>XS1681855539</v>
          </cell>
          <cell r="B63" t="str">
            <v>HGHQ/ EUR1,500m/ FRN/ Oct 2023/ 2022</v>
          </cell>
          <cell r="C63" t="str">
            <v>MREL</v>
          </cell>
          <cell r="D63" t="str">
            <v>Permanently grandfathered (until maturity date)</v>
          </cell>
          <cell r="E63">
            <v>45204</v>
          </cell>
          <cell r="F63" t="str">
            <v xml:space="preserve">Eligible Liabilities </v>
          </cell>
          <cell r="G63" t="str">
            <v>Non-compliant but permanently grandfathered</v>
          </cell>
          <cell r="H63" t="str">
            <v>Right to accelerate the future scheduled payment of interest or principal, other than in the case of the insolvency or liquidation of the resolution entity but grandfathered permanently</v>
          </cell>
          <cell r="I63" t="str">
            <v>No, instrument grandfathered to maturity</v>
          </cell>
          <cell r="J63" t="str">
            <v>EUR</v>
          </cell>
          <cell r="K63" t="str">
            <v>HGHQ</v>
          </cell>
          <cell r="L63">
            <v>43013</v>
          </cell>
          <cell r="M63" t="str">
            <v>FRN</v>
          </cell>
          <cell r="N63">
            <v>1500</v>
          </cell>
          <cell r="O63">
            <v>0</v>
          </cell>
          <cell r="P63">
            <v>1500</v>
          </cell>
          <cell r="Q63">
            <v>1563.45</v>
          </cell>
          <cell r="R63">
            <v>1563.2013886722275</v>
          </cell>
          <cell r="S63">
            <v>1563.2013886722275</v>
          </cell>
          <cell r="T63">
            <v>1563.2013886722273</v>
          </cell>
          <cell r="U63">
            <v>45204</v>
          </cell>
          <cell r="V63">
            <v>44839</v>
          </cell>
          <cell r="W63">
            <v>2022</v>
          </cell>
          <cell r="X63">
            <v>44839</v>
          </cell>
          <cell r="Y63" t="str">
            <v>One-time only</v>
          </cell>
          <cell r="Z63">
            <v>2022</v>
          </cell>
          <cell r="AD63" t="str">
            <v>Yes</v>
          </cell>
          <cell r="AE63" t="str">
            <v>HBEU</v>
          </cell>
          <cell r="AF63">
            <v>9334</v>
          </cell>
          <cell r="AG63">
            <v>44839</v>
          </cell>
          <cell r="AH63" t="str">
            <v>Call Date</v>
          </cell>
          <cell r="AI63" t="str">
            <v>2022</v>
          </cell>
          <cell r="AJ63" t="str">
            <v>Oct</v>
          </cell>
          <cell r="AL63" t="str">
            <v>3m Euribor</v>
          </cell>
          <cell r="AM63">
            <v>5.0000000000000001E-3</v>
          </cell>
          <cell r="AO63">
            <v>43105</v>
          </cell>
          <cell r="AP63" t="str">
            <v>Quarterly</v>
          </cell>
          <cell r="AQ63" t="str">
            <v>05 Jan , 05 Apr , 05 Jul , 05 Oct</v>
          </cell>
          <cell r="AR63" t="str">
            <v>3 month Euribor</v>
          </cell>
          <cell r="AS63">
            <v>5.0000000000000001E-3</v>
          </cell>
          <cell r="AT63" t="str">
            <v>E3BMMAMMA_BN</v>
          </cell>
          <cell r="AU63" t="str">
            <v>Liability - Amortised cost</v>
          </cell>
          <cell r="AV63" t="str">
            <v>Liability - Amortised cost</v>
          </cell>
          <cell r="AW63" t="str">
            <v>N</v>
          </cell>
          <cell r="AX63" t="str">
            <v>N/A</v>
          </cell>
          <cell r="AY63" t="str">
            <v>N/A</v>
          </cell>
          <cell r="AZ63" t="str">
            <v>Senior unsecured notes</v>
          </cell>
          <cell r="BA63" t="str">
            <v>n/a</v>
          </cell>
          <cell r="BB63" t="str">
            <v>€100k +1</v>
          </cell>
          <cell r="BC63" t="str">
            <v>English law</v>
          </cell>
          <cell r="BE63" t="str">
            <v>MIC/XLON</v>
          </cell>
          <cell r="BF63" t="str">
            <v>Final Terms</v>
          </cell>
          <cell r="BG63" t="str">
            <v>Act/360</v>
          </cell>
          <cell r="BH63" t="str">
            <v>London, Target2</v>
          </cell>
          <cell r="BI63" t="str">
            <v>4 - Senior Notes (External)</v>
          </cell>
          <cell r="BJ63" t="str">
            <v>1-2 years</v>
          </cell>
          <cell r="BL63" t="str">
            <v>HSBC Holdings plc</v>
          </cell>
          <cell r="BM63" t="str">
            <v>XS1681855539</v>
          </cell>
          <cell r="BN63" t="str">
            <v>Public</v>
          </cell>
          <cell r="BO63" t="str">
            <v>English law</v>
          </cell>
          <cell r="BP63" t="str">
            <v>Yes</v>
          </cell>
          <cell r="BQ63" t="str">
            <v>N/A</v>
          </cell>
          <cell r="BR63" t="str">
            <v>N/A</v>
          </cell>
          <cell r="BS63" t="str">
            <v>N/A</v>
          </cell>
          <cell r="BT63" t="str">
            <v>Bond</v>
          </cell>
          <cell r="BU63">
            <v>1563.2013886722275</v>
          </cell>
          <cell r="BV63" t="str">
            <v>EUR 1,500m (USD 1,563m)</v>
          </cell>
          <cell r="BW63" t="str">
            <v>Liability - amortised cost</v>
          </cell>
          <cell r="BX63">
            <v>43013</v>
          </cell>
          <cell r="BY63" t="str">
            <v>Dated</v>
          </cell>
          <cell r="BZ63">
            <v>45204</v>
          </cell>
          <cell r="CA63" t="str">
            <v>Yes</v>
          </cell>
          <cell r="CB63" t="str">
            <v>05 Oct 2022 / Tax event at any time / Par</v>
          </cell>
          <cell r="CC63" t="str">
            <v>N/A</v>
          </cell>
          <cell r="CD63" t="str">
            <v>Floating</v>
          </cell>
          <cell r="CE63" t="str">
            <v>3 month Euribor + 0.5%</v>
          </cell>
          <cell r="CF63" t="str">
            <v>No</v>
          </cell>
          <cell r="CG63" t="str">
            <v>Mandatory</v>
          </cell>
          <cell r="CH63" t="str">
            <v>No</v>
          </cell>
          <cell r="CI63" t="str">
            <v>Cumulative</v>
          </cell>
          <cell r="CJ63" t="str">
            <v>Convertible</v>
          </cell>
          <cell r="CK63" t="str">
            <v>Triggers to statutory bail-in power under UK Banking Act 2009 – UK BoE/PRA – Statutory and contractual recognition</v>
          </cell>
          <cell r="CL63" t="str">
            <v>May convert fully or partially</v>
          </cell>
          <cell r="CM63" t="str">
            <v>To be determined at conversion</v>
          </cell>
          <cell r="CN63" t="str">
            <v>Mandatory upon satisfaction of certain conditions</v>
          </cell>
          <cell r="CO63" t="str">
            <v>Common Equity Tier 1</v>
          </cell>
          <cell r="CP63" t="str">
            <v>HSBC Holdings plc</v>
          </cell>
          <cell r="CQ63" t="str">
            <v>Yes</v>
          </cell>
          <cell r="CR63" t="str">
            <v>Triggers to statutory bail-in power under UK Banking Act 2009 – UK BoE/PRA – Statutory and contractual recognition</v>
          </cell>
          <cell r="CS63" t="str">
            <v>May be written down partially</v>
          </cell>
          <cell r="CT63" t="str">
            <v>Permanent</v>
          </cell>
          <cell r="CU63" t="str">
            <v>-</v>
          </cell>
          <cell r="CV63" t="str">
            <v>Structural</v>
          </cell>
          <cell r="CW63" t="str">
            <v>N/A</v>
          </cell>
          <cell r="CX63" t="str">
            <v>Yes</v>
          </cell>
          <cell r="CY63" t="str">
            <v>Right to accelerate the future scheduled payment of interest or principal, other than in the case of the insolvency or liquidation of the resolution entity.</v>
          </cell>
          <cell r="CZ63" t="str">
            <v>Permanently Grandfathered</v>
          </cell>
          <cell r="DA63" t="str">
            <v>Yes</v>
          </cell>
          <cell r="DB63" t="str">
            <v>No</v>
          </cell>
          <cell r="DC63" t="str">
            <v>Major banks in the loans market</v>
          </cell>
          <cell r="DD63" t="str">
            <v>N/A</v>
          </cell>
          <cell r="DE63" t="str">
            <v>0382000042044855</v>
          </cell>
          <cell r="DF63">
            <v>44839</v>
          </cell>
          <cell r="DL63" t="str">
            <v>LE80180</v>
          </cell>
          <cell r="DM63">
            <v>2025</v>
          </cell>
          <cell r="DN63" t="str">
            <v>Global Bearer form (New Global Note)</v>
          </cell>
          <cell r="DO63" t="str">
            <v>Euroclear Bank SA/NV</v>
          </cell>
          <cell r="DP63" t="str">
            <v>549300OZ46BRLZ8Y6F65</v>
          </cell>
          <cell r="DW63" t="str">
            <v>HSBC Bank plc</v>
          </cell>
          <cell r="DX63" t="str">
            <v>Law Debenture</v>
          </cell>
          <cell r="DY63" t="str">
            <v>HSBC Bank plc</v>
          </cell>
          <cell r="DZ63" t="str">
            <v>Euroclear, Clearstream</v>
          </cell>
          <cell r="EA63" t="str">
            <v>Following AMC book accounting</v>
          </cell>
          <cell r="EB63" t="str">
            <v>Debt securities in issue - Amortised Cost - T/P</v>
          </cell>
          <cell r="EC63" t="str">
            <v>Debt Secs in Issue-AC-T/P-Bonds &amp; Medium Term Notes</v>
          </cell>
          <cell r="ED63" t="str">
            <v>Debt Secs in Issue-AC-T/P-Other Bonds &amp; Medium term notes</v>
          </cell>
          <cell r="EE63" t="str">
            <v/>
          </cell>
          <cell r="EG63" t="str">
            <v/>
          </cell>
          <cell r="EJ63" t="str">
            <v>2022/10</v>
          </cell>
          <cell r="EK63" t="str">
            <v>Debt Issuance Programme</v>
          </cell>
          <cell r="EL63" t="str">
            <v>Trust Deed dated 28 June 2000</v>
          </cell>
          <cell r="EM63" t="str">
            <v>Modified and restated 30 March 2020</v>
          </cell>
        </row>
        <row r="64">
          <cell r="A64" t="str">
            <v>XS1716248197</v>
          </cell>
          <cell r="B64" t="str">
            <v>HGHQ/ GBP1,000m/ 2.256%/ Nov 2026/ 2025</v>
          </cell>
          <cell r="C64" t="str">
            <v>MREL</v>
          </cell>
          <cell r="D64" t="str">
            <v>Permanently grandfathered (until maturity date)</v>
          </cell>
          <cell r="E64">
            <v>46339</v>
          </cell>
          <cell r="F64" t="str">
            <v xml:space="preserve">Eligible Liabilities </v>
          </cell>
          <cell r="G64" t="str">
            <v>Non-compliant but permanently grandfathered</v>
          </cell>
          <cell r="H64" t="str">
            <v>Right to accelerate the future scheduled payment of interest or principal, other than in the case of the insolvency or liquidation of the resolution entity but grandfathered permanently</v>
          </cell>
          <cell r="I64" t="str">
            <v>No, instrument grandfathered to maturity</v>
          </cell>
          <cell r="J64" t="str">
            <v>GBP</v>
          </cell>
          <cell r="K64" t="str">
            <v>HGHQ</v>
          </cell>
          <cell r="L64">
            <v>43052</v>
          </cell>
          <cell r="M64">
            <v>2.256E-2</v>
          </cell>
          <cell r="N64">
            <v>1000</v>
          </cell>
          <cell r="O64">
            <v>0</v>
          </cell>
          <cell r="P64">
            <v>1000</v>
          </cell>
          <cell r="Q64">
            <v>1216.5999999999999</v>
          </cell>
          <cell r="R64">
            <v>1154.7032089500001</v>
          </cell>
          <cell r="S64">
            <v>1133.4575560000001</v>
          </cell>
          <cell r="T64">
            <v>1164.5605321009132</v>
          </cell>
          <cell r="U64">
            <v>46339</v>
          </cell>
          <cell r="V64">
            <v>45974</v>
          </cell>
          <cell r="W64">
            <v>2025</v>
          </cell>
          <cell r="X64">
            <v>45974</v>
          </cell>
          <cell r="Y64" t="str">
            <v>One-time only</v>
          </cell>
          <cell r="Z64">
            <v>2025</v>
          </cell>
          <cell r="AD64" t="str">
            <v>Yes</v>
          </cell>
          <cell r="AE64" t="str">
            <v>HBUK</v>
          </cell>
          <cell r="AF64">
            <v>9371</v>
          </cell>
          <cell r="AG64">
            <v>45974</v>
          </cell>
          <cell r="AH64" t="str">
            <v>Call Date</v>
          </cell>
          <cell r="AI64" t="str">
            <v>2025</v>
          </cell>
          <cell r="AJ64" t="str">
            <v>Nov</v>
          </cell>
          <cell r="AL64" t="str">
            <v>2% G due 2025</v>
          </cell>
          <cell r="AM64">
            <v>1.2E-2</v>
          </cell>
          <cell r="AO64">
            <v>43417</v>
          </cell>
          <cell r="AP64" t="str">
            <v>Annual</v>
          </cell>
          <cell r="AQ64" t="str">
            <v>13 Nov</v>
          </cell>
          <cell r="AR64" t="str">
            <v>1 year SONIA Mid-Swap Rate</v>
          </cell>
          <cell r="AS64">
            <v>1.3166000000000001E-2</v>
          </cell>
          <cell r="AT64" t="str">
            <v>E3AFVHFVO_BN</v>
          </cell>
          <cell r="AU64" t="str">
            <v>Liability - Fair Value Option (OCS through OCI)</v>
          </cell>
          <cell r="AV64" t="str">
            <v>Liability - Fair Value Hedge</v>
          </cell>
          <cell r="AW64" t="str">
            <v>Y (new 2018)</v>
          </cell>
          <cell r="AX64" t="str">
            <v>£3m LIBOR</v>
          </cell>
          <cell r="AY64">
            <v>1.1334999999999996E-2</v>
          </cell>
          <cell r="AZ64" t="str">
            <v>Senior unsecured notes</v>
          </cell>
          <cell r="BA64" t="str">
            <v>n/a</v>
          </cell>
          <cell r="BB64" t="str">
            <v>£100k +1</v>
          </cell>
          <cell r="BC64" t="str">
            <v>English law</v>
          </cell>
          <cell r="BE64" t="str">
            <v>MIC/XLON</v>
          </cell>
          <cell r="BF64" t="str">
            <v>Final Terms</v>
          </cell>
          <cell r="BG64" t="str">
            <v>Act/Act</v>
          </cell>
          <cell r="BH64" t="str">
            <v>London</v>
          </cell>
          <cell r="BI64" t="str">
            <v>4 - Senior Notes (External)</v>
          </cell>
          <cell r="BJ64" t="str">
            <v>2-5 years</v>
          </cell>
          <cell r="BL64" t="str">
            <v>HSBC Holdings plc</v>
          </cell>
          <cell r="BM64" t="str">
            <v>XS1716248197</v>
          </cell>
          <cell r="BN64" t="str">
            <v>Public</v>
          </cell>
          <cell r="BO64" t="str">
            <v>English law</v>
          </cell>
          <cell r="BP64" t="str">
            <v>Yes</v>
          </cell>
          <cell r="BQ64" t="str">
            <v>N/A</v>
          </cell>
          <cell r="BR64" t="str">
            <v>N/A</v>
          </cell>
          <cell r="BS64" t="str">
            <v>N/A</v>
          </cell>
          <cell r="BT64" t="str">
            <v>Bond</v>
          </cell>
          <cell r="BU64">
            <v>1154.7032089500001</v>
          </cell>
          <cell r="BV64" t="str">
            <v>GBP 1,000m (USD 1,217m)</v>
          </cell>
          <cell r="BW64" t="str">
            <v>Liability - fair value</v>
          </cell>
          <cell r="BX64">
            <v>43052</v>
          </cell>
          <cell r="BY64" t="str">
            <v>Dated</v>
          </cell>
          <cell r="BZ64">
            <v>46339</v>
          </cell>
          <cell r="CA64" t="str">
            <v>Yes</v>
          </cell>
          <cell r="CB64" t="str">
            <v>13 Nov 2025 / Tax event at any time / Par</v>
          </cell>
          <cell r="CC64" t="str">
            <v>N/A</v>
          </cell>
          <cell r="CD64" t="str">
            <v>Fixed to floating</v>
          </cell>
          <cell r="CE64" t="str">
            <v>From 13/11/2025 rate changes from fixed 2.256% to 1 year SONIA Mid-Swap rate + 1.317%</v>
          </cell>
          <cell r="CF64" t="str">
            <v>No</v>
          </cell>
          <cell r="CG64" t="str">
            <v>Mandatory</v>
          </cell>
          <cell r="CH64" t="str">
            <v>No</v>
          </cell>
          <cell r="CI64" t="str">
            <v>Cumulative</v>
          </cell>
          <cell r="CJ64" t="str">
            <v>Convertible</v>
          </cell>
          <cell r="CK64" t="str">
            <v>Triggers to statutory bail-in power under UK Banking Act 2009 – UK BoE/PRA – Statutory and contractual recognition</v>
          </cell>
          <cell r="CL64" t="str">
            <v>May convert fully or partially</v>
          </cell>
          <cell r="CM64" t="str">
            <v>To be determined at conversion</v>
          </cell>
          <cell r="CN64" t="str">
            <v>Mandatory upon satisfaction of certain conditions</v>
          </cell>
          <cell r="CO64" t="str">
            <v>Common Equity Tier 1</v>
          </cell>
          <cell r="CP64" t="str">
            <v>HSBC Holdings plc</v>
          </cell>
          <cell r="CQ64" t="str">
            <v>Yes</v>
          </cell>
          <cell r="CR64" t="str">
            <v>Triggers to statutory bail-in power under UK Banking Act 2009 – UK BoE/PRA – Statutory and contractual recognition</v>
          </cell>
          <cell r="CS64" t="str">
            <v>May be written down partially</v>
          </cell>
          <cell r="CT64" t="str">
            <v>Permanent</v>
          </cell>
          <cell r="CU64" t="str">
            <v>-</v>
          </cell>
          <cell r="CV64" t="str">
            <v>Structural</v>
          </cell>
          <cell r="CW64" t="str">
            <v>N/A</v>
          </cell>
          <cell r="CX64" t="str">
            <v>Yes</v>
          </cell>
          <cell r="CY64" t="str">
            <v>Right to accelerate the future scheduled payment of interest or principal, other than in the case of the insolvency or liquidation of the resolution entity.</v>
          </cell>
          <cell r="CZ64" t="str">
            <v>Permanently Grandfathered</v>
          </cell>
          <cell r="DA64" t="str">
            <v>No</v>
          </cell>
          <cell r="DB64" t="str">
            <v xml:space="preserve">Yes </v>
          </cell>
          <cell r="DC64" t="str">
            <v>Rate last set</v>
          </cell>
          <cell r="DD64" t="str">
            <v>N/A</v>
          </cell>
          <cell r="DE64" t="str">
            <v>0382000042027486</v>
          </cell>
          <cell r="DF64">
            <v>45974</v>
          </cell>
          <cell r="DG64" t="str">
            <v>0382000061771138</v>
          </cell>
          <cell r="DH64" t="str">
            <v>GBP</v>
          </cell>
          <cell r="DI64">
            <v>1000000000</v>
          </cell>
          <cell r="DJ64">
            <v>45974</v>
          </cell>
          <cell r="DK64" t="str">
            <v>Interest rate swaps</v>
          </cell>
          <cell r="DL64" t="str">
            <v>LE80180</v>
          </cell>
          <cell r="DM64">
            <v>2025</v>
          </cell>
          <cell r="DN64" t="str">
            <v>Global Bearer form (New Global Note)</v>
          </cell>
          <cell r="DO64" t="str">
            <v>Euroclear Bank SA/NV</v>
          </cell>
          <cell r="DP64" t="str">
            <v>549300OZ46BRLZ8Y6F65</v>
          </cell>
          <cell r="DW64" t="str">
            <v>HSBC Bank plc</v>
          </cell>
          <cell r="DX64" t="str">
            <v>Law Debenture</v>
          </cell>
          <cell r="DY64" t="str">
            <v>HSBC Bank plc</v>
          </cell>
          <cell r="DZ64" t="str">
            <v>Euroclear, Clearstream</v>
          </cell>
          <cell r="EA64" t="str">
            <v>Following FVH book accounting</v>
          </cell>
          <cell r="EB64" t="str">
            <v>Debt securities in issue - Amortised Cost - T/P</v>
          </cell>
          <cell r="EC64" t="str">
            <v>Debt Secs in Issue-AC-T/P-Bonds &amp; Medium Term Notes</v>
          </cell>
          <cell r="ED64" t="str">
            <v>Debt Secs in Issue-AC-T/P-Other Bonds &amp; Medium term notes</v>
          </cell>
          <cell r="EE64" t="str">
            <v/>
          </cell>
          <cell r="EG64" t="str">
            <v>YES</v>
          </cell>
          <cell r="EH64" t="str">
            <v>HBUK</v>
          </cell>
          <cell r="EI64">
            <v>9511</v>
          </cell>
          <cell r="EJ64" t="str">
            <v>2025/11</v>
          </cell>
          <cell r="EK64" t="str">
            <v>Debt Issuance Programme</v>
          </cell>
          <cell r="EL64" t="str">
            <v>Trust Deed dated 28 June 2000</v>
          </cell>
          <cell r="EM64" t="str">
            <v>Modified and restated 30 March 2020</v>
          </cell>
        </row>
        <row r="65">
          <cell r="A65" t="str">
            <v>XS1718476994</v>
          </cell>
          <cell r="B65" t="str">
            <v>HGHQ/ AUD350m/ 3.350%/ Feb 2024/ 2023</v>
          </cell>
          <cell r="C65" t="str">
            <v>MREL</v>
          </cell>
          <cell r="D65" t="str">
            <v>Permanently grandfathered (until maturity date)</v>
          </cell>
          <cell r="E65">
            <v>45338</v>
          </cell>
          <cell r="F65" t="str">
            <v xml:space="preserve">Eligible Liabilities </v>
          </cell>
          <cell r="G65" t="str">
            <v>Non-compliant but permanently grandfathered</v>
          </cell>
          <cell r="H65" t="str">
            <v>Right to accelerate the future scheduled payment of interest or principal, other than in the case of the insolvency or liquidation of the resolution entity but grandfathered permanently</v>
          </cell>
          <cell r="I65" t="str">
            <v>No, instrument grandfathered to maturity</v>
          </cell>
          <cell r="J65" t="str">
            <v>AUD</v>
          </cell>
          <cell r="K65" t="str">
            <v>HGHQ</v>
          </cell>
          <cell r="L65">
            <v>43055</v>
          </cell>
          <cell r="M65">
            <v>3.3500000000000002E-2</v>
          </cell>
          <cell r="N65">
            <v>350</v>
          </cell>
          <cell r="O65">
            <v>0</v>
          </cell>
          <cell r="P65">
            <v>350</v>
          </cell>
          <cell r="Q65">
            <v>241.14999999999998</v>
          </cell>
          <cell r="R65">
            <v>241.03439224133083</v>
          </cell>
          <cell r="S65">
            <v>241.03439224133083</v>
          </cell>
          <cell r="T65">
            <v>241.03439224133086</v>
          </cell>
          <cell r="U65">
            <v>45338</v>
          </cell>
          <cell r="V65">
            <v>44973</v>
          </cell>
          <cell r="W65">
            <v>2023</v>
          </cell>
          <cell r="X65">
            <v>44973</v>
          </cell>
          <cell r="Y65" t="str">
            <v>One-time only</v>
          </cell>
          <cell r="Z65">
            <v>2023</v>
          </cell>
          <cell r="AD65" t="str">
            <v>Yes</v>
          </cell>
          <cell r="AE65" t="str">
            <v>HBAP</v>
          </cell>
          <cell r="AF65">
            <v>9337</v>
          </cell>
          <cell r="AG65">
            <v>44973</v>
          </cell>
          <cell r="AH65" t="str">
            <v>Call Date</v>
          </cell>
          <cell r="AI65" t="str">
            <v>2023</v>
          </cell>
          <cell r="AJ65" t="str">
            <v>Feb</v>
          </cell>
          <cell r="AL65" t="str">
            <v>3 month BBSW</v>
          </cell>
          <cell r="AM65">
            <v>1.0999999999999999E-2</v>
          </cell>
          <cell r="AO65">
            <v>43147</v>
          </cell>
          <cell r="AP65" t="str">
            <v>Bi-annual</v>
          </cell>
          <cell r="AQ65" t="str">
            <v>16 Feb , 16 Aug</v>
          </cell>
          <cell r="AR65" t="str">
            <v>3 month BBSW</v>
          </cell>
          <cell r="AS65">
            <v>1.0999999999999999E-2</v>
          </cell>
          <cell r="AT65" t="str">
            <v>E2AMMAMMA_BN</v>
          </cell>
          <cell r="AU65" t="str">
            <v>Liability - Amortised cost</v>
          </cell>
          <cell r="AV65" t="str">
            <v>Liability - Amortised cost</v>
          </cell>
          <cell r="AW65" t="str">
            <v>N</v>
          </cell>
          <cell r="AZ65" t="str">
            <v>Senior unsecured notes</v>
          </cell>
          <cell r="BA65" t="str">
            <v>n/a</v>
          </cell>
          <cell r="BB65" t="str">
            <v>A$200k+1</v>
          </cell>
          <cell r="BC65" t="str">
            <v>English law</v>
          </cell>
          <cell r="BE65" t="str">
            <v>MIC/XLON</v>
          </cell>
          <cell r="BF65" t="str">
            <v>Final Terms</v>
          </cell>
          <cell r="BG65" t="str">
            <v>Act/Act</v>
          </cell>
          <cell r="BH65" t="str">
            <v>London / Sydney</v>
          </cell>
          <cell r="BI65" t="str">
            <v>4 - Senior Notes (External)</v>
          </cell>
          <cell r="BJ65" t="str">
            <v>1-2 years</v>
          </cell>
          <cell r="BL65" t="str">
            <v>HSBC Holdings plc</v>
          </cell>
          <cell r="BM65" t="str">
            <v>XS1718476994</v>
          </cell>
          <cell r="BN65" t="str">
            <v>Public</v>
          </cell>
          <cell r="BO65" t="str">
            <v>English law</v>
          </cell>
          <cell r="BP65" t="str">
            <v>Yes</v>
          </cell>
          <cell r="BQ65" t="str">
            <v>N/A</v>
          </cell>
          <cell r="BR65" t="str">
            <v>N/A</v>
          </cell>
          <cell r="BS65" t="str">
            <v>N/A</v>
          </cell>
          <cell r="BT65" t="str">
            <v>Bond</v>
          </cell>
          <cell r="BU65">
            <v>241.03439224133083</v>
          </cell>
          <cell r="BV65" t="str">
            <v>AUD 350m (USD 241m)</v>
          </cell>
          <cell r="BW65" t="str">
            <v>Liability - amortised cost</v>
          </cell>
          <cell r="BX65">
            <v>43055</v>
          </cell>
          <cell r="BY65" t="str">
            <v>Dated</v>
          </cell>
          <cell r="BZ65">
            <v>45338</v>
          </cell>
          <cell r="CA65" t="str">
            <v>Yes</v>
          </cell>
          <cell r="CB65" t="str">
            <v>16 Feb 2023 / Tax event at any time / Par</v>
          </cell>
          <cell r="CC65" t="str">
            <v>N/A</v>
          </cell>
          <cell r="CD65" t="str">
            <v>Fixed to floating</v>
          </cell>
          <cell r="CE65" t="str">
            <v>From 16/02/2023 rate changes from 3.35% to 3 month BBSW + 1.10%</v>
          </cell>
          <cell r="CF65" t="str">
            <v>No</v>
          </cell>
          <cell r="CG65" t="str">
            <v>Mandatory</v>
          </cell>
          <cell r="CH65" t="str">
            <v>No</v>
          </cell>
          <cell r="CI65" t="str">
            <v>Cumulative</v>
          </cell>
          <cell r="CJ65" t="str">
            <v>Convertible</v>
          </cell>
          <cell r="CK65" t="str">
            <v>Triggers to statutory bail-in power under UK Banking Act 2009 – UK BoE/PRA – Statutory and contractual recognition</v>
          </cell>
          <cell r="CL65" t="str">
            <v>May convert fully or partially</v>
          </cell>
          <cell r="CM65" t="str">
            <v>To be determined at conversion</v>
          </cell>
          <cell r="CN65" t="str">
            <v>Mandatory upon satisfaction of certain conditions</v>
          </cell>
          <cell r="CO65" t="str">
            <v>Common Equity Tier 1</v>
          </cell>
          <cell r="CP65" t="str">
            <v>HSBC Holdings plc</v>
          </cell>
          <cell r="CQ65" t="str">
            <v>Yes</v>
          </cell>
          <cell r="CR65" t="str">
            <v>Triggers to statutory bail-in power under UK Banking Act 2009 – UK BoE/PRA – Statutory and contractual recognition</v>
          </cell>
          <cell r="CS65" t="str">
            <v>May be written down partially</v>
          </cell>
          <cell r="CT65" t="str">
            <v>Permanent</v>
          </cell>
          <cell r="CU65" t="str">
            <v>-</v>
          </cell>
          <cell r="CV65" t="str">
            <v>Structural</v>
          </cell>
          <cell r="CW65" t="str">
            <v>N/A</v>
          </cell>
          <cell r="CX65" t="str">
            <v>Yes</v>
          </cell>
          <cell r="CY65" t="str">
            <v>Right to accelerate the future scheduled payment of interest or principal, other than in the case of the insolvency or liquidation of the resolution entity.</v>
          </cell>
          <cell r="CZ65" t="str">
            <v>Permanently Grandfathered</v>
          </cell>
          <cell r="DA65" t="str">
            <v>Yes</v>
          </cell>
          <cell r="DB65" t="str">
            <v>No</v>
          </cell>
          <cell r="DC65" t="str">
            <v>Major banks in the loans market</v>
          </cell>
          <cell r="DD65" t="str">
            <v>N/A</v>
          </cell>
          <cell r="DE65" t="str">
            <v>0382000042061399</v>
          </cell>
          <cell r="DF65">
            <v>44973</v>
          </cell>
          <cell r="DL65" t="str">
            <v>LE80180</v>
          </cell>
          <cell r="DM65">
            <v>2025</v>
          </cell>
          <cell r="DN65" t="str">
            <v>Global Bearer form (New Global Note)</v>
          </cell>
          <cell r="DO65" t="str">
            <v>HSBC Bank plc</v>
          </cell>
          <cell r="DP65" t="str">
            <v>MP6I5ZYZBEU3UXPYFY54</v>
          </cell>
          <cell r="DW65" t="str">
            <v>HSBC Bank plc</v>
          </cell>
          <cell r="DX65" t="str">
            <v>Law Debenture</v>
          </cell>
          <cell r="DY65" t="str">
            <v>HSBC Bank plc</v>
          </cell>
          <cell r="DZ65" t="str">
            <v>Euroclear, Clearstream</v>
          </cell>
          <cell r="EA65" t="str">
            <v>Following AMC book accounting</v>
          </cell>
          <cell r="EB65" t="str">
            <v>Debt securities in issue - Amortised Cost - T/P</v>
          </cell>
          <cell r="EC65" t="str">
            <v>Debt Secs in Issue-AC-T/P-Bonds &amp; Medium Term Notes</v>
          </cell>
          <cell r="ED65" t="str">
            <v>Debt Secs in Issue-AC-T/P-Other Bonds &amp; Medium term notes</v>
          </cell>
          <cell r="EE65" t="str">
            <v>YES</v>
          </cell>
          <cell r="EG65" t="str">
            <v/>
          </cell>
          <cell r="EH65" t="str">
            <v>HBAP</v>
          </cell>
          <cell r="EI65">
            <v>9440</v>
          </cell>
          <cell r="EJ65" t="str">
            <v>2023/2</v>
          </cell>
          <cell r="EK65" t="str">
            <v>Debt Issuance Programme</v>
          </cell>
          <cell r="EL65" t="str">
            <v>Trust Deed dated 28 June 2000</v>
          </cell>
          <cell r="EM65" t="str">
            <v>Modified and restated 30 March 2020</v>
          </cell>
        </row>
        <row r="66">
          <cell r="A66" t="str">
            <v>XS1718418285</v>
          </cell>
          <cell r="B66" t="str">
            <v>HGHQ/ AUD650m/ FRN/ Feb 2024/ 2023</v>
          </cell>
          <cell r="C66" t="str">
            <v>MREL</v>
          </cell>
          <cell r="D66" t="str">
            <v>Permanently grandfathered (until maturity date)</v>
          </cell>
          <cell r="E66">
            <v>45338</v>
          </cell>
          <cell r="F66" t="str">
            <v xml:space="preserve">Eligible Liabilities </v>
          </cell>
          <cell r="G66" t="str">
            <v>Non-compliant but permanently grandfathered</v>
          </cell>
          <cell r="H66" t="str">
            <v>Right to accelerate the future scheduled payment of interest or principal, other than in the case of the insolvency or liquidation of the resolution entity but grandfathered permanently</v>
          </cell>
          <cell r="I66" t="str">
            <v>No, instrument grandfathered to maturity</v>
          </cell>
          <cell r="J66" t="str">
            <v>AUD</v>
          </cell>
          <cell r="K66" t="str">
            <v>HGHQ</v>
          </cell>
          <cell r="L66">
            <v>43055</v>
          </cell>
          <cell r="M66" t="str">
            <v>FRN</v>
          </cell>
          <cell r="N66">
            <v>650</v>
          </cell>
          <cell r="O66">
            <v>0</v>
          </cell>
          <cell r="P66">
            <v>650</v>
          </cell>
          <cell r="Q66">
            <v>447.84999999999997</v>
          </cell>
          <cell r="R66">
            <v>447.71548140290366</v>
          </cell>
          <cell r="S66">
            <v>447.71548140290366</v>
          </cell>
          <cell r="T66">
            <v>447.71548140290372</v>
          </cell>
          <cell r="U66">
            <v>45338</v>
          </cell>
          <cell r="V66">
            <v>44973</v>
          </cell>
          <cell r="W66">
            <v>2023</v>
          </cell>
          <cell r="X66">
            <v>44973</v>
          </cell>
          <cell r="Y66" t="str">
            <v>One-time only</v>
          </cell>
          <cell r="Z66">
            <v>2023</v>
          </cell>
          <cell r="AD66" t="str">
            <v>Yes</v>
          </cell>
          <cell r="AE66" t="str">
            <v>HBAP</v>
          </cell>
          <cell r="AF66">
            <v>9336</v>
          </cell>
          <cell r="AG66">
            <v>44973</v>
          </cell>
          <cell r="AH66" t="str">
            <v>Call Date</v>
          </cell>
          <cell r="AI66" t="str">
            <v>2023</v>
          </cell>
          <cell r="AJ66" t="str">
            <v>Feb</v>
          </cell>
          <cell r="AL66" t="str">
            <v>3 month BBSW</v>
          </cell>
          <cell r="AM66">
            <v>1.0999999999999999E-2</v>
          </cell>
          <cell r="AO66">
            <v>43147</v>
          </cell>
          <cell r="AP66" t="str">
            <v>Quarterly</v>
          </cell>
          <cell r="AQ66" t="str">
            <v>16 Feb , 16 May , 16 Aug , 16 Nov</v>
          </cell>
          <cell r="AR66" t="str">
            <v>3 month BBSW</v>
          </cell>
          <cell r="AS66">
            <v>1.0999999999999999E-2</v>
          </cell>
          <cell r="AT66" t="str">
            <v>E3BMMAMMA_BN</v>
          </cell>
          <cell r="AU66" t="str">
            <v>Liability - Amortised cost</v>
          </cell>
          <cell r="AV66" t="str">
            <v>Liability - Amortised cost</v>
          </cell>
          <cell r="AW66" t="str">
            <v>N</v>
          </cell>
          <cell r="AZ66" t="str">
            <v>Senior unsecured notes</v>
          </cell>
          <cell r="BA66" t="str">
            <v>n/a</v>
          </cell>
          <cell r="BB66" t="str">
            <v>A$200k+1</v>
          </cell>
          <cell r="BC66" t="str">
            <v>English law</v>
          </cell>
          <cell r="BE66" t="str">
            <v>MIC/XLON</v>
          </cell>
          <cell r="BF66" t="str">
            <v>Final Terms</v>
          </cell>
          <cell r="BG66" t="str">
            <v>Act/Act</v>
          </cell>
          <cell r="BH66" t="str">
            <v>London / Sydney</v>
          </cell>
          <cell r="BI66" t="str">
            <v>4 - Senior Notes (External)</v>
          </cell>
          <cell r="BJ66" t="str">
            <v>1-2 years</v>
          </cell>
          <cell r="BL66" t="str">
            <v>HSBC Holdings plc</v>
          </cell>
          <cell r="BM66" t="str">
            <v>XS1718418285</v>
          </cell>
          <cell r="BN66" t="str">
            <v>Public</v>
          </cell>
          <cell r="BO66" t="str">
            <v>English law</v>
          </cell>
          <cell r="BP66" t="str">
            <v>Yes</v>
          </cell>
          <cell r="BQ66" t="str">
            <v>N/A</v>
          </cell>
          <cell r="BR66" t="str">
            <v>N/A</v>
          </cell>
          <cell r="BS66" t="str">
            <v>N/A</v>
          </cell>
          <cell r="BT66" t="str">
            <v>Bond</v>
          </cell>
          <cell r="BU66">
            <v>447.71548140290366</v>
          </cell>
          <cell r="BV66" t="str">
            <v>AUD 650m (USD 448m)</v>
          </cell>
          <cell r="BW66" t="str">
            <v>Liability - amortised cost</v>
          </cell>
          <cell r="BX66">
            <v>43055</v>
          </cell>
          <cell r="BY66" t="str">
            <v>Dated</v>
          </cell>
          <cell r="BZ66">
            <v>45338</v>
          </cell>
          <cell r="CA66" t="str">
            <v>Yes</v>
          </cell>
          <cell r="CB66" t="str">
            <v>16 Feb 2023 / Tax event at any time / Par</v>
          </cell>
          <cell r="CC66" t="str">
            <v>N/A</v>
          </cell>
          <cell r="CD66" t="str">
            <v>Floating</v>
          </cell>
          <cell r="CE66" t="str">
            <v>3 month BBSW + 1.1%</v>
          </cell>
          <cell r="CF66" t="str">
            <v>No</v>
          </cell>
          <cell r="CG66" t="str">
            <v>Mandatory</v>
          </cell>
          <cell r="CH66" t="str">
            <v>No</v>
          </cell>
          <cell r="CI66" t="str">
            <v>Cumulative</v>
          </cell>
          <cell r="CJ66" t="str">
            <v>Convertible</v>
          </cell>
          <cell r="CK66" t="str">
            <v>Triggers to statutory bail-in power under UK Banking Act 2009 – UK BoE/PRA – Statutory and contractual recognition</v>
          </cell>
          <cell r="CL66" t="str">
            <v>May convert fully or partially</v>
          </cell>
          <cell r="CM66" t="str">
            <v>To be determined at conversion</v>
          </cell>
          <cell r="CN66" t="str">
            <v>Mandatory upon satisfaction of certain conditions</v>
          </cell>
          <cell r="CO66" t="str">
            <v>Common Equity Tier 1</v>
          </cell>
          <cell r="CP66" t="str">
            <v>HSBC Holdings plc</v>
          </cell>
          <cell r="CQ66" t="str">
            <v>Yes</v>
          </cell>
          <cell r="CR66" t="str">
            <v>Triggers to statutory bail-in power under UK Banking Act 2009 – UK BoE/PRA – Statutory and contractual recognition</v>
          </cell>
          <cell r="CS66" t="str">
            <v>May be written down partially</v>
          </cell>
          <cell r="CT66" t="str">
            <v>Permanent</v>
          </cell>
          <cell r="CU66" t="str">
            <v>-</v>
          </cell>
          <cell r="CV66" t="str">
            <v>Structural</v>
          </cell>
          <cell r="CW66" t="str">
            <v>N/A</v>
          </cell>
          <cell r="CX66" t="str">
            <v>Yes</v>
          </cell>
          <cell r="CY66" t="str">
            <v>Right to accelerate the future scheduled payment of interest or principal, other than in the case of the insolvency or liquidation of the resolution entity.</v>
          </cell>
          <cell r="CZ66" t="str">
            <v>Permanently Grandfathered</v>
          </cell>
          <cell r="DA66" t="str">
            <v>Yes</v>
          </cell>
          <cell r="DB66" t="str">
            <v>No</v>
          </cell>
          <cell r="DC66" t="str">
            <v>Major banks in the loans market</v>
          </cell>
          <cell r="DD66" t="str">
            <v>N/A</v>
          </cell>
          <cell r="DE66" t="str">
            <v>0382000042059115</v>
          </cell>
          <cell r="DF66">
            <v>44973</v>
          </cell>
          <cell r="DL66" t="str">
            <v>LE80180</v>
          </cell>
          <cell r="DM66">
            <v>2025</v>
          </cell>
          <cell r="DN66" t="str">
            <v>Global Bearer form (New Global Note)</v>
          </cell>
          <cell r="DO66" t="str">
            <v>Euroclear Bank SA/NV</v>
          </cell>
          <cell r="DP66" t="str">
            <v>549300OZ46BRLZ8Y6F65</v>
          </cell>
          <cell r="DW66" t="str">
            <v>HSBC Bank plc</v>
          </cell>
          <cell r="DX66" t="str">
            <v>Law Debenture</v>
          </cell>
          <cell r="DY66" t="str">
            <v>HSBC Bank plc</v>
          </cell>
          <cell r="DZ66" t="str">
            <v>Euroclear, Clearstream</v>
          </cell>
          <cell r="EA66" t="str">
            <v>Following AMC book accounting</v>
          </cell>
          <cell r="EB66" t="str">
            <v>Debt securities in issue - Amortised Cost - T/P</v>
          </cell>
          <cell r="EC66" t="str">
            <v>Debt Secs in Issue-AC-T/P-Bonds &amp; Medium Term Notes</v>
          </cell>
          <cell r="ED66" t="str">
            <v>Debt Secs in Issue-AC-T/P-Other Bonds &amp; Medium term notes</v>
          </cell>
          <cell r="EE66" t="str">
            <v>YES</v>
          </cell>
          <cell r="EG66" t="str">
            <v/>
          </cell>
          <cell r="EH66" t="str">
            <v>HBAP</v>
          </cell>
          <cell r="EI66">
            <v>9441</v>
          </cell>
          <cell r="EJ66" t="str">
            <v>2023/2</v>
          </cell>
          <cell r="EK66" t="str">
            <v>Debt Issuance Programme</v>
          </cell>
          <cell r="EL66" t="str">
            <v>Trust Deed dated 28 June 2000</v>
          </cell>
          <cell r="EM66" t="str">
            <v>Modified and restated 30 March 2020</v>
          </cell>
        </row>
        <row r="67">
          <cell r="A67" t="str">
            <v>US404280BM08</v>
          </cell>
          <cell r="B67" t="str">
            <v>HGHQ/ USD1,000m/ 3.033%/ Nov 2023/ 2022</v>
          </cell>
          <cell r="C67" t="str">
            <v>MREL</v>
          </cell>
          <cell r="D67" t="str">
            <v>Permanently grandfathered (until maturity date)</v>
          </cell>
          <cell r="E67">
            <v>45252</v>
          </cell>
          <cell r="F67" t="str">
            <v>Eligible liabilities</v>
          </cell>
          <cell r="G67" t="str">
            <v>Non-compliant but permanently grandfathered</v>
          </cell>
          <cell r="H67" t="str">
            <v>Right to accelerate the future scheduled payment of interest and principal other than in the case of the insolvency or liquidation of the resolution entity but grandfathered permanently</v>
          </cell>
          <cell r="I67" t="str">
            <v>No, instrument grandfathered to maturity</v>
          </cell>
          <cell r="J67" t="str">
            <v>USD</v>
          </cell>
          <cell r="K67" t="str">
            <v>HGHQ</v>
          </cell>
          <cell r="L67">
            <v>43061</v>
          </cell>
          <cell r="M67">
            <v>3.0329999999999999E-2</v>
          </cell>
          <cell r="N67">
            <v>1000</v>
          </cell>
          <cell r="O67">
            <v>0</v>
          </cell>
          <cell r="P67">
            <v>1000</v>
          </cell>
          <cell r="Q67">
            <v>1000</v>
          </cell>
          <cell r="R67">
            <v>997.80016265999996</v>
          </cell>
          <cell r="S67">
            <v>998.77000000999999</v>
          </cell>
          <cell r="T67">
            <v>999.76235954288654</v>
          </cell>
          <cell r="U67">
            <v>45252</v>
          </cell>
          <cell r="V67">
            <v>44887</v>
          </cell>
          <cell r="W67">
            <v>2022</v>
          </cell>
          <cell r="X67">
            <v>44887</v>
          </cell>
          <cell r="Y67" t="str">
            <v>One-time only</v>
          </cell>
          <cell r="Z67">
            <v>2022</v>
          </cell>
          <cell r="AD67" t="str">
            <v>Yes</v>
          </cell>
          <cell r="AE67" t="str">
            <v>HBAP</v>
          </cell>
          <cell r="AF67">
            <v>9338</v>
          </cell>
          <cell r="AG67">
            <v>44887</v>
          </cell>
          <cell r="AH67" t="str">
            <v>Call Date</v>
          </cell>
          <cell r="AI67" t="str">
            <v>2022</v>
          </cell>
          <cell r="AJ67" t="str">
            <v>Nov</v>
          </cell>
          <cell r="AL67" t="str">
            <v>UST</v>
          </cell>
          <cell r="AM67">
            <v>2.0330000000000001E-2</v>
          </cell>
          <cell r="AO67">
            <v>43242</v>
          </cell>
          <cell r="AP67" t="str">
            <v>Bi-annual</v>
          </cell>
          <cell r="AQ67" t="str">
            <v>22 May , 22 Nov</v>
          </cell>
          <cell r="AR67" t="str">
            <v>3 month USD LIBOR</v>
          </cell>
          <cell r="AS67">
            <v>0.01</v>
          </cell>
          <cell r="AT67" t="str">
            <v>E3AMMAFVO_BN</v>
          </cell>
          <cell r="AU67" t="str">
            <v>Liability - Fair Value Option (OCS through OCI)</v>
          </cell>
          <cell r="AV67" t="str">
            <v>Liability - Amortised cost</v>
          </cell>
          <cell r="AW67" t="str">
            <v>N</v>
          </cell>
          <cell r="AZ67" t="str">
            <v>Senior unsecured notes</v>
          </cell>
          <cell r="BA67" t="str">
            <v>n/a</v>
          </cell>
          <cell r="BB67" t="str">
            <v>$200k + 1</v>
          </cell>
          <cell r="BC67" t="str">
            <v>Laws of the State of New York</v>
          </cell>
          <cell r="BE67" t="str">
            <v>MIC/XNYS</v>
          </cell>
          <cell r="BF67" t="str">
            <v>Pro Supp</v>
          </cell>
          <cell r="BG67" t="str">
            <v>30/360</v>
          </cell>
          <cell r="BH67" t="str">
            <v>NY, Ldn</v>
          </cell>
          <cell r="BI67" t="str">
            <v>4 - Senior Notes (External)</v>
          </cell>
          <cell r="BJ67" t="str">
            <v>1-2 years</v>
          </cell>
          <cell r="BL67" t="str">
            <v>HSBC Holdings plc</v>
          </cell>
          <cell r="BM67" t="str">
            <v>US404280BM08</v>
          </cell>
          <cell r="BN67" t="str">
            <v>Public</v>
          </cell>
          <cell r="BO67" t="str">
            <v>Laws of the State of New York</v>
          </cell>
          <cell r="BP67" t="str">
            <v>Yes</v>
          </cell>
          <cell r="BQ67" t="str">
            <v>N/A</v>
          </cell>
          <cell r="BR67" t="str">
            <v>N/A</v>
          </cell>
          <cell r="BS67" t="str">
            <v>N/A</v>
          </cell>
          <cell r="BT67" t="str">
            <v>Bond</v>
          </cell>
          <cell r="BU67">
            <v>997.80016265999996</v>
          </cell>
          <cell r="BV67" t="str">
            <v>USD 1,000m</v>
          </cell>
          <cell r="BW67" t="str">
            <v>Liability - fair value</v>
          </cell>
          <cell r="BX67">
            <v>43061</v>
          </cell>
          <cell r="BY67" t="str">
            <v>Dated</v>
          </cell>
          <cell r="BZ67">
            <v>45252</v>
          </cell>
          <cell r="CA67" t="str">
            <v>Yes</v>
          </cell>
          <cell r="CB67" t="str">
            <v>22 Nov 2022 / Tax event at any time / Par</v>
          </cell>
          <cell r="CC67" t="str">
            <v>N/A</v>
          </cell>
          <cell r="CD67" t="str">
            <v>Fixed to floating</v>
          </cell>
          <cell r="CE67" t="str">
            <v>From 22/11/2022 rate changes from fixed 3.033% to 3 month USD LIBOR + 1%</v>
          </cell>
          <cell r="CF67" t="str">
            <v>No</v>
          </cell>
          <cell r="CG67" t="str">
            <v>Mandatory</v>
          </cell>
          <cell r="CH67" t="str">
            <v>No</v>
          </cell>
          <cell r="CI67" t="str">
            <v>Cumulative</v>
          </cell>
          <cell r="CJ67" t="str">
            <v>Convertible</v>
          </cell>
          <cell r="CK67" t="str">
            <v>Triggers to statutory bail-in power under UK Banking Act 2009 – UK BoE/PRA – Contractual recognition</v>
          </cell>
          <cell r="CL67" t="str">
            <v>May convert fully or partially</v>
          </cell>
          <cell r="CM67" t="str">
            <v>To be determined at conversion</v>
          </cell>
          <cell r="CN67" t="str">
            <v>Mandatory upon satisfaction of certain conditions</v>
          </cell>
          <cell r="CO67" t="str">
            <v>Common Equity Tier 1</v>
          </cell>
          <cell r="CP67" t="str">
            <v>HSBC Holdings plc</v>
          </cell>
          <cell r="CQ67" t="str">
            <v>Yes</v>
          </cell>
          <cell r="CR67" t="str">
            <v>Triggers to statutory bail-in power under UK Banking Act 2009 – UK BoE/PRA – Contractual recognition</v>
          </cell>
          <cell r="CS67" t="str">
            <v>May be written down partially</v>
          </cell>
          <cell r="CT67" t="str">
            <v>Permanent</v>
          </cell>
          <cell r="CU67" t="str">
            <v>-</v>
          </cell>
          <cell r="CV67" t="str">
            <v>Structural</v>
          </cell>
          <cell r="CW67" t="str">
            <v>N/A</v>
          </cell>
          <cell r="CX67" t="str">
            <v>Yes</v>
          </cell>
          <cell r="CY67" t="str">
            <v>Right to accelerate the future scheduled payment of interest or principal, other than in the case of the insolvency or liquidation of the resolution entity.</v>
          </cell>
          <cell r="CZ67" t="str">
            <v>Permanently Grandfathered</v>
          </cell>
          <cell r="DA67" t="str">
            <v>Yes</v>
          </cell>
          <cell r="DB67" t="str">
            <v>No</v>
          </cell>
          <cell r="DC67" t="str">
            <v>Rate last set</v>
          </cell>
          <cell r="DD67" t="str">
            <v>N/A</v>
          </cell>
          <cell r="DE67" t="str">
            <v>0382000042027697</v>
          </cell>
          <cell r="DF67">
            <v>44887</v>
          </cell>
          <cell r="DL67" t="str">
            <v>LE80180</v>
          </cell>
          <cell r="DM67">
            <v>2025</v>
          </cell>
          <cell r="DN67" t="str">
            <v>Global Bearer form (Classic Safekeeping Structure)</v>
          </cell>
          <cell r="DO67" t="str">
            <v>Cede &amp; Co.</v>
          </cell>
          <cell r="DQ67" t="str">
            <v>HSBC Bank USA NA</v>
          </cell>
          <cell r="DR67" t="str">
            <v>1IE8VN30JCEQV1H4R804</v>
          </cell>
          <cell r="DW67" t="str">
            <v>HSBC Bank USA, National Association</v>
          </cell>
          <cell r="DX67" t="str">
            <v>The Bank of New York Mellon, London Branch</v>
          </cell>
          <cell r="DZ67" t="str">
            <v>DTC</v>
          </cell>
          <cell r="EA67" t="str">
            <v>Following AMC book accounting</v>
          </cell>
          <cell r="EB67" t="str">
            <v>Debt securities in issue - Amortised Cost - T/P</v>
          </cell>
          <cell r="EC67" t="str">
            <v>Debt Secs in Issue-AC-T/P-Bonds &amp; Medium Term Notes</v>
          </cell>
          <cell r="ED67" t="str">
            <v>Debt Secs in Issue-AC-T/P-Other Bonds &amp; Medium term notes</v>
          </cell>
          <cell r="EE67" t="str">
            <v>YES</v>
          </cell>
          <cell r="EF67" t="str">
            <v>YES</v>
          </cell>
          <cell r="EG67" t="str">
            <v/>
          </cell>
          <cell r="EH67" t="str">
            <v>HBAP</v>
          </cell>
          <cell r="EI67">
            <v>9432</v>
          </cell>
          <cell r="EJ67" t="str">
            <v>2022/11</v>
          </cell>
          <cell r="EK67" t="str">
            <v>US Shelf</v>
          </cell>
          <cell r="EL67" t="str">
            <v>Senior indenture dated 26 August 2009</v>
          </cell>
          <cell r="EM67" t="str">
            <v xml:space="preserve">Fifth Supplemental Indenture dated 22 November 2017 </v>
          </cell>
          <cell r="EN67" t="str">
            <v xml:space="preserve">The Senior indenture dated 26 August 2009 and Fifth Supplemental Indenture dated 22 November 2017 </v>
          </cell>
        </row>
        <row r="68">
          <cell r="A68" t="str">
            <v>US404280BN80</v>
          </cell>
          <cell r="B68" t="str">
            <v>HGHQ/ USD2,350m/ 6.250%/ Perp/ 2023</v>
          </cell>
          <cell r="C68" t="str">
            <v>AT1</v>
          </cell>
          <cell r="D68" t="str">
            <v>Compliant</v>
          </cell>
          <cell r="F68" t="str">
            <v>Additional Tier 1</v>
          </cell>
          <cell r="G68" t="str">
            <v>Compliant</v>
          </cell>
          <cell r="H68" t="str">
            <v>N/A</v>
          </cell>
          <cell r="J68" t="str">
            <v>USD</v>
          </cell>
          <cell r="K68" t="str">
            <v>HGHQ</v>
          </cell>
          <cell r="L68">
            <v>43182</v>
          </cell>
          <cell r="M68">
            <v>6.25E-2</v>
          </cell>
          <cell r="N68">
            <v>2350</v>
          </cell>
          <cell r="O68">
            <v>0</v>
          </cell>
          <cell r="P68">
            <v>2350</v>
          </cell>
          <cell r="Q68">
            <v>2350</v>
          </cell>
          <cell r="R68">
            <v>2350</v>
          </cell>
          <cell r="S68">
            <v>2350</v>
          </cell>
          <cell r="T68">
            <v>2350</v>
          </cell>
          <cell r="U68" t="str">
            <v>Perpetual</v>
          </cell>
          <cell r="V68" t="str">
            <v>Perpetual</v>
          </cell>
          <cell r="W68" t="str">
            <v>Perpetual</v>
          </cell>
          <cell r="X68">
            <v>45008</v>
          </cell>
          <cell r="Y68" t="str">
            <v>Every 5 years after first call</v>
          </cell>
          <cell r="Z68">
            <v>2023</v>
          </cell>
          <cell r="AD68" t="str">
            <v>No</v>
          </cell>
          <cell r="AG68">
            <v>45008</v>
          </cell>
          <cell r="AH68" t="str">
            <v>Call Date</v>
          </cell>
          <cell r="AI68" t="str">
            <v>2023</v>
          </cell>
          <cell r="AJ68" t="str">
            <v>Mar</v>
          </cell>
          <cell r="AL68" t="str">
            <v>Mid-swaps</v>
          </cell>
          <cell r="AM68">
            <v>3.5979999999999998E-2</v>
          </cell>
          <cell r="AO68">
            <v>43366</v>
          </cell>
          <cell r="AP68" t="str">
            <v>Bi-annual</v>
          </cell>
          <cell r="AQ68" t="str">
            <v>23 Sep , 23 Mar</v>
          </cell>
          <cell r="AR68" t="str">
            <v>5 year Mid-Market Swap Rate</v>
          </cell>
          <cell r="AS68">
            <v>3.4529999999999998E-2</v>
          </cell>
          <cell r="AT68" t="str">
            <v>E1AOEQOEQ_BN</v>
          </cell>
          <cell r="AU68" t="str">
            <v>Shareholders' equity - other equity instruments</v>
          </cell>
          <cell r="AV68" t="str">
            <v>Shareholders' equity - other equity instruments</v>
          </cell>
          <cell r="AW68" t="str">
            <v>N</v>
          </cell>
          <cell r="AX68" t="str">
            <v>N/A</v>
          </cell>
          <cell r="AY68" t="str">
            <v>N/A</v>
          </cell>
          <cell r="AZ68" t="str">
            <v>Perpetual Subordinated Contingent Convertible Securities</v>
          </cell>
          <cell r="BA68" t="str">
            <v>None</v>
          </cell>
          <cell r="BB68" t="str">
            <v>$200k +1</v>
          </cell>
          <cell r="BC68" t="str">
            <v>Laws of the State of New York, save for the subordination provision</v>
          </cell>
          <cell r="BE68" t="str">
            <v>MIC/XDUB</v>
          </cell>
          <cell r="BF68" t="str">
            <v>Pricing Supp</v>
          </cell>
          <cell r="BG68" t="str">
            <v>30/360</v>
          </cell>
          <cell r="BH68" t="str">
            <v>NY, Ldn</v>
          </cell>
          <cell r="BI68" t="str">
            <v>2 - Preference Shares and AT1 Instruments (External)</v>
          </cell>
          <cell r="BJ68" t="str">
            <v>Perpetual</v>
          </cell>
          <cell r="BL68" t="str">
            <v>HSBC Holdings plc</v>
          </cell>
          <cell r="BM68" t="str">
            <v>US404280BN80</v>
          </cell>
          <cell r="BN68" t="str">
            <v>Public</v>
          </cell>
          <cell r="BO68" t="str">
            <v>Laws of the State of New York, save for the subordination provision</v>
          </cell>
          <cell r="BP68" t="str">
            <v>Yes</v>
          </cell>
          <cell r="BQ68" t="str">
            <v>Additional Tier 1</v>
          </cell>
          <cell r="BR68" t="str">
            <v>Additional Tier 1</v>
          </cell>
          <cell r="BS68" t="str">
            <v>Group</v>
          </cell>
          <cell r="BT68" t="str">
            <v>Perpetual Subordinated Contingent Convertible Securities</v>
          </cell>
          <cell r="BU68">
            <v>2350</v>
          </cell>
          <cell r="BV68" t="str">
            <v>USD 2,350m</v>
          </cell>
          <cell r="BW68" t="str">
            <v>Shareholders' equity</v>
          </cell>
          <cell r="BX68">
            <v>43182</v>
          </cell>
          <cell r="BY68" t="str">
            <v>Perpetual</v>
          </cell>
          <cell r="BZ68" t="str">
            <v>-</v>
          </cell>
          <cell r="CA68" t="str">
            <v>Yes</v>
          </cell>
          <cell r="CB68" t="str">
            <v>23 Mar 2023 / Tax and Capital Disqualification event at any time / Par</v>
          </cell>
          <cell r="CC68" t="str">
            <v>Every 5 years after first call</v>
          </cell>
          <cell r="CD68" t="str">
            <v>Resettable fixed</v>
          </cell>
          <cell r="CE68" t="str">
            <v>From 23/03/2023 rate resets from fixed 6.25% to 5 year Mid-Market Swap Rate + 3.453%, resettable every 5 years.</v>
          </cell>
          <cell r="CF68" t="str">
            <v>No</v>
          </cell>
          <cell r="CG68" t="str">
            <v>Fully Discretionary</v>
          </cell>
          <cell r="CH68" t="str">
            <v>No</v>
          </cell>
          <cell r="CI68" t="str">
            <v>Non-cumulative</v>
          </cell>
          <cell r="CJ68" t="str">
            <v>Convertible</v>
          </cell>
          <cell r="CK68" t="str">
            <v>7% CET1: Contractual. Triggers to statutory bail-in power and mandatory write-down/conversion of capital instruments power under UK Banking Act 2009 – UK BoE/PRA - Contractual recognition</v>
          </cell>
          <cell r="CL68" t="str">
            <v>Always convert fully</v>
          </cell>
          <cell r="CM68" t="str">
            <v>USD 3.7881 per ordinary share</v>
          </cell>
          <cell r="CN68" t="str">
            <v>Mandatory upon the occurrence of certain events</v>
          </cell>
          <cell r="CO68" t="str">
            <v>Common Equity Tier 1</v>
          </cell>
          <cell r="CP68" t="str">
            <v>HSBC Holdings plc</v>
          </cell>
          <cell r="CQ68" t="str">
            <v>Yes</v>
          </cell>
          <cell r="CR68" t="str">
            <v>Triggers to statutory bail-in power and mandatory write-down/conversion of capital instruments power under UK Banking Act 2009 – UK BoE/PRA - Contractual recognition</v>
          </cell>
          <cell r="CS68" t="str">
            <v>May be written down partially</v>
          </cell>
          <cell r="CT68" t="str">
            <v>Permanent</v>
          </cell>
          <cell r="CU68" t="str">
            <v>-</v>
          </cell>
          <cell r="CV68" t="str">
            <v>N/A</v>
          </cell>
          <cell r="CW68" t="str">
            <v>Immediately subordinate to Tier 2 instruments</v>
          </cell>
          <cell r="CX68" t="str">
            <v>No</v>
          </cell>
          <cell r="CY68" t="str">
            <v>-</v>
          </cell>
          <cell r="CZ68" t="str">
            <v>-</v>
          </cell>
          <cell r="DA68" t="str">
            <v>No</v>
          </cell>
          <cell r="DB68" t="str">
            <v>Yes</v>
          </cell>
          <cell r="DC68" t="str">
            <v>Rate last set or alternative rate</v>
          </cell>
          <cell r="DD68" t="str">
            <v>N/A</v>
          </cell>
          <cell r="DE68" t="str">
            <v>0382000042061792</v>
          </cell>
          <cell r="DF68">
            <v>45008</v>
          </cell>
          <cell r="DL68" t="str">
            <v>LQ10200</v>
          </cell>
          <cell r="DM68">
            <v>2025</v>
          </cell>
          <cell r="DN68" t="str">
            <v>Global Bearer form (Classic Safekeeping Structure)</v>
          </cell>
          <cell r="DO68" t="str">
            <v>Cede &amp; Co.</v>
          </cell>
          <cell r="DQ68" t="str">
            <v>HSBC Bank USA NA</v>
          </cell>
          <cell r="DR68" t="str">
            <v>1IE8VN30JCEQV1H4R804</v>
          </cell>
          <cell r="DW68" t="str">
            <v>HSBC Bank USA, National Association</v>
          </cell>
          <cell r="DX68" t="str">
            <v>The Bank of New York Mellon, London Branch</v>
          </cell>
          <cell r="DZ68" t="str">
            <v>DTC</v>
          </cell>
          <cell r="EA68" t="str">
            <v>Deductions claimed for AT1 coupon payments - HCI for tax</v>
          </cell>
          <cell r="EB68" t="str">
            <v>EQ-Other Equity Instruments</v>
          </cell>
          <cell r="EC68" t="str">
            <v>EQ-Other Equity Instruments</v>
          </cell>
          <cell r="ED68" t="str">
            <v>EQ-Other Equity Instruments</v>
          </cell>
          <cell r="EE68" t="str">
            <v/>
          </cell>
          <cell r="EG68" t="str">
            <v/>
          </cell>
          <cell r="EJ68" t="str">
            <v>2023/3</v>
          </cell>
          <cell r="EK68" t="str">
            <v>US Shelf</v>
          </cell>
          <cell r="EL68" t="str">
            <v>Contingent Convertible Securities Indenture dated 1 August 2014</v>
          </cell>
          <cell r="EM68" t="str">
            <v xml:space="preserve">Sixth Supplemental Indenture dated 23 March 2018 </v>
          </cell>
          <cell r="EN68" t="str">
            <v xml:space="preserve">The Contingent Convertible Securities Indenture dated 1 August 2014 and Sixth Supplemental Indenture dated 23 March 2018 </v>
          </cell>
        </row>
        <row r="69">
          <cell r="A69" t="str">
            <v>US404280BP39</v>
          </cell>
          <cell r="B69" t="str">
            <v>HGHQ/ USD1,800m/ 6.500%/ Perp/ 2028</v>
          </cell>
          <cell r="C69" t="str">
            <v>AT1</v>
          </cell>
          <cell r="D69" t="str">
            <v>Compliant</v>
          </cell>
          <cell r="F69" t="str">
            <v>Additional Tier 1</v>
          </cell>
          <cell r="G69" t="str">
            <v>Compliant</v>
          </cell>
          <cell r="H69" t="str">
            <v>N/A</v>
          </cell>
          <cell r="J69" t="str">
            <v>USD</v>
          </cell>
          <cell r="K69" t="str">
            <v>HGHQ</v>
          </cell>
          <cell r="L69">
            <v>43182</v>
          </cell>
          <cell r="M69">
            <v>6.5000000000000002E-2</v>
          </cell>
          <cell r="N69">
            <v>1800</v>
          </cell>
          <cell r="O69">
            <v>0</v>
          </cell>
          <cell r="P69">
            <v>1800</v>
          </cell>
          <cell r="Q69">
            <v>1800</v>
          </cell>
          <cell r="R69">
            <v>1800</v>
          </cell>
          <cell r="S69">
            <v>1800</v>
          </cell>
          <cell r="T69">
            <v>1800</v>
          </cell>
          <cell r="U69" t="str">
            <v>Perpetual</v>
          </cell>
          <cell r="V69" t="str">
            <v>Perpetual</v>
          </cell>
          <cell r="W69" t="str">
            <v>Perpetual</v>
          </cell>
          <cell r="X69">
            <v>46835</v>
          </cell>
          <cell r="Y69" t="str">
            <v>Every 5 years after first call</v>
          </cell>
          <cell r="Z69">
            <v>2028</v>
          </cell>
          <cell r="AD69" t="str">
            <v>No</v>
          </cell>
          <cell r="AG69">
            <v>46835</v>
          </cell>
          <cell r="AH69" t="str">
            <v>Call Date</v>
          </cell>
          <cell r="AI69" t="str">
            <v>2028</v>
          </cell>
          <cell r="AJ69" t="str">
            <v>Mar</v>
          </cell>
          <cell r="AL69" t="str">
            <v>Mid-swaps</v>
          </cell>
          <cell r="AM69">
            <v>3.6450000000000003E-2</v>
          </cell>
          <cell r="AO69">
            <v>43366</v>
          </cell>
          <cell r="AP69" t="str">
            <v>Bi-annual</v>
          </cell>
          <cell r="AQ69" t="str">
            <v>23 Sep , 23 Mar</v>
          </cell>
          <cell r="AR69" t="str">
            <v>5 year Mid-Market Swap Rate</v>
          </cell>
          <cell r="AS69">
            <v>3.6060000000000002E-2</v>
          </cell>
          <cell r="AT69" t="str">
            <v>E1AOEQOEQ_BN</v>
          </cell>
          <cell r="AU69" t="str">
            <v>Shareholders' equity - other equity instruments</v>
          </cell>
          <cell r="AV69" t="str">
            <v>Shareholders' equity - other equity instruments</v>
          </cell>
          <cell r="AW69" t="str">
            <v>N</v>
          </cell>
          <cell r="AX69" t="str">
            <v>N/A</v>
          </cell>
          <cell r="AY69" t="str">
            <v>N/A</v>
          </cell>
          <cell r="AZ69" t="str">
            <v>Perpetual Subordinated Contingent Convertible Securities</v>
          </cell>
          <cell r="BA69" t="str">
            <v>None</v>
          </cell>
          <cell r="BB69" t="str">
            <v>$200k +1</v>
          </cell>
          <cell r="BC69" t="str">
            <v>Laws of the State of New York, save for the subordination provision</v>
          </cell>
          <cell r="BE69" t="str">
            <v>MIC/XDUB</v>
          </cell>
          <cell r="BF69" t="str">
            <v>Pricing Supp</v>
          </cell>
          <cell r="BG69" t="str">
            <v>30/360</v>
          </cell>
          <cell r="BH69" t="str">
            <v>NY, Ldn</v>
          </cell>
          <cell r="BI69" t="str">
            <v>2 - Preference Shares and AT1 Instruments (External)</v>
          </cell>
          <cell r="BJ69" t="str">
            <v>Perpetual</v>
          </cell>
          <cell r="BL69" t="str">
            <v>HSBC Holdings plc</v>
          </cell>
          <cell r="BM69" t="str">
            <v>US404280BP39</v>
          </cell>
          <cell r="BN69" t="str">
            <v>Public</v>
          </cell>
          <cell r="BO69" t="str">
            <v>Laws of the State of New York, save for the subordination provision</v>
          </cell>
          <cell r="BP69" t="str">
            <v>Yes</v>
          </cell>
          <cell r="BQ69" t="str">
            <v>Additional Tier 1</v>
          </cell>
          <cell r="BR69" t="str">
            <v>Additional Tier 1</v>
          </cell>
          <cell r="BS69" t="str">
            <v>Group</v>
          </cell>
          <cell r="BT69" t="str">
            <v>Perpetual Subordinated Contingent Convertible Securities</v>
          </cell>
          <cell r="BU69">
            <v>1800</v>
          </cell>
          <cell r="BV69" t="str">
            <v>USD 1,800m</v>
          </cell>
          <cell r="BW69" t="str">
            <v>Shareholders' equity</v>
          </cell>
          <cell r="BX69">
            <v>43182</v>
          </cell>
          <cell r="BY69" t="str">
            <v>Perpetual</v>
          </cell>
          <cell r="BZ69" t="str">
            <v>-</v>
          </cell>
          <cell r="CA69" t="str">
            <v>Yes</v>
          </cell>
          <cell r="CB69" t="str">
            <v>23 Mar 2028 /Tax and Capital Disqualification event at any time / Par</v>
          </cell>
          <cell r="CC69" t="str">
            <v>Every 5 years after first call</v>
          </cell>
          <cell r="CD69" t="str">
            <v>Resettable fixed</v>
          </cell>
          <cell r="CE69" t="str">
            <v>From 23/03/2028 rate resets from fixed 6.5% to 5 year Mid-Market Swap Rate + 3.606%, resettable every 5 years.</v>
          </cell>
          <cell r="CF69" t="str">
            <v>No</v>
          </cell>
          <cell r="CG69" t="str">
            <v>Fully Discretionary</v>
          </cell>
          <cell r="CH69" t="str">
            <v>No</v>
          </cell>
          <cell r="CI69" t="str">
            <v>Non-cumulative</v>
          </cell>
          <cell r="CJ69" t="str">
            <v>Convertible</v>
          </cell>
          <cell r="CK69" t="str">
            <v>7% CET1: Contractual. Triggers to statutory bail-in power and mandatory write-down/conversion of capital instruments power under UK Banking Act 2009 – UK BoE/PRA - Contractual recognition</v>
          </cell>
          <cell r="CL69" t="str">
            <v>Always convert fully</v>
          </cell>
          <cell r="CM69" t="str">
            <v>USD 3.7881 per ordinary share</v>
          </cell>
          <cell r="CN69" t="str">
            <v>Mandatory upon the occurrence of certain events</v>
          </cell>
          <cell r="CO69" t="str">
            <v>Common Equity Tier 1</v>
          </cell>
          <cell r="CP69" t="str">
            <v>HSBC Holdings plc</v>
          </cell>
          <cell r="CQ69" t="str">
            <v>Yes</v>
          </cell>
          <cell r="CR69" t="str">
            <v>Triggers to statutory bail-in power and mandatory write-down/conversion of capital instruments power under UK Banking Act 2009 – UK BoE/PRA - Contractual recognition</v>
          </cell>
          <cell r="CS69" t="str">
            <v>May be written down partially</v>
          </cell>
          <cell r="CT69" t="str">
            <v>Permanent</v>
          </cell>
          <cell r="CU69" t="str">
            <v>-</v>
          </cell>
          <cell r="CV69" t="str">
            <v>N/A</v>
          </cell>
          <cell r="CW69" t="str">
            <v>Immediately subordinate to Tier 2 instruments</v>
          </cell>
          <cell r="CX69" t="str">
            <v>No</v>
          </cell>
          <cell r="CY69" t="str">
            <v>-</v>
          </cell>
          <cell r="CZ69" t="str">
            <v>-</v>
          </cell>
          <cell r="DA69" t="str">
            <v>No</v>
          </cell>
          <cell r="DB69" t="str">
            <v>Yes</v>
          </cell>
          <cell r="DC69" t="str">
            <v>Rate last set or alternative rate</v>
          </cell>
          <cell r="DD69" t="str">
            <v>N/A</v>
          </cell>
          <cell r="DE69" t="str">
            <v>0382000042061849</v>
          </cell>
          <cell r="DF69">
            <v>46835</v>
          </cell>
          <cell r="DL69" t="str">
            <v>LQ10200</v>
          </cell>
          <cell r="DM69">
            <v>2025</v>
          </cell>
          <cell r="DN69" t="str">
            <v>Global Bearer form (Classic Safekeeping Structure)</v>
          </cell>
          <cell r="DO69" t="str">
            <v>Cede &amp; Co.</v>
          </cell>
          <cell r="DQ69" t="str">
            <v>HSBC Bank USA NA</v>
          </cell>
          <cell r="DR69" t="str">
            <v>1IE8VN30JCEQV1H4R804</v>
          </cell>
          <cell r="DW69" t="str">
            <v>HSBC Bank USA, National Association</v>
          </cell>
          <cell r="DX69" t="str">
            <v>The Bank of New York Mellon, London Branch</v>
          </cell>
          <cell r="DZ69" t="str">
            <v>DTC</v>
          </cell>
          <cell r="EA69" t="str">
            <v>Deductions claimed for AT1 coupon payments - HCI for tax</v>
          </cell>
          <cell r="EB69" t="str">
            <v>EQ-Other Equity Instruments</v>
          </cell>
          <cell r="EC69" t="str">
            <v>EQ-Other Equity Instruments</v>
          </cell>
          <cell r="ED69" t="str">
            <v>EQ-Other Equity Instruments</v>
          </cell>
          <cell r="EE69" t="str">
            <v/>
          </cell>
          <cell r="EG69" t="str">
            <v/>
          </cell>
          <cell r="EJ69" t="str">
            <v>2028/3</v>
          </cell>
          <cell r="EK69" t="str">
            <v>US Shelf</v>
          </cell>
          <cell r="EL69" t="str">
            <v>Contingent Convertible Securities Indenture dated 1 August 2014</v>
          </cell>
          <cell r="EM69" t="str">
            <v xml:space="preserve">Seventh Supplemental Indenture dated 23 March 2018 </v>
          </cell>
          <cell r="EN69" t="str">
            <v xml:space="preserve">The Contingent Convertible Securities Indenture dated 1 August 2014 and Seventh Supplemental Indenture dated 23 March 2018 </v>
          </cell>
        </row>
        <row r="70">
          <cell r="A70" t="str">
            <v>US404280BR94</v>
          </cell>
          <cell r="B70" t="str">
            <v>HGHQ/ USD2,000m/ FRN/ May 2024/ 2023</v>
          </cell>
          <cell r="C70" t="str">
            <v>MREL</v>
          </cell>
          <cell r="D70" t="str">
            <v>Permanently grandfathered (until maturity date)</v>
          </cell>
          <cell r="E70">
            <v>45430</v>
          </cell>
          <cell r="F70" t="str">
            <v>Eligible liabilities</v>
          </cell>
          <cell r="G70" t="str">
            <v>Non-compliant but permanently grandfathered</v>
          </cell>
          <cell r="H70" t="str">
            <v>Right to accelerate the future scheduled payment of interest and principal other than in the case of the insolvency or liquidation of the resolution entity but grandfathered permanently</v>
          </cell>
          <cell r="I70" t="str">
            <v>No, instrument grandfathered to maturity</v>
          </cell>
          <cell r="J70" t="str">
            <v>USD</v>
          </cell>
          <cell r="K70" t="str">
            <v>HGHQ</v>
          </cell>
          <cell r="L70">
            <v>43238</v>
          </cell>
          <cell r="M70" t="str">
            <v>FRN</v>
          </cell>
          <cell r="N70">
            <v>2000</v>
          </cell>
          <cell r="O70">
            <v>0</v>
          </cell>
          <cell r="P70">
            <v>2000</v>
          </cell>
          <cell r="Q70">
            <v>2000</v>
          </cell>
          <cell r="R70">
            <v>1998.9465494618007</v>
          </cell>
          <cell r="S70">
            <v>1998.9465494618007</v>
          </cell>
          <cell r="T70">
            <v>1998.9465494618007</v>
          </cell>
          <cell r="U70">
            <v>45430</v>
          </cell>
          <cell r="V70">
            <v>45064</v>
          </cell>
          <cell r="W70">
            <v>2023</v>
          </cell>
          <cell r="X70">
            <v>45064</v>
          </cell>
          <cell r="Y70" t="str">
            <v>One-time only</v>
          </cell>
          <cell r="Z70">
            <v>2023</v>
          </cell>
          <cell r="AD70" t="str">
            <v>No</v>
          </cell>
          <cell r="AG70">
            <v>45064</v>
          </cell>
          <cell r="AH70" t="str">
            <v>Call Date</v>
          </cell>
          <cell r="AI70" t="str">
            <v>2023</v>
          </cell>
          <cell r="AJ70" t="str">
            <v>May</v>
          </cell>
          <cell r="AL70" t="str">
            <v>3m $LIBOR</v>
          </cell>
          <cell r="AM70">
            <v>0.01</v>
          </cell>
          <cell r="AO70">
            <v>43330</v>
          </cell>
          <cell r="AP70" t="str">
            <v>Quarterly</v>
          </cell>
          <cell r="AQ70" t="str">
            <v>18 Aug , 18 Nov , 18 Feb , 18 May</v>
          </cell>
          <cell r="AR70" t="str">
            <v>3 month USD LIBOR</v>
          </cell>
          <cell r="AS70">
            <v>0.01</v>
          </cell>
          <cell r="AT70" t="str">
            <v>E3BMMAMMA_BN</v>
          </cell>
          <cell r="AU70" t="str">
            <v>Liability - Amortised Cost</v>
          </cell>
          <cell r="AV70" t="str">
            <v>Liability - Amortised Cost</v>
          </cell>
          <cell r="AW70" t="str">
            <v>N</v>
          </cell>
          <cell r="AZ70" t="str">
            <v>Senior unsecured notes</v>
          </cell>
          <cell r="BB70" t="str">
            <v>$200k + 1</v>
          </cell>
          <cell r="BC70" t="str">
            <v>Laws of the State of New York</v>
          </cell>
          <cell r="BE70" t="str">
            <v>MIC/XNYS</v>
          </cell>
          <cell r="BF70" t="str">
            <v>Pro Supp</v>
          </cell>
          <cell r="BG70" t="str">
            <v>Act/360</v>
          </cell>
          <cell r="BH70" t="str">
            <v>NY</v>
          </cell>
          <cell r="BI70" t="str">
            <v>4 - Senior Notes (External)</v>
          </cell>
          <cell r="BJ70" t="str">
            <v>1-2 years</v>
          </cell>
          <cell r="BL70" t="str">
            <v>HSBC Holdings plc</v>
          </cell>
          <cell r="BM70" t="str">
            <v>US404280BR94</v>
          </cell>
          <cell r="BN70" t="str">
            <v>Public</v>
          </cell>
          <cell r="BO70" t="str">
            <v>Laws of the State of New York</v>
          </cell>
          <cell r="BP70" t="str">
            <v>Yes</v>
          </cell>
          <cell r="BQ70" t="str">
            <v>N/A</v>
          </cell>
          <cell r="BR70" t="str">
            <v>N/A</v>
          </cell>
          <cell r="BS70" t="str">
            <v>N/A</v>
          </cell>
          <cell r="BT70" t="str">
            <v>Bond</v>
          </cell>
          <cell r="BU70">
            <v>1998.9465494618007</v>
          </cell>
          <cell r="BV70" t="str">
            <v>USD 2,000m</v>
          </cell>
          <cell r="BW70" t="str">
            <v>Liability - amortised cost</v>
          </cell>
          <cell r="BX70">
            <v>43238</v>
          </cell>
          <cell r="BY70" t="str">
            <v>Dated</v>
          </cell>
          <cell r="BZ70">
            <v>45430</v>
          </cell>
          <cell r="CA70" t="str">
            <v>Yes</v>
          </cell>
          <cell r="CB70" t="str">
            <v>18 May 2023 / Tax event at any time / Par</v>
          </cell>
          <cell r="CC70" t="str">
            <v>N/A</v>
          </cell>
          <cell r="CD70" t="str">
            <v>Floating</v>
          </cell>
          <cell r="CE70" t="str">
            <v>3 month USD LIBOR + 1%</v>
          </cell>
          <cell r="CF70" t="str">
            <v>No</v>
          </cell>
          <cell r="CG70" t="str">
            <v>Mandatory</v>
          </cell>
          <cell r="CH70" t="str">
            <v>No</v>
          </cell>
          <cell r="CI70" t="str">
            <v>Cumulative</v>
          </cell>
          <cell r="CJ70" t="str">
            <v>Convertible</v>
          </cell>
          <cell r="CK70" t="str">
            <v>Triggers to statutory bail-in power under UK Banking Act 2009 – UK BoE/PRA – Contractual recognition</v>
          </cell>
          <cell r="CL70" t="str">
            <v>May convert fully or partially</v>
          </cell>
          <cell r="CM70" t="str">
            <v>To be determined at conversion</v>
          </cell>
          <cell r="CN70" t="str">
            <v>Mandatory upon satisfaction of certain conditions</v>
          </cell>
          <cell r="CO70" t="str">
            <v>Common Equity Tier 1</v>
          </cell>
          <cell r="CP70" t="str">
            <v>HSBC Holdings plc</v>
          </cell>
          <cell r="CQ70" t="str">
            <v>Yes</v>
          </cell>
          <cell r="CR70" t="str">
            <v>Triggers to statutory bail-in power under UK Banking Act 2009 – UK BoE/PRA – Contractual recognition</v>
          </cell>
          <cell r="CS70" t="str">
            <v>May be written down partially</v>
          </cell>
          <cell r="CT70" t="str">
            <v>Permanent</v>
          </cell>
          <cell r="CU70" t="str">
            <v>-</v>
          </cell>
          <cell r="CV70" t="str">
            <v>Structural</v>
          </cell>
          <cell r="CW70" t="str">
            <v>N/A</v>
          </cell>
          <cell r="CX70" t="str">
            <v>Yes</v>
          </cell>
          <cell r="CY70" t="str">
            <v>Right to accelerate the future scheduled payment of interest or principal, other than in the case of the insolvency or liquidation of the resolution entity.</v>
          </cell>
          <cell r="CZ70" t="str">
            <v>Permanently Grandfathered</v>
          </cell>
          <cell r="DA70" t="str">
            <v>Yes</v>
          </cell>
          <cell r="DB70" t="str">
            <v>No</v>
          </cell>
          <cell r="DC70" t="str">
            <v>Rate last set or alternative rate</v>
          </cell>
          <cell r="DD70" t="str">
            <v>N/A</v>
          </cell>
          <cell r="DE70" t="str">
            <v>0382000055638828</v>
          </cell>
          <cell r="DF70">
            <v>45064</v>
          </cell>
          <cell r="DL70" t="str">
            <v>LE80180</v>
          </cell>
          <cell r="DM70">
            <v>2025</v>
          </cell>
          <cell r="DN70" t="str">
            <v>Global Bearer form (Classic Safekeeping Structure)</v>
          </cell>
          <cell r="DO70" t="str">
            <v>Cede &amp; Co.</v>
          </cell>
          <cell r="DQ70" t="str">
            <v>HSBC Bank USA NA</v>
          </cell>
          <cell r="DR70" t="str">
            <v>1IE8VN30JCEQV1H4R804</v>
          </cell>
          <cell r="DW70" t="str">
            <v>HSBC Bank USA, National Association</v>
          </cell>
          <cell r="DX70" t="str">
            <v>The Bank of New York Mellon, London Branch</v>
          </cell>
          <cell r="DZ70" t="str">
            <v>DTC</v>
          </cell>
          <cell r="EA70" t="str">
            <v>Following AMC book accounting</v>
          </cell>
          <cell r="EB70" t="str">
            <v>Debt securities in issue - Amortised Cost - T/P</v>
          </cell>
          <cell r="EC70" t="str">
            <v>Debt Secs in Issue-AC-T/P-Bonds &amp; Medium Term Notes</v>
          </cell>
          <cell r="ED70" t="str">
            <v>Debt Secs in Issue-AC-T/P-Other Bonds &amp; Medium term notes</v>
          </cell>
          <cell r="EE70" t="str">
            <v/>
          </cell>
          <cell r="EG70" t="str">
            <v/>
          </cell>
          <cell r="EJ70" t="str">
            <v>2023/5</v>
          </cell>
          <cell r="EK70" t="str">
            <v>US Shelf</v>
          </cell>
          <cell r="EL70" t="str">
            <v>Senior indenture dated 26 August 2009</v>
          </cell>
          <cell r="EM70" t="str">
            <v xml:space="preserve">Sixth Supplemental Indenture dated 18th May 2018 </v>
          </cell>
          <cell r="EN70" t="str">
            <v xml:space="preserve">The Senior indenture dated 26 August 2009 and Sixth Supplemental Indenture dated 18th May 2018 </v>
          </cell>
        </row>
        <row r="71">
          <cell r="A71" t="str">
            <v>US404280BS77</v>
          </cell>
          <cell r="B71" t="str">
            <v>HGHQ/ USD2,000m/ 3.950%/ May 2024/ 2023</v>
          </cell>
          <cell r="C71" t="str">
            <v>MREL</v>
          </cell>
          <cell r="D71" t="str">
            <v>Permanently grandfathered (until maturity date)</v>
          </cell>
          <cell r="E71">
            <v>45430</v>
          </cell>
          <cell r="F71" t="str">
            <v>Eligible liabilities</v>
          </cell>
          <cell r="G71" t="str">
            <v>Non-compliant but permanently grandfathered</v>
          </cell>
          <cell r="H71" t="str">
            <v>Right to accelerate the future scheduled payment of interest and principal other than in the case of the insolvency or liquidation of the resolution entity but grandfathered permanently</v>
          </cell>
          <cell r="I71" t="str">
            <v>No, instrument grandfathered to maturity</v>
          </cell>
          <cell r="J71" t="str">
            <v>USD</v>
          </cell>
          <cell r="K71" t="str">
            <v>HGHQ</v>
          </cell>
          <cell r="L71">
            <v>43238</v>
          </cell>
          <cell r="M71">
            <v>3.95E-2</v>
          </cell>
          <cell r="N71">
            <v>2000</v>
          </cell>
          <cell r="O71">
            <v>0</v>
          </cell>
          <cell r="P71">
            <v>2000</v>
          </cell>
          <cell r="Q71">
            <v>2000</v>
          </cell>
          <cell r="R71">
            <v>1994.7154288699999</v>
          </cell>
          <cell r="S71">
            <v>1996.4399999899999</v>
          </cell>
          <cell r="T71">
            <v>1998.9465494618009</v>
          </cell>
          <cell r="U71">
            <v>45430</v>
          </cell>
          <cell r="V71">
            <v>45064</v>
          </cell>
          <cell r="W71">
            <v>2023</v>
          </cell>
          <cell r="X71">
            <v>45064</v>
          </cell>
          <cell r="Y71" t="str">
            <v>One-time only</v>
          </cell>
          <cell r="Z71">
            <v>2023</v>
          </cell>
          <cell r="AD71" t="str">
            <v>Yes</v>
          </cell>
          <cell r="AE71" t="str">
            <v>HBAP</v>
          </cell>
          <cell r="AF71">
            <v>9362</v>
          </cell>
          <cell r="AG71">
            <v>45064</v>
          </cell>
          <cell r="AH71" t="str">
            <v>Call Date</v>
          </cell>
          <cell r="AI71" t="str">
            <v>2023</v>
          </cell>
          <cell r="AJ71" t="str">
            <v>May</v>
          </cell>
          <cell r="AL71" t="str">
            <v>UST</v>
          </cell>
          <cell r="AM71">
            <v>2.8299999999999999E-2</v>
          </cell>
          <cell r="AO71">
            <v>43422</v>
          </cell>
          <cell r="AP71" t="str">
            <v>Bi-annual</v>
          </cell>
          <cell r="AQ71" t="str">
            <v>18 May , 18 Nov</v>
          </cell>
          <cell r="AR71" t="str">
            <v>3 month USD LIBOR</v>
          </cell>
          <cell r="AS71">
            <v>9.8723000000000005E-3</v>
          </cell>
          <cell r="AT71" t="str">
            <v>E3AMMAFVO_BN</v>
          </cell>
          <cell r="AU71" t="str">
            <v>Liability - Fair Value Option (OCS through OCI)</v>
          </cell>
          <cell r="AV71" t="str">
            <v>Liability - Amortised Cost</v>
          </cell>
          <cell r="AW71" t="str">
            <v>N</v>
          </cell>
          <cell r="AZ71" t="str">
            <v>Senior unsecured notes</v>
          </cell>
          <cell r="BA71" t="str">
            <v>n/a</v>
          </cell>
          <cell r="BB71" t="str">
            <v>$200k + 1</v>
          </cell>
          <cell r="BC71" t="str">
            <v>Laws of the State of New York</v>
          </cell>
          <cell r="BE71" t="str">
            <v>MIC/XNYS</v>
          </cell>
          <cell r="BF71" t="str">
            <v>Pro Supp</v>
          </cell>
          <cell r="BG71" t="str">
            <v>30/360</v>
          </cell>
          <cell r="BH71" t="str">
            <v>NY</v>
          </cell>
          <cell r="BI71" t="str">
            <v>4 - Senior Notes (External)</v>
          </cell>
          <cell r="BJ71" t="str">
            <v>1-2 years</v>
          </cell>
          <cell r="BL71" t="str">
            <v>HSBC Holdings plc</v>
          </cell>
          <cell r="BM71" t="str">
            <v>US404280BS77</v>
          </cell>
          <cell r="BN71" t="str">
            <v>Public</v>
          </cell>
          <cell r="BO71" t="str">
            <v>Laws of the State of New York</v>
          </cell>
          <cell r="BP71" t="str">
            <v>Yes</v>
          </cell>
          <cell r="BQ71" t="str">
            <v>N/A</v>
          </cell>
          <cell r="BR71" t="str">
            <v>N/A</v>
          </cell>
          <cell r="BS71" t="str">
            <v>N/A</v>
          </cell>
          <cell r="BT71" t="str">
            <v>Bond</v>
          </cell>
          <cell r="BU71">
            <v>1994.7154288699999</v>
          </cell>
          <cell r="BV71" t="str">
            <v>USD 2,000m</v>
          </cell>
          <cell r="BW71" t="str">
            <v>Liability - fair value</v>
          </cell>
          <cell r="BX71">
            <v>43238</v>
          </cell>
          <cell r="BY71" t="str">
            <v>Dated</v>
          </cell>
          <cell r="BZ71">
            <v>45430</v>
          </cell>
          <cell r="CA71" t="str">
            <v>Yes</v>
          </cell>
          <cell r="CB71" t="str">
            <v>18 May 2023 / Tax event at any time / Par</v>
          </cell>
          <cell r="CC71" t="str">
            <v>N/A</v>
          </cell>
          <cell r="CD71" t="str">
            <v>Fixed to floating</v>
          </cell>
          <cell r="CE71" t="str">
            <v>From 18/05/2023 rate changes from fixed 3.95% to 3 month USD LIBOR + 0.98723%</v>
          </cell>
          <cell r="CF71" t="str">
            <v>No</v>
          </cell>
          <cell r="CG71" t="str">
            <v>Mandatory</v>
          </cell>
          <cell r="CH71" t="str">
            <v>No</v>
          </cell>
          <cell r="CI71" t="str">
            <v>Cumulative</v>
          </cell>
          <cell r="CJ71" t="str">
            <v>Convertible</v>
          </cell>
          <cell r="CK71" t="str">
            <v>Triggers to statutory bail-in power under UK Banking Act 2009 – UK BoE/PRA – Contractual recognition</v>
          </cell>
          <cell r="CL71" t="str">
            <v>May convert fully or partially</v>
          </cell>
          <cell r="CM71" t="str">
            <v>To be determined at conversion</v>
          </cell>
          <cell r="CN71" t="str">
            <v>Mandatory upon satisfaction of certain conditions</v>
          </cell>
          <cell r="CO71" t="str">
            <v>Common Equity Tier 1</v>
          </cell>
          <cell r="CP71" t="str">
            <v>HSBC Holdings plc</v>
          </cell>
          <cell r="CQ71" t="str">
            <v>Yes</v>
          </cell>
          <cell r="CR71" t="str">
            <v>Triggers to statutory bail-in power under UK Banking Act 2009 – UK BoE/PRA – Contractual recognition</v>
          </cell>
          <cell r="CS71" t="str">
            <v>May be written down partially</v>
          </cell>
          <cell r="CT71" t="str">
            <v>Permanent</v>
          </cell>
          <cell r="CU71" t="str">
            <v>-</v>
          </cell>
          <cell r="CV71" t="str">
            <v>Structural</v>
          </cell>
          <cell r="CW71" t="str">
            <v>N/A</v>
          </cell>
          <cell r="CX71" t="str">
            <v>Yes</v>
          </cell>
          <cell r="CY71" t="str">
            <v>Right to accelerate the future scheduled payment of interest or principal, other than in the case of the insolvency or liquidation of the resolution entity.</v>
          </cell>
          <cell r="CZ71" t="str">
            <v>Permanently Grandfathered</v>
          </cell>
          <cell r="DA71" t="str">
            <v>Yes</v>
          </cell>
          <cell r="DB71" t="str">
            <v>No</v>
          </cell>
          <cell r="DC71" t="str">
            <v>Rate last set or alternative rate</v>
          </cell>
          <cell r="DD71" t="str">
            <v>N/A</v>
          </cell>
          <cell r="DE71" t="str">
            <v>0382000042027759</v>
          </cell>
          <cell r="DF71">
            <v>45064</v>
          </cell>
          <cell r="DL71" t="str">
            <v>LE80180</v>
          </cell>
          <cell r="DM71">
            <v>2025</v>
          </cell>
          <cell r="DN71" t="str">
            <v>Global Bearer form (Classic Safekeeping Structure)</v>
          </cell>
          <cell r="DO71" t="str">
            <v>Cede &amp; Co.</v>
          </cell>
          <cell r="DQ71" t="str">
            <v>HSBC Bank USA NA</v>
          </cell>
          <cell r="DR71" t="str">
            <v>1IE8VN30JCEQV1H4R804</v>
          </cell>
          <cell r="DW71" t="str">
            <v>HSBC Bank USA, National Association</v>
          </cell>
          <cell r="DX71" t="str">
            <v>The Bank of New York Mellon, London Branch</v>
          </cell>
          <cell r="DZ71" t="str">
            <v>DTC</v>
          </cell>
          <cell r="EA71" t="str">
            <v>Following AMC book accounting</v>
          </cell>
          <cell r="EB71" t="str">
            <v>Debt securities in issue - Amortised Cost - T/P</v>
          </cell>
          <cell r="EC71" t="str">
            <v>Debt Secs in Issue-AC-T/P-Bonds &amp; Medium Term Notes</v>
          </cell>
          <cell r="ED71" t="str">
            <v>Debt Secs in Issue-AC-T/P-Other Bonds &amp; Medium term notes</v>
          </cell>
          <cell r="EE71" t="str">
            <v>YES</v>
          </cell>
          <cell r="EF71" t="str">
            <v>YES</v>
          </cell>
          <cell r="EG71" t="str">
            <v/>
          </cell>
          <cell r="EH71" t="str">
            <v>HBAP</v>
          </cell>
          <cell r="EI71">
            <v>9444</v>
          </cell>
          <cell r="EJ71" t="str">
            <v>2023/5</v>
          </cell>
          <cell r="EK71" t="str">
            <v>US Shelf</v>
          </cell>
          <cell r="EL71" t="str">
            <v>Senior indenture dated 26 August 2009</v>
          </cell>
          <cell r="EM71" t="str">
            <v xml:space="preserve">Sixth Supplemental Indenture dated 18th May 2018 </v>
          </cell>
          <cell r="EN71" t="str">
            <v xml:space="preserve">The Senior indenture dated 26 August 2009 and Sixth Supplemental Indenture dated 18th May 2018 </v>
          </cell>
        </row>
        <row r="72">
          <cell r="A72" t="str">
            <v>US404280BT50</v>
          </cell>
          <cell r="B72" t="str">
            <v>HGHQ/ USD3,000m/ 4.583%/ Jun 2029/ 2028</v>
          </cell>
          <cell r="C72" t="str">
            <v>MREL</v>
          </cell>
          <cell r="D72" t="str">
            <v>Permanently grandfathered (until maturity date)</v>
          </cell>
          <cell r="E72">
            <v>47288</v>
          </cell>
          <cell r="F72" t="str">
            <v>Eligible liabilities</v>
          </cell>
          <cell r="G72" t="str">
            <v>Non-compliant but permanently grandfathered</v>
          </cell>
          <cell r="H72" t="str">
            <v>Right to accelerate the future scheduled payment of interest and principal other than in the case of the insolvency or liquidation of the resolution entity but grandfathered permanently</v>
          </cell>
          <cell r="I72" t="str">
            <v>No, instrument grandfathered to maturity</v>
          </cell>
          <cell r="J72" t="str">
            <v>USD</v>
          </cell>
          <cell r="K72" t="str">
            <v>HGHQ</v>
          </cell>
          <cell r="L72">
            <v>43270</v>
          </cell>
          <cell r="M72">
            <v>4.5830000000000003E-2</v>
          </cell>
          <cell r="N72">
            <v>3000</v>
          </cell>
          <cell r="O72">
            <v>0</v>
          </cell>
          <cell r="P72">
            <v>3000</v>
          </cell>
          <cell r="Q72">
            <v>3000</v>
          </cell>
          <cell r="R72">
            <v>2993.01648643</v>
          </cell>
          <cell r="S72">
            <v>2904.8699999799996</v>
          </cell>
          <cell r="T72">
            <v>2993.3171823923067</v>
          </cell>
          <cell r="U72">
            <v>47288</v>
          </cell>
          <cell r="V72">
            <v>46923</v>
          </cell>
          <cell r="W72">
            <v>2028</v>
          </cell>
          <cell r="X72">
            <v>46923</v>
          </cell>
          <cell r="Y72" t="str">
            <v>One-time only</v>
          </cell>
          <cell r="Z72">
            <v>2028</v>
          </cell>
          <cell r="AD72" t="str">
            <v>Yes</v>
          </cell>
          <cell r="AE72" t="str">
            <v>HBAP</v>
          </cell>
          <cell r="AF72">
            <v>9376</v>
          </cell>
          <cell r="AG72">
            <v>46923</v>
          </cell>
          <cell r="AH72" t="str">
            <v>Call Date</v>
          </cell>
          <cell r="AI72" t="str">
            <v>2028</v>
          </cell>
          <cell r="AJ72" t="str">
            <v>Jun</v>
          </cell>
          <cell r="AL72" t="str">
            <v>UST</v>
          </cell>
          <cell r="AM72">
            <v>2.9530000000000001E-2</v>
          </cell>
          <cell r="AO72">
            <v>43453</v>
          </cell>
          <cell r="AP72" t="str">
            <v>Bi-annual</v>
          </cell>
          <cell r="AQ72" t="str">
            <v>19 June , 19 Dec</v>
          </cell>
          <cell r="AR72" t="str">
            <v>3 month USD LIBOR</v>
          </cell>
          <cell r="AS72">
            <v>1.5299999999999999E-3</v>
          </cell>
          <cell r="AT72" t="str">
            <v>E3AMMAFVO_BN</v>
          </cell>
          <cell r="AU72" t="str">
            <v>Liability - Fair Value Option (OCS through OCI)</v>
          </cell>
          <cell r="AV72" t="str">
            <v>Liability - Amortised Cost</v>
          </cell>
          <cell r="AW72" t="str">
            <v>N</v>
          </cell>
          <cell r="AZ72" t="str">
            <v>Senior unsecured notes</v>
          </cell>
          <cell r="BA72" t="str">
            <v>n/a</v>
          </cell>
          <cell r="BB72" t="str">
            <v>$200k + 1</v>
          </cell>
          <cell r="BC72" t="str">
            <v>Laws of the State of New York</v>
          </cell>
          <cell r="BE72" t="str">
            <v>MIC/XNYS</v>
          </cell>
          <cell r="BF72" t="str">
            <v>Pro Supp</v>
          </cell>
          <cell r="BG72" t="str">
            <v>30/360</v>
          </cell>
          <cell r="BH72" t="str">
            <v>NY</v>
          </cell>
          <cell r="BI72" t="str">
            <v>4 - Senior Notes (External)</v>
          </cell>
          <cell r="BJ72" t="str">
            <v>5-10 years</v>
          </cell>
          <cell r="BL72" t="str">
            <v>HSBC Holdings plc</v>
          </cell>
          <cell r="BM72" t="str">
            <v>US404280BT50</v>
          </cell>
          <cell r="BN72" t="str">
            <v>Public</v>
          </cell>
          <cell r="BO72" t="str">
            <v>Laws of the State of New York</v>
          </cell>
          <cell r="BP72" t="str">
            <v>Yes</v>
          </cell>
          <cell r="BQ72" t="str">
            <v>N/A</v>
          </cell>
          <cell r="BR72" t="str">
            <v>N/A</v>
          </cell>
          <cell r="BS72" t="str">
            <v>N/A</v>
          </cell>
          <cell r="BT72" t="str">
            <v>Bond</v>
          </cell>
          <cell r="BU72">
            <v>2993.01648643</v>
          </cell>
          <cell r="BV72" t="str">
            <v>USD 3,000m</v>
          </cell>
          <cell r="BW72" t="str">
            <v>Liability - fair value</v>
          </cell>
          <cell r="BX72">
            <v>43270</v>
          </cell>
          <cell r="BY72" t="str">
            <v>Dated</v>
          </cell>
          <cell r="BZ72">
            <v>47288</v>
          </cell>
          <cell r="CA72" t="str">
            <v>Yes</v>
          </cell>
          <cell r="CB72" t="str">
            <v>19 Jun 2028 / Tax event at any time / Par</v>
          </cell>
          <cell r="CC72" t="str">
            <v>N/A</v>
          </cell>
          <cell r="CD72" t="str">
            <v>Fixed to floating</v>
          </cell>
          <cell r="CE72" t="str">
            <v>From 19/06/2028 rate changes from fixed 4.583% to 3 month USD LIBOR + 0.153%</v>
          </cell>
          <cell r="CF72" t="str">
            <v>No</v>
          </cell>
          <cell r="CG72" t="str">
            <v>Mandatory</v>
          </cell>
          <cell r="CH72" t="str">
            <v>No</v>
          </cell>
          <cell r="CI72" t="str">
            <v>Cumulative</v>
          </cell>
          <cell r="CJ72" t="str">
            <v>Convertible</v>
          </cell>
          <cell r="CK72" t="str">
            <v>Triggers to statutory bail-in power under UK Banking Act 2009 – UK BoE/PRA – Contractual recognition</v>
          </cell>
          <cell r="CL72" t="str">
            <v>May convert fully or partially</v>
          </cell>
          <cell r="CM72" t="str">
            <v>To be determined at conversion</v>
          </cell>
          <cell r="CN72" t="str">
            <v>Mandatory upon satisfaction of certain conditions</v>
          </cell>
          <cell r="CO72" t="str">
            <v>Common Equity Tier 1</v>
          </cell>
          <cell r="CP72" t="str">
            <v>HSBC Holdings plc</v>
          </cell>
          <cell r="CQ72" t="str">
            <v>Yes</v>
          </cell>
          <cell r="CR72" t="str">
            <v>Triggers to statutory bail-in power under UK Banking Act 2009 – UK BoE/PRA – Contractual recognition</v>
          </cell>
          <cell r="CS72" t="str">
            <v>May be written down partially</v>
          </cell>
          <cell r="CT72" t="str">
            <v>Permanent</v>
          </cell>
          <cell r="CU72" t="str">
            <v>-</v>
          </cell>
          <cell r="CV72" t="str">
            <v>Structural</v>
          </cell>
          <cell r="CW72" t="str">
            <v>N/A</v>
          </cell>
          <cell r="CX72" t="str">
            <v>Yes</v>
          </cell>
          <cell r="CY72" t="str">
            <v>Right to accelerate the future scheduled payment of interest or principal, other than in the case of the insolvency or liquidation of the resolution entity.</v>
          </cell>
          <cell r="CZ72" t="str">
            <v>Permanently Grandfathered</v>
          </cell>
          <cell r="DA72" t="str">
            <v>Yes</v>
          </cell>
          <cell r="DB72" t="str">
            <v>No</v>
          </cell>
          <cell r="DC72" t="str">
            <v>Rate last set or alternative rate</v>
          </cell>
          <cell r="DD72" t="str">
            <v>N/A</v>
          </cell>
          <cell r="DE72" t="str">
            <v>0382000042043890</v>
          </cell>
          <cell r="DF72">
            <v>46923</v>
          </cell>
          <cell r="DL72" t="str">
            <v>LE80180</v>
          </cell>
          <cell r="DM72">
            <v>2025</v>
          </cell>
          <cell r="DN72" t="str">
            <v>Global Bearer form (Classic Safekeeping Structure)</v>
          </cell>
          <cell r="DO72" t="str">
            <v>Cede &amp; Co.</v>
          </cell>
          <cell r="DQ72" t="str">
            <v>HSBC Bank USA NA</v>
          </cell>
          <cell r="DR72" t="str">
            <v>1IE8VN30JCEQV1H4R804</v>
          </cell>
          <cell r="DW72" t="str">
            <v>HSBC Bank USA, National Association</v>
          </cell>
          <cell r="DX72" t="str">
            <v>The Bank of New York Mellon, London Branch</v>
          </cell>
          <cell r="DZ72" t="str">
            <v>DTC</v>
          </cell>
          <cell r="EA72" t="str">
            <v>Following AMC book accounting</v>
          </cell>
          <cell r="EB72" t="str">
            <v>Debt securities in issue - Amortised Cost - T/P</v>
          </cell>
          <cell r="EC72" t="str">
            <v>Debt Secs in Issue-AC-T/P-Bonds &amp; Medium Term Notes</v>
          </cell>
          <cell r="ED72" t="str">
            <v>Debt Secs in Issue-AC-T/P-Other Bonds &amp; Medium term notes</v>
          </cell>
          <cell r="EE72" t="str">
            <v>YES</v>
          </cell>
          <cell r="EF72" t="str">
            <v>YES</v>
          </cell>
          <cell r="EG72" t="str">
            <v/>
          </cell>
          <cell r="EH72" t="str">
            <v>HBAP</v>
          </cell>
          <cell r="EI72">
            <v>9445</v>
          </cell>
          <cell r="EJ72" t="str">
            <v>2028/6</v>
          </cell>
          <cell r="EK72" t="str">
            <v>US Shelf</v>
          </cell>
          <cell r="EL72" t="str">
            <v>Senior indenture dated 26 August 2009</v>
          </cell>
          <cell r="EM72" t="str">
            <v xml:space="preserve">Seventh Supplemental Indenture dated 19th June 2018 </v>
          </cell>
          <cell r="EN72" t="str">
            <v xml:space="preserve">The Senior indenture dated 26 August 2009 and Seventh Supplemental Indenture dated 19th June 2018 </v>
          </cell>
        </row>
        <row r="73">
          <cell r="A73" t="str">
            <v>US404280BX62</v>
          </cell>
          <cell r="B73" t="str">
            <v>HGHQ/ USD2,500m/ 4.292%/ Sep 2026/ 2025</v>
          </cell>
          <cell r="C73" t="str">
            <v>MREL</v>
          </cell>
          <cell r="D73" t="str">
            <v>Permanently grandfathered (until maturity date)</v>
          </cell>
          <cell r="E73">
            <v>46277</v>
          </cell>
          <cell r="F73" t="str">
            <v>Eligible liabilities</v>
          </cell>
          <cell r="G73" t="str">
            <v>Non-compliant but permanently grandfathered</v>
          </cell>
          <cell r="H73" t="str">
            <v>Right to accelerate the future scheduled payment of interest and principal other than in the case of the insolvency or liquidation of the resolution entity but grandfathered permanently</v>
          </cell>
          <cell r="I73" t="str">
            <v>No, instrument grandfathered to maturity</v>
          </cell>
          <cell r="J73" t="str">
            <v>USD</v>
          </cell>
          <cell r="K73" t="str">
            <v>HGHQ</v>
          </cell>
          <cell r="L73">
            <v>43355</v>
          </cell>
          <cell r="M73">
            <v>4.292E-2</v>
          </cell>
          <cell r="N73">
            <v>2500</v>
          </cell>
          <cell r="O73">
            <v>0</v>
          </cell>
          <cell r="P73">
            <v>2500</v>
          </cell>
          <cell r="Q73">
            <v>2500</v>
          </cell>
          <cell r="R73">
            <v>2480.3389816700001</v>
          </cell>
          <cell r="S73">
            <v>2461.1249998200001</v>
          </cell>
          <cell r="T73">
            <v>2475.1355053060697</v>
          </cell>
          <cell r="U73">
            <v>46277</v>
          </cell>
          <cell r="V73">
            <v>45912</v>
          </cell>
          <cell r="W73">
            <v>2025</v>
          </cell>
          <cell r="X73">
            <v>45912</v>
          </cell>
          <cell r="Y73" t="str">
            <v>One-time only</v>
          </cell>
          <cell r="Z73">
            <v>2025</v>
          </cell>
          <cell r="AD73" t="str">
            <v>Yes</v>
          </cell>
          <cell r="AE73" t="str">
            <v>HGSH</v>
          </cell>
          <cell r="AF73">
            <v>9400</v>
          </cell>
          <cell r="AG73">
            <v>45912</v>
          </cell>
          <cell r="AH73" t="str">
            <v>Call Date</v>
          </cell>
          <cell r="AI73" t="str">
            <v>2025</v>
          </cell>
          <cell r="AJ73" t="str">
            <v>Sep</v>
          </cell>
          <cell r="AK73" t="str">
            <v>Template D</v>
          </cell>
          <cell r="AL73" t="str">
            <v>UST</v>
          </cell>
          <cell r="AM73">
            <v>2.8420000000000001E-2</v>
          </cell>
          <cell r="AO73">
            <v>43536</v>
          </cell>
          <cell r="AP73" t="str">
            <v>Bi-annual</v>
          </cell>
          <cell r="AQ73" t="str">
            <v>12 Mar , 12 Sept</v>
          </cell>
          <cell r="AR73" t="str">
            <v>3 month USD LIBOR</v>
          </cell>
          <cell r="AS73">
            <v>1.3477100000000001E-2</v>
          </cell>
          <cell r="AT73" t="str">
            <v>E3AFVHFVO_BN</v>
          </cell>
          <cell r="AU73" t="str">
            <v>Liability - Fair Value Option (OCS through OCI)</v>
          </cell>
          <cell r="AV73" t="str">
            <v>Liability - Fair Value Hedge</v>
          </cell>
          <cell r="AW73" t="str">
            <v>Y</v>
          </cell>
          <cell r="AX73" t="str">
            <v>$3m LIBOR</v>
          </cell>
          <cell r="AY73">
            <v>1.39519E-2</v>
          </cell>
          <cell r="AZ73" t="str">
            <v>Senior unsecured notes</v>
          </cell>
          <cell r="BA73" t="str">
            <v>n/a</v>
          </cell>
          <cell r="BB73" t="str">
            <v>$200k + 1</v>
          </cell>
          <cell r="BC73" t="str">
            <v>Laws of the State of New York</v>
          </cell>
          <cell r="BE73" t="str">
            <v>MIC/XNYS</v>
          </cell>
          <cell r="BF73" t="str">
            <v>Final Terms</v>
          </cell>
          <cell r="BG73" t="str">
            <v>30/360</v>
          </cell>
          <cell r="BH73" t="str">
            <v>NY</v>
          </cell>
          <cell r="BI73" t="str">
            <v>4 - Senior Notes (External)</v>
          </cell>
          <cell r="BJ73" t="str">
            <v>2-5 years</v>
          </cell>
          <cell r="BL73" t="str">
            <v>HSBC Holdings plc</v>
          </cell>
          <cell r="BM73" t="str">
            <v>US404280BX62</v>
          </cell>
          <cell r="BN73" t="str">
            <v>Public</v>
          </cell>
          <cell r="BO73" t="str">
            <v>Laws of the State of New York</v>
          </cell>
          <cell r="BP73" t="str">
            <v>Yes</v>
          </cell>
          <cell r="BQ73" t="str">
            <v>N/A</v>
          </cell>
          <cell r="BR73" t="str">
            <v>N/A</v>
          </cell>
          <cell r="BS73" t="str">
            <v>N/A</v>
          </cell>
          <cell r="BT73" t="str">
            <v>Bond</v>
          </cell>
          <cell r="BU73">
            <v>2480.3389816700001</v>
          </cell>
          <cell r="BV73" t="str">
            <v>USD 2,500m</v>
          </cell>
          <cell r="BW73" t="str">
            <v>Liability - fair value</v>
          </cell>
          <cell r="BX73">
            <v>43355</v>
          </cell>
          <cell r="BY73" t="str">
            <v>Dated</v>
          </cell>
          <cell r="BZ73">
            <v>46277</v>
          </cell>
          <cell r="CA73" t="str">
            <v>Yes</v>
          </cell>
          <cell r="CB73" t="str">
            <v>12 Sep 2025 / Tax event at any time / Par</v>
          </cell>
          <cell r="CC73" t="str">
            <v>N/A</v>
          </cell>
          <cell r="CD73" t="str">
            <v>Fixed to floating</v>
          </cell>
          <cell r="CE73" t="str">
            <v>From 12/09/2025 rate changes from fixed 4.292% to 3 month USD LIBOR + 1.34771%</v>
          </cell>
          <cell r="CF73" t="str">
            <v>No</v>
          </cell>
          <cell r="CG73" t="str">
            <v>Mandatory</v>
          </cell>
          <cell r="CH73" t="str">
            <v>No</v>
          </cell>
          <cell r="CI73" t="str">
            <v>Cumulative</v>
          </cell>
          <cell r="CJ73" t="str">
            <v>Convertible</v>
          </cell>
          <cell r="CK73" t="str">
            <v>Triggers to statutory bail-in power under UK Banking Act 2009 – UK BoE/PRA – Contractual recognition</v>
          </cell>
          <cell r="CL73" t="str">
            <v>May convert fully or partially</v>
          </cell>
          <cell r="CM73" t="str">
            <v>To be determined at conversion</v>
          </cell>
          <cell r="CN73" t="str">
            <v>Mandatory upon satisfaction of certain conditions</v>
          </cell>
          <cell r="CO73" t="str">
            <v>Common Equity Tier 1</v>
          </cell>
          <cell r="CP73" t="str">
            <v>HSBC Holdings plc</v>
          </cell>
          <cell r="CQ73" t="str">
            <v>Yes</v>
          </cell>
          <cell r="CR73" t="str">
            <v>Triggers to statutory bail-in power under UK Banking Act 2009 – UK BoE/PRA – Contractual recognition</v>
          </cell>
          <cell r="CS73" t="str">
            <v>May be written down partially</v>
          </cell>
          <cell r="CT73" t="str">
            <v>Permanent</v>
          </cell>
          <cell r="CU73" t="str">
            <v>-</v>
          </cell>
          <cell r="CV73" t="str">
            <v>Structural</v>
          </cell>
          <cell r="CW73" t="str">
            <v>N/A</v>
          </cell>
          <cell r="CX73" t="str">
            <v>Yes</v>
          </cell>
          <cell r="CY73" t="str">
            <v>Right to accelerate the future scheduled payment of interest or principal, other than in the case of the insolvency or liquidation of the resolution entity.</v>
          </cell>
          <cell r="CZ73" t="str">
            <v>Permanently Grandfathered</v>
          </cell>
          <cell r="DA73" t="str">
            <v>Yes</v>
          </cell>
          <cell r="DB73" t="str">
            <v>No</v>
          </cell>
          <cell r="DC73" t="str">
            <v>Rate last set or alternative rate</v>
          </cell>
          <cell r="DD73" t="str">
            <v>N/A</v>
          </cell>
          <cell r="DE73" t="str">
            <v>0382000042025625</v>
          </cell>
          <cell r="DF73">
            <v>45912</v>
          </cell>
          <cell r="DG73" t="str">
            <v>0382000041993798</v>
          </cell>
          <cell r="DH73" t="str">
            <v>USD</v>
          </cell>
          <cell r="DI73">
            <v>2500000000</v>
          </cell>
          <cell r="DJ73">
            <v>45912</v>
          </cell>
          <cell r="DK73" t="str">
            <v>Interest rate swaps</v>
          </cell>
          <cell r="DL73" t="str">
            <v>LE80180</v>
          </cell>
          <cell r="DM73">
            <v>2025</v>
          </cell>
          <cell r="DN73" t="str">
            <v>Global Bearer form (Classic Safekeeping Structure)</v>
          </cell>
          <cell r="DO73" t="str">
            <v>Cede &amp; Co.</v>
          </cell>
          <cell r="DQ73" t="str">
            <v>HSBC Bank USA NA</v>
          </cell>
          <cell r="DR73" t="str">
            <v>1IE8VN30JCEQV1H4R804</v>
          </cell>
          <cell r="DW73" t="str">
            <v>HSBC Bank USA, National Association</v>
          </cell>
          <cell r="DX73" t="str">
            <v>The Bank of New York Mellon, London Branch</v>
          </cell>
          <cell r="DZ73" t="str">
            <v>DTC</v>
          </cell>
          <cell r="EA73" t="str">
            <v>Following FVH book accounting</v>
          </cell>
          <cell r="EB73" t="str">
            <v>Debt securities in issue - Amortised Cost - T/P</v>
          </cell>
          <cell r="EC73" t="str">
            <v>Debt Secs in Issue-AC-T/P-Bonds &amp; Medium Term Notes</v>
          </cell>
          <cell r="ED73" t="str">
            <v>Debt Secs in Issue-AC-T/P-Other Bonds &amp; Medium term notes</v>
          </cell>
          <cell r="EE73" t="str">
            <v/>
          </cell>
          <cell r="EG73" t="str">
            <v/>
          </cell>
          <cell r="EJ73" t="str">
            <v>2025/9</v>
          </cell>
          <cell r="EK73" t="str">
            <v>US Shelf</v>
          </cell>
          <cell r="EL73" t="str">
            <v>Senior indenture dated 26 August 2009</v>
          </cell>
          <cell r="EM73" t="str">
            <v>Ninth Supplemental Indenture dated 12th September 2018</v>
          </cell>
          <cell r="EN73" t="str">
            <v>The Senior indenture dated 26 August 2009 and Ninth Supplemental Indenture dated 12th September 2018</v>
          </cell>
        </row>
        <row r="74">
          <cell r="A74" t="str">
            <v>US404280BW89</v>
          </cell>
          <cell r="B74" t="str">
            <v>HGHQ/ USD750m/ FRN/ Sep 2026/ 2025</v>
          </cell>
          <cell r="C74" t="str">
            <v>MREL</v>
          </cell>
          <cell r="D74" t="str">
            <v>Permanently grandfathered (until maturity date)</v>
          </cell>
          <cell r="E74">
            <v>46277</v>
          </cell>
          <cell r="F74" t="str">
            <v>Eligible liabilities</v>
          </cell>
          <cell r="G74" t="str">
            <v>Non-compliant but permanently grandfathered</v>
          </cell>
          <cell r="H74" t="str">
            <v>Right to accelerate the future scheduled payment of interest and principal other than in the case of the insolvency or liquidation of the resolution entity but grandfathered permanently</v>
          </cell>
          <cell r="I74" t="str">
            <v>No, instrument grandfathered to maturity</v>
          </cell>
          <cell r="J74" t="str">
            <v>USD</v>
          </cell>
          <cell r="K74" t="str">
            <v>HGHQ</v>
          </cell>
          <cell r="L74">
            <v>43355</v>
          </cell>
          <cell r="M74" t="str">
            <v>FRN</v>
          </cell>
          <cell r="N74">
            <v>750</v>
          </cell>
          <cell r="O74">
            <v>0</v>
          </cell>
          <cell r="P74">
            <v>750</v>
          </cell>
          <cell r="Q74">
            <v>750</v>
          </cell>
          <cell r="R74">
            <v>748.72447836549748</v>
          </cell>
          <cell r="S74">
            <v>748.72447836549748</v>
          </cell>
          <cell r="T74">
            <v>748.72447836549748</v>
          </cell>
          <cell r="U74">
            <v>46277</v>
          </cell>
          <cell r="V74">
            <v>45912</v>
          </cell>
          <cell r="W74">
            <v>2025</v>
          </cell>
          <cell r="X74">
            <v>45912</v>
          </cell>
          <cell r="Y74" t="str">
            <v>One-time only</v>
          </cell>
          <cell r="Z74">
            <v>2025</v>
          </cell>
          <cell r="AD74" t="str">
            <v>Yes</v>
          </cell>
          <cell r="AE74" t="str">
            <v>HOHU</v>
          </cell>
          <cell r="AF74">
            <v>9405</v>
          </cell>
          <cell r="AG74">
            <v>45912</v>
          </cell>
          <cell r="AH74" t="str">
            <v>Call Date</v>
          </cell>
          <cell r="AI74" t="str">
            <v>2025</v>
          </cell>
          <cell r="AJ74" t="str">
            <v>Sep</v>
          </cell>
          <cell r="AK74" t="str">
            <v>Template E</v>
          </cell>
          <cell r="AL74" t="str">
            <v>3m $LIBOR</v>
          </cell>
          <cell r="AM74">
            <v>1.38E-2</v>
          </cell>
          <cell r="AO74">
            <v>43446</v>
          </cell>
          <cell r="AP74" t="str">
            <v>Quarterly</v>
          </cell>
          <cell r="AQ74" t="str">
            <v>12 Mar , 12 June , 12 Sep , 12 Dec</v>
          </cell>
          <cell r="AR74" t="str">
            <v>3 month USD LIBOR</v>
          </cell>
          <cell r="AS74">
            <v>1.38E-2</v>
          </cell>
          <cell r="AT74" t="str">
            <v>E3BMMAMMA_BN</v>
          </cell>
          <cell r="AU74" t="str">
            <v>Liability - Amortised Cost</v>
          </cell>
          <cell r="AV74" t="str">
            <v>Liability - Amortised Cost</v>
          </cell>
          <cell r="AW74" t="str">
            <v>N</v>
          </cell>
          <cell r="AZ74" t="str">
            <v>Senior unsecured notes</v>
          </cell>
          <cell r="BA74" t="str">
            <v>n/a</v>
          </cell>
          <cell r="BB74" t="str">
            <v>$200k + 1</v>
          </cell>
          <cell r="BC74" t="str">
            <v>Laws of the State of New York</v>
          </cell>
          <cell r="BE74" t="str">
            <v>MIC/XNYS</v>
          </cell>
          <cell r="BF74" t="str">
            <v>Final Terms</v>
          </cell>
          <cell r="BG74" t="str">
            <v>Act/360</v>
          </cell>
          <cell r="BH74" t="str">
            <v>NY</v>
          </cell>
          <cell r="BI74" t="str">
            <v>4 - Senior Notes (External)</v>
          </cell>
          <cell r="BJ74" t="str">
            <v>2-5 years</v>
          </cell>
          <cell r="BL74" t="str">
            <v>HSBC Holdings plc</v>
          </cell>
          <cell r="BM74" t="str">
            <v>US404280BW89</v>
          </cell>
          <cell r="BN74" t="str">
            <v>Public</v>
          </cell>
          <cell r="BO74" t="str">
            <v>Laws of the State of New York</v>
          </cell>
          <cell r="BP74" t="str">
            <v>Yes</v>
          </cell>
          <cell r="BQ74" t="str">
            <v>N/A</v>
          </cell>
          <cell r="BR74" t="str">
            <v>N/A</v>
          </cell>
          <cell r="BS74" t="str">
            <v>N/A</v>
          </cell>
          <cell r="BT74" t="str">
            <v>Bond</v>
          </cell>
          <cell r="BU74">
            <v>748.72447836549748</v>
          </cell>
          <cell r="BV74" t="str">
            <v>USD 750m</v>
          </cell>
          <cell r="BW74" t="str">
            <v>Liability - amortised cost</v>
          </cell>
          <cell r="BX74">
            <v>43355</v>
          </cell>
          <cell r="BY74" t="str">
            <v>Dated</v>
          </cell>
          <cell r="BZ74">
            <v>46277</v>
          </cell>
          <cell r="CA74" t="str">
            <v>Yes</v>
          </cell>
          <cell r="CB74" t="str">
            <v>12 Sep 2025 / Tax event at any time / Par</v>
          </cell>
          <cell r="CC74" t="str">
            <v>N/A</v>
          </cell>
          <cell r="CD74" t="str">
            <v>Floating</v>
          </cell>
          <cell r="CE74" t="str">
            <v>3 month USD LIBOR + 1.38%</v>
          </cell>
          <cell r="CF74" t="str">
            <v>No</v>
          </cell>
          <cell r="CG74" t="str">
            <v>Mandatory</v>
          </cell>
          <cell r="CH74" t="str">
            <v>No</v>
          </cell>
          <cell r="CI74" t="str">
            <v>Cumulative</v>
          </cell>
          <cell r="CJ74" t="str">
            <v>Convertible</v>
          </cell>
          <cell r="CK74" t="str">
            <v>Triggers to statutory bail-in power under UK Banking Act 2009 – UK BoE/PRA – Contractual recognition</v>
          </cell>
          <cell r="CL74" t="str">
            <v>May convert fully or partially</v>
          </cell>
          <cell r="CM74" t="str">
            <v>To be determined at conversion</v>
          </cell>
          <cell r="CN74" t="str">
            <v>Mandatory upon satisfaction of certain conditions</v>
          </cell>
          <cell r="CO74" t="str">
            <v>Common Equity Tier 1</v>
          </cell>
          <cell r="CP74" t="str">
            <v>HSBC Holdings plc</v>
          </cell>
          <cell r="CQ74" t="str">
            <v>Yes</v>
          </cell>
          <cell r="CR74" t="str">
            <v>Triggers to statutory bail-in power under UK Banking Act 2009 – UK BoE/PRA – Contractual recognition</v>
          </cell>
          <cell r="CS74" t="str">
            <v>May be written down partially</v>
          </cell>
          <cell r="CT74" t="str">
            <v>Permanent</v>
          </cell>
          <cell r="CU74" t="str">
            <v>-</v>
          </cell>
          <cell r="CV74" t="str">
            <v>Structural</v>
          </cell>
          <cell r="CW74" t="str">
            <v>N/A</v>
          </cell>
          <cell r="CX74" t="str">
            <v>Yes</v>
          </cell>
          <cell r="CY74" t="str">
            <v>Right to accelerate the future scheduled payment of interest or principal, other than in the case of the insolvency or liquidation of the resolution entity.</v>
          </cell>
          <cell r="CZ74" t="str">
            <v>Permanently Grandfathered</v>
          </cell>
          <cell r="DA74" t="str">
            <v>Yes</v>
          </cell>
          <cell r="DB74" t="str">
            <v>No</v>
          </cell>
          <cell r="DC74" t="str">
            <v>Rate last set or alternative rate</v>
          </cell>
          <cell r="DD74" t="str">
            <v>N/A</v>
          </cell>
          <cell r="DE74" t="str">
            <v>0382000042045954</v>
          </cell>
          <cell r="DF74">
            <v>45912</v>
          </cell>
          <cell r="DL74" t="str">
            <v>LE80180</v>
          </cell>
          <cell r="DM74">
            <v>2025</v>
          </cell>
          <cell r="DN74" t="str">
            <v>Global Bearer form (Classic Safekeeping Structure)</v>
          </cell>
          <cell r="DO74" t="str">
            <v>Cede &amp; Co.</v>
          </cell>
          <cell r="DQ74" t="str">
            <v>HSBC Bank USA NA</v>
          </cell>
          <cell r="DR74" t="str">
            <v>1IE8VN30JCEQV1H4R804</v>
          </cell>
          <cell r="DW74" t="str">
            <v>HSBC Bank USA, National Association</v>
          </cell>
          <cell r="DX74" t="str">
            <v>The Bank of New York Mellon, London Branch</v>
          </cell>
          <cell r="DZ74" t="str">
            <v>DTC</v>
          </cell>
          <cell r="EA74" t="str">
            <v>Following AMC book accounting</v>
          </cell>
          <cell r="EB74" t="str">
            <v>Debt securities in issue - Amortised Cost - T/P</v>
          </cell>
          <cell r="EC74" t="str">
            <v>Debt Secs in Issue-AC-T/P-Bonds &amp; Medium Term Notes</v>
          </cell>
          <cell r="ED74" t="str">
            <v>Debt Secs in Issue-AC-T/P-Other Bonds &amp; Medium term notes</v>
          </cell>
          <cell r="EE74" t="str">
            <v/>
          </cell>
          <cell r="EG74" t="str">
            <v/>
          </cell>
          <cell r="EJ74" t="str">
            <v>2025/9</v>
          </cell>
          <cell r="EK74" t="str">
            <v>US Shelf</v>
          </cell>
          <cell r="EL74" t="str">
            <v>Senior indenture dated 26 August 2009</v>
          </cell>
          <cell r="EM74" t="str">
            <v>Ninth Supplemental Indenture dated 12th September 2018</v>
          </cell>
          <cell r="EN74" t="str">
            <v>The Senior indenture dated 26 August 2009 and Ninth Supplemental Indenture dated 12th September 2018</v>
          </cell>
        </row>
        <row r="75">
          <cell r="A75" t="str">
            <v>JP582666AJ90</v>
          </cell>
          <cell r="B75" t="str">
            <v>HGHQ/ JPY79,300m/ .575%/ Sep 2024/ 2023</v>
          </cell>
          <cell r="C75" t="str">
            <v>MREL</v>
          </cell>
          <cell r="D75" t="str">
            <v>Permanently grandfathered (until maturity date)</v>
          </cell>
          <cell r="E75">
            <v>45548</v>
          </cell>
          <cell r="F75" t="str">
            <v xml:space="preserve">Eligible Liabilities </v>
          </cell>
          <cell r="G75" t="str">
            <v>Non-compliant but permanently grandfathered</v>
          </cell>
          <cell r="H75" t="str">
            <v>Right to accelerate the future scheduled payment of interest or principal, other than in the case of the insolvency or liquidation of the resolution entity but grandfathered permanently</v>
          </cell>
          <cell r="I75" t="str">
            <v>No, instrument grandfathered to maturity</v>
          </cell>
          <cell r="J75" t="str">
            <v>JPY</v>
          </cell>
          <cell r="K75" t="str">
            <v>HGHQ</v>
          </cell>
          <cell r="L75">
            <v>43357</v>
          </cell>
          <cell r="M75">
            <v>5.7499999999999999E-3</v>
          </cell>
          <cell r="N75">
            <v>79300</v>
          </cell>
          <cell r="O75">
            <v>0</v>
          </cell>
          <cell r="P75">
            <v>79300</v>
          </cell>
          <cell r="Q75">
            <v>583.6246550137995</v>
          </cell>
          <cell r="R75">
            <v>584.50328266574979</v>
          </cell>
          <cell r="S75">
            <v>582.52160441574983</v>
          </cell>
          <cell r="T75">
            <v>583.31091164869895</v>
          </cell>
          <cell r="U75">
            <v>45548</v>
          </cell>
          <cell r="V75">
            <v>45182</v>
          </cell>
          <cell r="W75">
            <v>2023</v>
          </cell>
          <cell r="X75">
            <v>45182</v>
          </cell>
          <cell r="Y75" t="str">
            <v>One-time only</v>
          </cell>
          <cell r="Z75">
            <v>2023</v>
          </cell>
          <cell r="AD75" t="str">
            <v>Yes</v>
          </cell>
          <cell r="AE75" t="str">
            <v>HBAP</v>
          </cell>
          <cell r="AF75">
            <v>9380</v>
          </cell>
          <cell r="AG75">
            <v>45182</v>
          </cell>
          <cell r="AH75" t="str">
            <v>Call Date</v>
          </cell>
          <cell r="AI75" t="str">
            <v>2023</v>
          </cell>
          <cell r="AJ75" t="str">
            <v>Sep</v>
          </cell>
          <cell r="AK75" t="str">
            <v>Template B</v>
          </cell>
          <cell r="AL75" t="str">
            <v>JPY 5 year Swap Offer Side Rate</v>
          </cell>
          <cell r="AM75">
            <v>4.0000000000000001E-3</v>
          </cell>
          <cell r="AO75">
            <v>43537</v>
          </cell>
          <cell r="AP75" t="str">
            <v>Bi-annual</v>
          </cell>
          <cell r="AQ75" t="str">
            <v>13 Mar , 13 Sep</v>
          </cell>
          <cell r="AR75" t="str">
            <v>6 month JPY LIBOR</v>
          </cell>
          <cell r="AS75">
            <v>4.0000000000000001E-3</v>
          </cell>
          <cell r="AT75" t="str">
            <v>E3AMMAFVO_BN</v>
          </cell>
          <cell r="AU75" t="str">
            <v>Liability - Fair Value Option (OCS through OCI)</v>
          </cell>
          <cell r="AV75" t="str">
            <v>Liability - Amortised Cost</v>
          </cell>
          <cell r="AW75" t="str">
            <v>N</v>
          </cell>
          <cell r="AZ75" t="str">
            <v>Senior unsecured notes</v>
          </cell>
          <cell r="BA75" t="str">
            <v>n/a</v>
          </cell>
          <cell r="BB75" t="str">
            <v>JPY100m</v>
          </cell>
          <cell r="BC75" t="str">
            <v>Japanese law</v>
          </cell>
          <cell r="BE75" t="str">
            <v>MIC/XDUB</v>
          </cell>
          <cell r="BF75" t="str">
            <v>Final Terms</v>
          </cell>
          <cell r="BG75" t="str">
            <v>Act/365 (Fixed), Thereafter: Act/360, Adjusted</v>
          </cell>
          <cell r="BH75" t="str">
            <v>Tokyo</v>
          </cell>
          <cell r="BI75" t="str">
            <v>4 - Senior Notes (External)</v>
          </cell>
          <cell r="BJ75" t="str">
            <v>2-5 years</v>
          </cell>
          <cell r="BL75" t="str">
            <v>HSBC Holdings plc</v>
          </cell>
          <cell r="BM75" t="str">
            <v>JP582666AJ90</v>
          </cell>
          <cell r="BN75" t="str">
            <v>Public</v>
          </cell>
          <cell r="BO75" t="str">
            <v>Japanese law</v>
          </cell>
          <cell r="BP75" t="str">
            <v>Yes</v>
          </cell>
          <cell r="BQ75" t="str">
            <v>N/A</v>
          </cell>
          <cell r="BR75" t="str">
            <v>N/A</v>
          </cell>
          <cell r="BS75" t="str">
            <v>N/A</v>
          </cell>
          <cell r="BT75" t="str">
            <v>Bond</v>
          </cell>
          <cell r="BU75">
            <v>584.50328266574979</v>
          </cell>
          <cell r="BV75" t="str">
            <v>JPY 79,300m (USD 584m)</v>
          </cell>
          <cell r="BW75" t="str">
            <v>Liability - fair value</v>
          </cell>
          <cell r="BX75">
            <v>43357</v>
          </cell>
          <cell r="BY75" t="str">
            <v>Dated</v>
          </cell>
          <cell r="BZ75">
            <v>45548</v>
          </cell>
          <cell r="CA75" t="str">
            <v>Yes</v>
          </cell>
          <cell r="CB75" t="str">
            <v>13 Sep 2023 / Tax or Loss absorption disqualification event at any time / Par</v>
          </cell>
          <cell r="CC75" t="str">
            <v>N/A</v>
          </cell>
          <cell r="CD75" t="str">
            <v>Fixed to floating</v>
          </cell>
          <cell r="CE75" t="str">
            <v>From 13/09/2023 rate changes from fixed 0.575% to 6 month JPY LIBOR + 0.4%</v>
          </cell>
          <cell r="CF75" t="str">
            <v>No</v>
          </cell>
          <cell r="CG75" t="str">
            <v>Mandatory</v>
          </cell>
          <cell r="CH75" t="str">
            <v>No</v>
          </cell>
          <cell r="CI75" t="str">
            <v>Cumulative</v>
          </cell>
          <cell r="CJ75" t="str">
            <v>Convertible</v>
          </cell>
          <cell r="CK75" t="str">
            <v>Triggers to statutory bail-in power under UK Banking Act 2009 – UK BoE/PRA – Contractual recognition</v>
          </cell>
          <cell r="CL75" t="str">
            <v>May convert fully or partially</v>
          </cell>
          <cell r="CM75" t="str">
            <v>To be determined at conversion</v>
          </cell>
          <cell r="CN75" t="str">
            <v>Mandatory upon satisfaction of certain conditions</v>
          </cell>
          <cell r="CO75" t="str">
            <v>Common Equity Tier 1</v>
          </cell>
          <cell r="CP75" t="str">
            <v>HSBC Holdings plc</v>
          </cell>
          <cell r="CQ75" t="str">
            <v>Yes</v>
          </cell>
          <cell r="CR75" t="str">
            <v>Triggers to statutory bail-in power under UK Banking Act 2009 – UK BoE/PRA – Contractual recognition</v>
          </cell>
          <cell r="CS75" t="str">
            <v>May be written down partially</v>
          </cell>
          <cell r="CT75" t="str">
            <v>Permanent</v>
          </cell>
          <cell r="CU75" t="str">
            <v>-</v>
          </cell>
          <cell r="CV75" t="str">
            <v>Structural</v>
          </cell>
          <cell r="CW75" t="str">
            <v>N/A</v>
          </cell>
          <cell r="CX75" t="str">
            <v>Yes</v>
          </cell>
          <cell r="CY75" t="str">
            <v>Right to accelerate the future scheduled payment of interest or principal, other than in the case of the insolvency or liquidation of the resolution entity.</v>
          </cell>
          <cell r="CZ75" t="str">
            <v>Permanently Grandfathered</v>
          </cell>
          <cell r="DA75" t="str">
            <v>Yes</v>
          </cell>
          <cell r="DB75" t="str">
            <v>No</v>
          </cell>
          <cell r="DC75" t="str">
            <v>Rate last set</v>
          </cell>
          <cell r="DD75" t="str">
            <v>N/A</v>
          </cell>
          <cell r="DE75" t="str">
            <v>0382000042045804</v>
          </cell>
          <cell r="DF75">
            <v>45182</v>
          </cell>
          <cell r="DL75" t="str">
            <v>LE80180</v>
          </cell>
          <cell r="DM75">
            <v>2025</v>
          </cell>
          <cell r="DN75" t="str">
            <v>Certificated Bearer form</v>
          </cell>
          <cell r="DS75" t="str">
            <v>Sumitomo Mitsui Banking Corporation</v>
          </cell>
          <cell r="DW75" t="str">
            <v>Sumitomo Mitsui Banking Corporation</v>
          </cell>
          <cell r="DZ75" t="str">
            <v>JASDEC</v>
          </cell>
          <cell r="EA75" t="str">
            <v>Following AMC book accounting</v>
          </cell>
          <cell r="EB75" t="str">
            <v>Debt securities in issue - Amortised Cost - T/P</v>
          </cell>
          <cell r="EC75" t="str">
            <v>Debt Secs in Issue-AC-T/P-Bonds &amp; Medium Term Notes</v>
          </cell>
          <cell r="ED75" t="str">
            <v>Debt Secs in Issue-AC-T/P-Other Bonds &amp; Medium term notes</v>
          </cell>
          <cell r="EE75" t="str">
            <v>YES</v>
          </cell>
          <cell r="EF75" t="str">
            <v>YES</v>
          </cell>
          <cell r="EG75" t="str">
            <v/>
          </cell>
          <cell r="EH75" t="str">
            <v>HBAP</v>
          </cell>
          <cell r="EI75">
            <v>9446</v>
          </cell>
          <cell r="EJ75" t="str">
            <v>2023/9</v>
          </cell>
          <cell r="EK75" t="str">
            <v>Samurai Shelf</v>
          </cell>
        </row>
        <row r="76">
          <cell r="A76" t="str">
            <v>JP582666BJ99</v>
          </cell>
          <cell r="B76" t="str">
            <v>HGHQ/ JPY13,100m/ .797%/ Sep 2026/ 2025</v>
          </cell>
          <cell r="C76" t="str">
            <v>MREL</v>
          </cell>
          <cell r="D76" t="str">
            <v>Permanently grandfathered (until maturity date)</v>
          </cell>
          <cell r="E76">
            <v>46279</v>
          </cell>
          <cell r="F76" t="str">
            <v xml:space="preserve">Eligible Liabilities </v>
          </cell>
          <cell r="G76" t="str">
            <v>Non-compliant but permanently grandfathered</v>
          </cell>
          <cell r="H76" t="str">
            <v>Right to accelerate the future scheduled payment of interest or principal, other than in the case of the insolvency or liquidation of the resolution entity but grandfathered permanently</v>
          </cell>
          <cell r="I76" t="str">
            <v>No, instrument grandfathered to maturity</v>
          </cell>
          <cell r="J76" t="str">
            <v>JPY</v>
          </cell>
          <cell r="K76" t="str">
            <v>HGHQ</v>
          </cell>
          <cell r="L76">
            <v>43357</v>
          </cell>
          <cell r="M76">
            <v>7.9699999999999997E-3</v>
          </cell>
          <cell r="N76">
            <v>13100</v>
          </cell>
          <cell r="O76">
            <v>0</v>
          </cell>
          <cell r="P76">
            <v>13100</v>
          </cell>
          <cell r="Q76">
            <v>96.412143514259427</v>
          </cell>
          <cell r="R76">
            <v>96.995858574609017</v>
          </cell>
          <cell r="S76">
            <v>95.646631094609006</v>
          </cell>
          <cell r="T76">
            <v>96.302663368535164</v>
          </cell>
          <cell r="U76">
            <v>46279</v>
          </cell>
          <cell r="V76">
            <v>45914</v>
          </cell>
          <cell r="W76">
            <v>2025</v>
          </cell>
          <cell r="X76">
            <v>45914</v>
          </cell>
          <cell r="Y76" t="str">
            <v>One-time only</v>
          </cell>
          <cell r="Z76">
            <v>2025</v>
          </cell>
          <cell r="AD76" t="str">
            <v>Yes</v>
          </cell>
          <cell r="AE76" t="str">
            <v>HBAP</v>
          </cell>
          <cell r="AF76">
            <v>9379</v>
          </cell>
          <cell r="AG76">
            <v>45914</v>
          </cell>
          <cell r="AH76" t="str">
            <v>Call Date</v>
          </cell>
          <cell r="AI76" t="str">
            <v>2025</v>
          </cell>
          <cell r="AJ76" t="str">
            <v>Sep</v>
          </cell>
          <cell r="AK76" t="str">
            <v>Template B</v>
          </cell>
          <cell r="AL76" t="str">
            <v>JPY 9 year Swap Offer Side Rate</v>
          </cell>
          <cell r="AM76">
            <v>5.4999999999999997E-3</v>
          </cell>
          <cell r="AO76">
            <v>43538</v>
          </cell>
          <cell r="AP76" t="str">
            <v>Bi-annual</v>
          </cell>
          <cell r="AQ76" t="str">
            <v>14 Mar , 14 Sep</v>
          </cell>
          <cell r="AR76" t="str">
            <v>6 month JPY LIBOR</v>
          </cell>
          <cell r="AS76">
            <v>5.4999999999999997E-3</v>
          </cell>
          <cell r="AT76" t="str">
            <v>E3AMMAFVO_BN</v>
          </cell>
          <cell r="AU76" t="str">
            <v>Liability - Fair Value Option (OCS through OCI)</v>
          </cell>
          <cell r="AV76" t="str">
            <v>Liability - Amortised Cost</v>
          </cell>
          <cell r="AW76" t="str">
            <v>N</v>
          </cell>
          <cell r="AZ76" t="str">
            <v>Senior unsecured notes</v>
          </cell>
          <cell r="BA76" t="str">
            <v>n/a</v>
          </cell>
          <cell r="BB76" t="str">
            <v>JPY100m</v>
          </cell>
          <cell r="BC76" t="str">
            <v>Japanese law</v>
          </cell>
          <cell r="BE76" t="str">
            <v>MIC/XDUB</v>
          </cell>
          <cell r="BF76" t="str">
            <v>Final Terms</v>
          </cell>
          <cell r="BG76" t="str">
            <v>Act/365 (Fixed), Thereafter: Act/360, Adjusted</v>
          </cell>
          <cell r="BH76" t="str">
            <v>Tokyo</v>
          </cell>
          <cell r="BI76" t="str">
            <v>4 - Senior Notes (External)</v>
          </cell>
          <cell r="BJ76" t="str">
            <v>2-5 years</v>
          </cell>
          <cell r="BL76" t="str">
            <v>HSBC Holdings plc</v>
          </cell>
          <cell r="BM76" t="str">
            <v>JP582666BJ99</v>
          </cell>
          <cell r="BN76" t="str">
            <v>Public</v>
          </cell>
          <cell r="BO76" t="str">
            <v>Japanese law</v>
          </cell>
          <cell r="BP76" t="str">
            <v>Yes</v>
          </cell>
          <cell r="BQ76" t="str">
            <v>N/A</v>
          </cell>
          <cell r="BR76" t="str">
            <v>N/A</v>
          </cell>
          <cell r="BS76" t="str">
            <v>N/A</v>
          </cell>
          <cell r="BT76" t="str">
            <v>Bond</v>
          </cell>
          <cell r="BU76">
            <v>96.995858574609017</v>
          </cell>
          <cell r="BV76" t="str">
            <v>JPY 13,100m (USD 96m)</v>
          </cell>
          <cell r="BW76" t="str">
            <v>Liability - fair value</v>
          </cell>
          <cell r="BX76">
            <v>43357</v>
          </cell>
          <cell r="BY76" t="str">
            <v>Dated</v>
          </cell>
          <cell r="BZ76">
            <v>46279</v>
          </cell>
          <cell r="CA76" t="str">
            <v>Yes</v>
          </cell>
          <cell r="CB76" t="str">
            <v>14 Sep 2025 / Tax or Loss absorption disqualification event at any time / Par</v>
          </cell>
          <cell r="CC76" t="str">
            <v>N/A</v>
          </cell>
          <cell r="CD76" t="str">
            <v>Fixed to floating</v>
          </cell>
          <cell r="CE76" t="str">
            <v>From 14/09/2025 rate changes from fixed 0.797% to 6 month JPY LIBOR + 0.55%</v>
          </cell>
          <cell r="CF76" t="str">
            <v>No</v>
          </cell>
          <cell r="CG76" t="str">
            <v>Mandatory</v>
          </cell>
          <cell r="CH76" t="str">
            <v>No</v>
          </cell>
          <cell r="CI76" t="str">
            <v>Cumulative</v>
          </cell>
          <cell r="CJ76" t="str">
            <v>Convertible</v>
          </cell>
          <cell r="CK76" t="str">
            <v>Triggers to statutory bail-in power under UK Banking Act 2009 – UK BoE/PRA – Contractual recognition</v>
          </cell>
          <cell r="CL76" t="str">
            <v>May convert fully or partially</v>
          </cell>
          <cell r="CM76" t="str">
            <v>To be determined at conversion</v>
          </cell>
          <cell r="CN76" t="str">
            <v>Mandatory upon satisfaction of certain conditions</v>
          </cell>
          <cell r="CO76" t="str">
            <v>Common Equity Tier 1</v>
          </cell>
          <cell r="CP76" t="str">
            <v>HSBC Holdings plc</v>
          </cell>
          <cell r="CQ76" t="str">
            <v>Yes</v>
          </cell>
          <cell r="CR76" t="str">
            <v>Triggers to statutory bail-in power under UK Banking Act 2009 – UK BoE/PRA – Contractual recognition</v>
          </cell>
          <cell r="CS76" t="str">
            <v>May be written down partially</v>
          </cell>
          <cell r="CT76" t="str">
            <v>Permanent</v>
          </cell>
          <cell r="CU76" t="str">
            <v>-</v>
          </cell>
          <cell r="CV76" t="str">
            <v>Structural</v>
          </cell>
          <cell r="CW76" t="str">
            <v>N/A</v>
          </cell>
          <cell r="CX76" t="str">
            <v>Yes</v>
          </cell>
          <cell r="CY76" t="str">
            <v>Right to accelerate the future scheduled payment of interest or principal, other than in the case of the insolvency or liquidation of the resolution entity.</v>
          </cell>
          <cell r="CZ76" t="str">
            <v>Permanently Grandfathered</v>
          </cell>
          <cell r="DA76" t="str">
            <v>Yes</v>
          </cell>
          <cell r="DB76" t="str">
            <v>No</v>
          </cell>
          <cell r="DC76" t="str">
            <v>Rate last set</v>
          </cell>
          <cell r="DD76" t="str">
            <v>N/A</v>
          </cell>
          <cell r="DE76" t="str">
            <v>0382000042045783</v>
          </cell>
          <cell r="DF76">
            <v>45914</v>
          </cell>
          <cell r="DL76" t="str">
            <v>LE80180</v>
          </cell>
          <cell r="DM76">
            <v>2025</v>
          </cell>
          <cell r="DN76" t="str">
            <v>Certificated Bearer form</v>
          </cell>
          <cell r="DS76" t="str">
            <v>Sumitomo Mitsui Banking Corporation</v>
          </cell>
          <cell r="DW76" t="str">
            <v>Sumitomo Mitsui Banking Corporation</v>
          </cell>
          <cell r="DZ76" t="str">
            <v>JASDEC</v>
          </cell>
          <cell r="EA76" t="str">
            <v>Following AMC book accounting</v>
          </cell>
          <cell r="EB76" t="str">
            <v>Debt securities in issue - Amortised Cost - T/P</v>
          </cell>
          <cell r="EC76" t="str">
            <v>Debt Secs in Issue-AC-T/P-Bonds &amp; Medium Term Notes</v>
          </cell>
          <cell r="ED76" t="str">
            <v>Debt Secs in Issue-AC-T/P-Other Bonds &amp; Medium term notes</v>
          </cell>
          <cell r="EE76" t="str">
            <v>YES</v>
          </cell>
          <cell r="EF76" t="str">
            <v>YES</v>
          </cell>
          <cell r="EG76" t="str">
            <v/>
          </cell>
          <cell r="EH76" t="str">
            <v>HBAP</v>
          </cell>
          <cell r="EI76">
            <v>9447</v>
          </cell>
          <cell r="EJ76" t="str">
            <v>2025/9</v>
          </cell>
          <cell r="EK76" t="str">
            <v>Samurai Shelf</v>
          </cell>
        </row>
        <row r="77">
          <cell r="A77" t="str">
            <v>JP582666CJ98</v>
          </cell>
          <cell r="B77" t="str">
            <v>HGHQ/ JPY67,600m/ .924%/ Sep 2028/ 2027</v>
          </cell>
          <cell r="C77" t="str">
            <v>MREL</v>
          </cell>
          <cell r="D77" t="str">
            <v>Permanently grandfathered (until maturity date)</v>
          </cell>
          <cell r="E77">
            <v>47010</v>
          </cell>
          <cell r="F77" t="str">
            <v xml:space="preserve">Eligible Liabilities </v>
          </cell>
          <cell r="G77" t="str">
            <v>Non-compliant but permanently grandfathered</v>
          </cell>
          <cell r="H77" t="str">
            <v>Right to accelerate the future scheduled payment of interest or principal, other than in the case of the insolvency or liquidation of the resolution entity but grandfathered permanently</v>
          </cell>
          <cell r="I77" t="str">
            <v>No, instrument grandfathered to maturity</v>
          </cell>
          <cell r="J77" t="str">
            <v>JPY</v>
          </cell>
          <cell r="K77" t="str">
            <v>HGHQ</v>
          </cell>
          <cell r="L77">
            <v>43357</v>
          </cell>
          <cell r="M77">
            <v>9.2399999999999999E-3</v>
          </cell>
          <cell r="N77">
            <v>67600</v>
          </cell>
          <cell r="O77">
            <v>0</v>
          </cell>
          <cell r="P77">
            <v>67600</v>
          </cell>
          <cell r="Q77">
            <v>497.51609935602573</v>
          </cell>
          <cell r="R77">
            <v>503.80143379149035</v>
          </cell>
          <cell r="S77">
            <v>487.05333578149032</v>
          </cell>
          <cell r="T77">
            <v>496.6602273983757</v>
          </cell>
          <cell r="U77">
            <v>47010</v>
          </cell>
          <cell r="V77">
            <v>46644</v>
          </cell>
          <cell r="W77">
            <v>2027</v>
          </cell>
          <cell r="X77">
            <v>46644</v>
          </cell>
          <cell r="Y77" t="str">
            <v>One-time only</v>
          </cell>
          <cell r="Z77">
            <v>2027</v>
          </cell>
          <cell r="AD77" t="str">
            <v>Yes</v>
          </cell>
          <cell r="AE77" t="str">
            <v>HBAP</v>
          </cell>
          <cell r="AF77">
            <v>9378</v>
          </cell>
          <cell r="AG77">
            <v>46644</v>
          </cell>
          <cell r="AH77" t="str">
            <v>Call Date</v>
          </cell>
          <cell r="AI77" t="str">
            <v>2027</v>
          </cell>
          <cell r="AJ77" t="str">
            <v>Sep</v>
          </cell>
          <cell r="AK77" t="str">
            <v>Template B</v>
          </cell>
          <cell r="AL77" t="str">
            <v>JPY 7 year Swap Offer Side Rate</v>
          </cell>
          <cell r="AM77">
            <v>6.0000000000000001E-3</v>
          </cell>
          <cell r="AO77">
            <v>43538</v>
          </cell>
          <cell r="AP77" t="str">
            <v>Bi-annual</v>
          </cell>
          <cell r="AQ77" t="str">
            <v>14 Mar , 14 Sep</v>
          </cell>
          <cell r="AR77" t="str">
            <v>1 year JPY Swap Offer Rate</v>
          </cell>
          <cell r="AS77">
            <v>6.0000000000000001E-3</v>
          </cell>
          <cell r="AT77" t="str">
            <v>E3AMMAFVO_BN</v>
          </cell>
          <cell r="AU77" t="str">
            <v>Liability - Fair Value Option (OCS through OCI)</v>
          </cell>
          <cell r="AV77" t="str">
            <v>Liability - Amortised Cost</v>
          </cell>
          <cell r="AW77" t="str">
            <v>N</v>
          </cell>
          <cell r="AZ77" t="str">
            <v>Senior unsecured notes</v>
          </cell>
          <cell r="BA77" t="str">
            <v>n/a</v>
          </cell>
          <cell r="BB77" t="str">
            <v>JPY100m</v>
          </cell>
          <cell r="BC77" t="str">
            <v>Japanese law</v>
          </cell>
          <cell r="BE77" t="str">
            <v>MIC/XDUB</v>
          </cell>
          <cell r="BF77" t="str">
            <v>Final Terms</v>
          </cell>
          <cell r="BG77" t="str">
            <v>Act/365 (Fixed), Thereafter: Act/360, Adjusted</v>
          </cell>
          <cell r="BH77" t="str">
            <v>Tokyo</v>
          </cell>
          <cell r="BI77" t="str">
            <v>4 - Senior Notes (External)</v>
          </cell>
          <cell r="BJ77" t="str">
            <v>5-10 years</v>
          </cell>
          <cell r="BL77" t="str">
            <v>HSBC Holdings plc</v>
          </cell>
          <cell r="BM77" t="str">
            <v>JP582666CJ98</v>
          </cell>
          <cell r="BN77" t="str">
            <v>Public</v>
          </cell>
          <cell r="BO77" t="str">
            <v>Japanese law</v>
          </cell>
          <cell r="BP77" t="str">
            <v>Yes</v>
          </cell>
          <cell r="BQ77" t="str">
            <v>N/A</v>
          </cell>
          <cell r="BR77" t="str">
            <v>N/A</v>
          </cell>
          <cell r="BS77" t="str">
            <v>N/A</v>
          </cell>
          <cell r="BT77" t="str">
            <v>Bond</v>
          </cell>
          <cell r="BU77">
            <v>503.80143379149035</v>
          </cell>
          <cell r="BV77" t="str">
            <v>JPY 67,600m (USD 498m)</v>
          </cell>
          <cell r="BW77" t="str">
            <v>Liability - fair value</v>
          </cell>
          <cell r="BX77">
            <v>43357</v>
          </cell>
          <cell r="BY77" t="str">
            <v>Dated</v>
          </cell>
          <cell r="BZ77">
            <v>47010</v>
          </cell>
          <cell r="CA77" t="str">
            <v>Yes</v>
          </cell>
          <cell r="CB77" t="str">
            <v>14 Sep 2027 / Tax or Loss absorption disqualification event at any time / Par</v>
          </cell>
          <cell r="CC77" t="str">
            <v>N/A</v>
          </cell>
          <cell r="CD77" t="str">
            <v>Fixed to floating</v>
          </cell>
          <cell r="CE77" t="str">
            <v>From 14/09/2027 rate changes from fixed 0.924% to 1 year JPY Swap Offer Rate + 0.60%</v>
          </cell>
          <cell r="CF77" t="str">
            <v>No</v>
          </cell>
          <cell r="CG77" t="str">
            <v>Mandatory</v>
          </cell>
          <cell r="CH77" t="str">
            <v>No</v>
          </cell>
          <cell r="CI77" t="str">
            <v>Cumulative</v>
          </cell>
          <cell r="CJ77" t="str">
            <v>Convertible</v>
          </cell>
          <cell r="CK77" t="str">
            <v>Triggers to statutory bail-in power under UK Banking Act 2009 – UK BoE/PRA – Contractual recognition</v>
          </cell>
          <cell r="CL77" t="str">
            <v>May convert fully or partially</v>
          </cell>
          <cell r="CM77" t="str">
            <v>To be determined at conversion</v>
          </cell>
          <cell r="CN77" t="str">
            <v>Mandatory upon satisfaction of certain conditions</v>
          </cell>
          <cell r="CO77" t="str">
            <v>Common Equity Tier 1</v>
          </cell>
          <cell r="CP77" t="str">
            <v>HSBC Holdings plc</v>
          </cell>
          <cell r="CQ77" t="str">
            <v>Yes</v>
          </cell>
          <cell r="CR77" t="str">
            <v>Triggers to statutory bail-in power under UK Banking Act 2009 – UK BoE/PRA – Contractual recognition</v>
          </cell>
          <cell r="CS77" t="str">
            <v>May be written down partially</v>
          </cell>
          <cell r="CT77" t="str">
            <v>Permanent</v>
          </cell>
          <cell r="CU77" t="str">
            <v>-</v>
          </cell>
          <cell r="CV77" t="str">
            <v>Structural</v>
          </cell>
          <cell r="CW77" t="str">
            <v>N/A</v>
          </cell>
          <cell r="CX77" t="str">
            <v>Yes</v>
          </cell>
          <cell r="CY77" t="str">
            <v>Right to accelerate the future scheduled payment of interest or principal, other than in the case of the insolvency or liquidation of the resolution entity.</v>
          </cell>
          <cell r="CZ77" t="str">
            <v>Permanently Grandfathered</v>
          </cell>
          <cell r="DA77" t="str">
            <v>No</v>
          </cell>
          <cell r="DB77" t="str">
            <v>Yes</v>
          </cell>
          <cell r="DC77" t="str">
            <v>Rate last set</v>
          </cell>
          <cell r="DD77" t="str">
            <v>N/A</v>
          </cell>
          <cell r="DE77" t="str">
            <v>0382000042045431</v>
          </cell>
          <cell r="DF77">
            <v>46644</v>
          </cell>
          <cell r="DL77" t="str">
            <v>LE80180</v>
          </cell>
          <cell r="DM77">
            <v>2025</v>
          </cell>
          <cell r="DN77" t="str">
            <v>Certificated Bearer form</v>
          </cell>
          <cell r="DS77" t="str">
            <v>Sumitomo Mitsui Banking Corporation</v>
          </cell>
          <cell r="DW77" t="str">
            <v>Sumitomo Mitsui Banking Corporation</v>
          </cell>
          <cell r="DZ77" t="str">
            <v>JASDEC</v>
          </cell>
          <cell r="EA77" t="str">
            <v>Following AMC book accounting</v>
          </cell>
          <cell r="EB77" t="str">
            <v>Debt securities in issue - Amortised Cost - T/P</v>
          </cell>
          <cell r="EC77" t="str">
            <v>Debt Secs in Issue-AC-T/P-Bonds &amp; Medium Term Notes</v>
          </cell>
          <cell r="ED77" t="str">
            <v>Debt Secs in Issue-AC-T/P-Other Bonds &amp; Medium term notes</v>
          </cell>
          <cell r="EE77" t="str">
            <v>YES</v>
          </cell>
          <cell r="EF77" t="str">
            <v>YES</v>
          </cell>
          <cell r="EG77" t="str">
            <v/>
          </cell>
          <cell r="EH77" t="str">
            <v>HBAP</v>
          </cell>
          <cell r="EI77">
            <v>9448</v>
          </cell>
          <cell r="EJ77" t="str">
            <v>2027/9</v>
          </cell>
          <cell r="EK77" t="str">
            <v>Samurai Shelf</v>
          </cell>
        </row>
        <row r="78">
          <cell r="A78" t="str">
            <v>XS1882693036</v>
          </cell>
          <cell r="B78" t="str">
            <v>HGHQ/ SGD750m/ 5.000%/ Perp/ 2023</v>
          </cell>
          <cell r="C78" t="str">
            <v>AT1</v>
          </cell>
          <cell r="D78" t="str">
            <v>Compliant</v>
          </cell>
          <cell r="F78" t="str">
            <v>Additional Tier 1</v>
          </cell>
          <cell r="G78" t="str">
            <v>Compliant</v>
          </cell>
          <cell r="H78" t="str">
            <v>N/A</v>
          </cell>
          <cell r="J78" t="str">
            <v>SGD</v>
          </cell>
          <cell r="K78" t="str">
            <v>HGHQ</v>
          </cell>
          <cell r="L78">
            <v>43367</v>
          </cell>
          <cell r="M78">
            <v>0.05</v>
          </cell>
          <cell r="N78">
            <v>750</v>
          </cell>
          <cell r="O78">
            <v>0</v>
          </cell>
          <cell r="P78">
            <v>750</v>
          </cell>
          <cell r="Q78">
            <v>538.77375094285401</v>
          </cell>
          <cell r="R78">
            <v>549.71199999999999</v>
          </cell>
          <cell r="S78">
            <v>549.71199999999999</v>
          </cell>
          <cell r="T78">
            <v>549.71199999999999</v>
          </cell>
          <cell r="U78" t="str">
            <v>Perpetual</v>
          </cell>
          <cell r="V78" t="str">
            <v>Perpetual</v>
          </cell>
          <cell r="W78" t="str">
            <v>Perpetual</v>
          </cell>
          <cell r="X78">
            <v>45193</v>
          </cell>
          <cell r="Y78" t="str">
            <v>Every 5 years after first call</v>
          </cell>
          <cell r="Z78">
            <v>2023</v>
          </cell>
          <cell r="AD78" t="str">
            <v>No</v>
          </cell>
          <cell r="AG78">
            <v>45193</v>
          </cell>
          <cell r="AH78" t="str">
            <v>Call Date</v>
          </cell>
          <cell r="AI78" t="str">
            <v>2023</v>
          </cell>
          <cell r="AJ78" t="str">
            <v>Sep</v>
          </cell>
          <cell r="AK78" t="str">
            <v>Template C</v>
          </cell>
          <cell r="AL78" t="str">
            <v>SOR 5 Year</v>
          </cell>
          <cell r="AM78">
            <v>2.665E-2</v>
          </cell>
          <cell r="AO78">
            <v>43548</v>
          </cell>
          <cell r="AP78" t="str">
            <v>Bi-annual</v>
          </cell>
          <cell r="AQ78" t="str">
            <v>24 Mar , 24 Sep</v>
          </cell>
          <cell r="AR78" t="str">
            <v>Swap Offer Rate ("SOR")</v>
          </cell>
          <cell r="AS78">
            <v>2.665E-2</v>
          </cell>
          <cell r="AT78" t="str">
            <v>E1AOEQOEQ_BN</v>
          </cell>
          <cell r="AU78" t="str">
            <v>Shareholders' equity - other equity instruments</v>
          </cell>
          <cell r="AV78" t="str">
            <v>Shareholders' equity - other equity instruments</v>
          </cell>
          <cell r="AW78" t="str">
            <v>N</v>
          </cell>
          <cell r="AZ78" t="str">
            <v>Perpetual Subordinated Contingent Convertible Securities</v>
          </cell>
          <cell r="BA78" t="str">
            <v>n/a</v>
          </cell>
          <cell r="BB78" t="str">
            <v>SGD250m</v>
          </cell>
          <cell r="BC78" t="str">
            <v>English law</v>
          </cell>
          <cell r="BE78" t="str">
            <v>MIC/XDUB</v>
          </cell>
          <cell r="BF78" t="str">
            <v>Pro Supp</v>
          </cell>
          <cell r="BG78" t="str">
            <v>Act/365 (Fixed), Thereafter: Act/360, Adjusted</v>
          </cell>
          <cell r="BH78" t="str">
            <v>London, New York, Singapore</v>
          </cell>
          <cell r="BI78" t="str">
            <v>2 - Preference Shares and AT1 Instruments (External)</v>
          </cell>
          <cell r="BJ78" t="str">
            <v>Perpetual</v>
          </cell>
          <cell r="BL78" t="str">
            <v>HSBC Holdings plc</v>
          </cell>
          <cell r="BM78" t="str">
            <v>XS1882693036</v>
          </cell>
          <cell r="BN78" t="str">
            <v>Public</v>
          </cell>
          <cell r="BO78" t="str">
            <v>English law</v>
          </cell>
          <cell r="BP78" t="str">
            <v>Yes</v>
          </cell>
          <cell r="BQ78" t="str">
            <v>Additional Tier 1</v>
          </cell>
          <cell r="BR78" t="str">
            <v>Additional Tier 1</v>
          </cell>
          <cell r="BS78" t="str">
            <v>Group</v>
          </cell>
          <cell r="BT78" t="str">
            <v>Perpetual Subordinated Contingent Convertible Securities</v>
          </cell>
          <cell r="BU78">
            <v>549.71199999999999</v>
          </cell>
          <cell r="BV78" t="str">
            <v>SGD 750m (USD 539m)</v>
          </cell>
          <cell r="BW78" t="str">
            <v>Shareholders' equity</v>
          </cell>
          <cell r="BX78">
            <v>43367</v>
          </cell>
          <cell r="BY78" t="str">
            <v>Perpetual</v>
          </cell>
          <cell r="BZ78" t="str">
            <v>-</v>
          </cell>
          <cell r="CA78" t="str">
            <v>Yes</v>
          </cell>
          <cell r="CB78" t="str">
            <v>24 Sep 2023 / Tax and Capital Disqualification event at any time / Par</v>
          </cell>
          <cell r="CC78" t="str">
            <v>Every 5 years after first call</v>
          </cell>
          <cell r="CD78" t="str">
            <v>Resettable fixed</v>
          </cell>
          <cell r="CE78" t="str">
            <v>From 24/09/2023 rate resets from fixed 5% to Swap Offer Rate ("SOR") + 2.665%, resettable every 5 years.</v>
          </cell>
          <cell r="CF78" t="str">
            <v>No</v>
          </cell>
          <cell r="CG78" t="str">
            <v>Fully Discretionary</v>
          </cell>
          <cell r="CH78" t="str">
            <v>No</v>
          </cell>
          <cell r="CI78" t="str">
            <v>Non-cumulative</v>
          </cell>
          <cell r="CJ78" t="str">
            <v>Convertible</v>
          </cell>
          <cell r="CK78" t="str">
            <v>7% CET1: Contractual. Triggers to statutory bail-in power and mandatory write-down/conversion of capital instruments power under UK Banking Act 2009 – UK BoE/PRA</v>
          </cell>
          <cell r="CL78" t="str">
            <v>Always convert fully</v>
          </cell>
          <cell r="CM78" t="str">
            <v>SGD 4.86068 per ordinary share</v>
          </cell>
          <cell r="CN78" t="str">
            <v>Mandatory upon the occurrence of certain events</v>
          </cell>
          <cell r="CO78" t="str">
            <v>Common Equity Tier 1</v>
          </cell>
          <cell r="CP78" t="str">
            <v>HSBC Holdings plc</v>
          </cell>
          <cell r="CQ78" t="str">
            <v>Yes</v>
          </cell>
          <cell r="CR78" t="str">
            <v>Triggers to statutory bail-in power and mandatory write-down/conversion of capital instruments power under UK Banking Act 2009 – UK BoE/PRA</v>
          </cell>
          <cell r="CS78" t="str">
            <v>May be written down partially</v>
          </cell>
          <cell r="CT78" t="str">
            <v>Permanent</v>
          </cell>
          <cell r="CU78" t="str">
            <v>-</v>
          </cell>
          <cell r="CV78" t="str">
            <v>N/A</v>
          </cell>
          <cell r="CW78" t="str">
            <v>Immediately subordinate to Tier 2 instruments</v>
          </cell>
          <cell r="CX78" t="str">
            <v>No</v>
          </cell>
          <cell r="CY78" t="str">
            <v>-</v>
          </cell>
          <cell r="CZ78" t="str">
            <v>-</v>
          </cell>
          <cell r="DA78" t="str">
            <v>No</v>
          </cell>
          <cell r="DB78" t="str">
            <v>Yes</v>
          </cell>
          <cell r="DC78" t="str">
            <v>Rate last set</v>
          </cell>
          <cell r="DD78" t="str">
            <v>N/A</v>
          </cell>
          <cell r="DE78" t="str">
            <v>0382000042026184</v>
          </cell>
          <cell r="DF78">
            <v>45193</v>
          </cell>
          <cell r="DL78" t="str">
            <v>LQ10200</v>
          </cell>
          <cell r="DM78">
            <v>2025</v>
          </cell>
          <cell r="DN78" t="str">
            <v>Global Bearer form (Classic Safekeeping Structure)</v>
          </cell>
          <cell r="DO78" t="str">
            <v>HSBC Issuer Services Common Depositary Nominee (UK) Limited</v>
          </cell>
          <cell r="DQ78" t="str">
            <v>HSBC Bank plc</v>
          </cell>
          <cell r="DR78" t="str">
            <v>MP6I5ZYZBEU3UXPYFY54</v>
          </cell>
          <cell r="DW78" t="str">
            <v>HSBC Bank plc</v>
          </cell>
          <cell r="DX78" t="str">
            <v>Law Debenture</v>
          </cell>
          <cell r="DZ78" t="str">
            <v>Euroclear, Clearstream</v>
          </cell>
          <cell r="EA78" t="str">
            <v>Deductions claimed for AT1 coupon payments - HCI for tax</v>
          </cell>
          <cell r="EB78" t="str">
            <v>EQ-Other Equity Instruments</v>
          </cell>
          <cell r="EC78" t="str">
            <v>EQ-Other Equity Instruments</v>
          </cell>
          <cell r="ED78" t="str">
            <v>EQ-Other Equity Instruments</v>
          </cell>
          <cell r="EE78" t="str">
            <v/>
          </cell>
          <cell r="EG78" t="str">
            <v/>
          </cell>
          <cell r="EJ78" t="str">
            <v>2023/9</v>
          </cell>
          <cell r="EK78" t="str">
            <v>AT1 Debt Issuance Programme</v>
          </cell>
          <cell r="EL78" t="str">
            <v>Trust Deed dated 28 June 2000</v>
          </cell>
          <cell r="EM78" t="str">
            <v>Modified and restated 30 March 2020</v>
          </cell>
        </row>
        <row r="79">
          <cell r="A79" t="str">
            <v>XS1884698256</v>
          </cell>
          <cell r="B79" t="str">
            <v>HGHQ/ GBP1,000m/ 5.875%/ Perp/ 2026</v>
          </cell>
          <cell r="C79" t="str">
            <v>AT1</v>
          </cell>
          <cell r="D79" t="str">
            <v>Compliant</v>
          </cell>
          <cell r="F79" t="str">
            <v>Additional Tier 1</v>
          </cell>
          <cell r="G79" t="str">
            <v>Compliant</v>
          </cell>
          <cell r="H79" t="str">
            <v>N/A</v>
          </cell>
          <cell r="J79" t="str">
            <v>GBP</v>
          </cell>
          <cell r="K79" t="str">
            <v>HGHQ</v>
          </cell>
          <cell r="L79">
            <v>43371</v>
          </cell>
          <cell r="M79">
            <v>5.8749999999999997E-2</v>
          </cell>
          <cell r="N79">
            <v>1000</v>
          </cell>
          <cell r="O79">
            <v>0</v>
          </cell>
          <cell r="P79">
            <v>1000</v>
          </cell>
          <cell r="Q79">
            <v>1216.5999999999999</v>
          </cell>
          <cell r="R79">
            <v>1301.1500000000001</v>
          </cell>
          <cell r="S79">
            <v>1301.1500000000001</v>
          </cell>
          <cell r="T79">
            <v>1301.1500000000001</v>
          </cell>
          <cell r="U79" t="str">
            <v>Perpetual</v>
          </cell>
          <cell r="V79" t="str">
            <v>Perpetual</v>
          </cell>
          <cell r="W79" t="str">
            <v>Perpetual</v>
          </cell>
          <cell r="X79">
            <v>46293</v>
          </cell>
          <cell r="Y79" t="str">
            <v>Every 5 years after first call</v>
          </cell>
          <cell r="Z79">
            <v>2026</v>
          </cell>
          <cell r="AD79" t="str">
            <v>Yes</v>
          </cell>
          <cell r="AE79" t="str">
            <v>HAHO</v>
          </cell>
          <cell r="AF79">
            <v>9473</v>
          </cell>
          <cell r="AG79">
            <v>46293</v>
          </cell>
          <cell r="AH79" t="str">
            <v>Call Date</v>
          </cell>
          <cell r="AI79" t="str">
            <v>2026</v>
          </cell>
          <cell r="AJ79" t="str">
            <v>Sep</v>
          </cell>
          <cell r="AK79" t="str">
            <v>Template C</v>
          </cell>
          <cell r="AL79" t="str">
            <v>Mid-swaps</v>
          </cell>
          <cell r="AM79">
            <v>4.2759999999999999E-2</v>
          </cell>
          <cell r="AO79">
            <v>43552</v>
          </cell>
          <cell r="AP79" t="str">
            <v>Bi-annual</v>
          </cell>
          <cell r="AQ79" t="str">
            <v>28 Mar , 28 Sep</v>
          </cell>
          <cell r="AR79" t="str">
            <v>Mid-Market Swap Rate</v>
          </cell>
          <cell r="AS79">
            <v>4.2759999999999999E-2</v>
          </cell>
          <cell r="AT79" t="str">
            <v>E1AOEQOEQ_BN</v>
          </cell>
          <cell r="AU79" t="str">
            <v>Shareholders' equity - other equity instruments</v>
          </cell>
          <cell r="AV79" t="str">
            <v>Shareholders' equity - other equity instruments</v>
          </cell>
          <cell r="AW79" t="str">
            <v>N</v>
          </cell>
          <cell r="AZ79" t="str">
            <v>Perpetual Subordinated Contingent Convertible Securities</v>
          </cell>
          <cell r="BA79" t="str">
            <v>n/a</v>
          </cell>
          <cell r="BB79" t="str">
            <v>$200k + 1</v>
          </cell>
          <cell r="BC79" t="str">
            <v>Laws of the State of New York, save for the subordination provision</v>
          </cell>
          <cell r="BE79" t="str">
            <v>MIC/XDUB</v>
          </cell>
          <cell r="BF79" t="str">
            <v>Pro Supp</v>
          </cell>
          <cell r="BG79" t="str">
            <v>Act/Act (ICMA)</v>
          </cell>
          <cell r="BH79" t="str">
            <v>NY, Ldn</v>
          </cell>
          <cell r="BI79" t="str">
            <v>2 - Preference Shares and AT1 Instruments (External)</v>
          </cell>
          <cell r="BJ79" t="str">
            <v>Perpetual</v>
          </cell>
          <cell r="BL79" t="str">
            <v>HSBC Holdings plc</v>
          </cell>
          <cell r="BM79" t="str">
            <v>XS1884698256</v>
          </cell>
          <cell r="BN79" t="str">
            <v>Public</v>
          </cell>
          <cell r="BO79" t="str">
            <v>Laws of the State of New York, save for the subordination provision</v>
          </cell>
          <cell r="BP79" t="str">
            <v>Yes</v>
          </cell>
          <cell r="BQ79" t="str">
            <v>Additional Tier 1</v>
          </cell>
          <cell r="BR79" t="str">
            <v>Additional Tier 1</v>
          </cell>
          <cell r="BS79" t="str">
            <v>Group</v>
          </cell>
          <cell r="BT79" t="str">
            <v>Perpetual Subordinated Contingent Convertible Securities</v>
          </cell>
          <cell r="BU79">
            <v>1301.1500000000001</v>
          </cell>
          <cell r="BV79" t="str">
            <v>GBP 1,000m (USD 1,217m)</v>
          </cell>
          <cell r="BW79" t="str">
            <v>Shareholders' equity</v>
          </cell>
          <cell r="BX79">
            <v>43371</v>
          </cell>
          <cell r="BY79" t="str">
            <v>Perpetual</v>
          </cell>
          <cell r="BZ79" t="str">
            <v>-</v>
          </cell>
          <cell r="CA79" t="str">
            <v>Yes</v>
          </cell>
          <cell r="CB79" t="str">
            <v>28 Sep 2026 / Tax and Capital Disqualification event at any time / Par</v>
          </cell>
          <cell r="CC79" t="str">
            <v>Every 5 years after first call</v>
          </cell>
          <cell r="CD79" t="str">
            <v>Resettable fixed</v>
          </cell>
          <cell r="CE79" t="str">
            <v>From 28/09/2026 rate resets from fixed 5.875% to Mid-Market Swap Rate + 4.276%, resettable every 5 years.</v>
          </cell>
          <cell r="CF79" t="str">
            <v>No</v>
          </cell>
          <cell r="CG79" t="str">
            <v>Fully Discretionary</v>
          </cell>
          <cell r="CH79" t="str">
            <v>No</v>
          </cell>
          <cell r="CI79" t="str">
            <v>Non-cumulative</v>
          </cell>
          <cell r="CJ79" t="str">
            <v>Convertible</v>
          </cell>
          <cell r="CK79" t="str">
            <v>7% CET1: Contractual. Triggers to statutory bail-in power and mandatory write-down/conversion of capital instruments power under UK Banking Act 2009 – UK BoE/PRA - Contractual recognition</v>
          </cell>
          <cell r="CL79" t="str">
            <v>Always convert fully</v>
          </cell>
          <cell r="CM79" t="str">
            <v>GBP 2.70 per ordinary share</v>
          </cell>
          <cell r="CN79" t="str">
            <v>Mandatory upon the occurrence of certain events</v>
          </cell>
          <cell r="CO79" t="str">
            <v>Common Equity Tier 1</v>
          </cell>
          <cell r="CP79" t="str">
            <v>HSBC Holdings plc</v>
          </cell>
          <cell r="CQ79" t="str">
            <v>Yes</v>
          </cell>
          <cell r="CR79" t="str">
            <v>Triggers to statutory bail-in power and mandatory write-down/conversion of capital instruments power under UK Banking Act 2009 – UK BoE/PRA - Contractual recognition</v>
          </cell>
          <cell r="CS79" t="str">
            <v>May be written down partially</v>
          </cell>
          <cell r="CT79" t="str">
            <v>Permanent</v>
          </cell>
          <cell r="CU79" t="str">
            <v>-</v>
          </cell>
          <cell r="CV79" t="str">
            <v>N/A</v>
          </cell>
          <cell r="CW79" t="str">
            <v>Immediately subordinate to Tier 2 instruments</v>
          </cell>
          <cell r="CX79" t="str">
            <v>No</v>
          </cell>
          <cell r="CY79" t="str">
            <v>-</v>
          </cell>
          <cell r="CZ79" t="str">
            <v>-</v>
          </cell>
          <cell r="DA79" t="str">
            <v>No</v>
          </cell>
          <cell r="DB79" t="str">
            <v>Yes</v>
          </cell>
          <cell r="DC79" t="str">
            <v>Rate last set or alternative rate</v>
          </cell>
          <cell r="DD79" t="str">
            <v>N/A</v>
          </cell>
          <cell r="DE79" t="str">
            <v>0382000042062398</v>
          </cell>
          <cell r="DF79">
            <v>46293</v>
          </cell>
          <cell r="DL79" t="str">
            <v>LQ10200</v>
          </cell>
          <cell r="DM79">
            <v>2025</v>
          </cell>
          <cell r="DN79" t="str">
            <v>Global Bearer form (Classic Safekeeping Structure)</v>
          </cell>
          <cell r="DO79" t="str">
            <v>Cede &amp; Co.</v>
          </cell>
          <cell r="DQ79" t="str">
            <v>HSBC Bank USA NA</v>
          </cell>
          <cell r="DR79" t="str">
            <v>1IE8VN30JCEQV1H4R804</v>
          </cell>
          <cell r="DW79" t="str">
            <v>HSBC Bank USA, National Association</v>
          </cell>
          <cell r="DX79" t="str">
            <v>The Bank of New York Mellon, London Branch</v>
          </cell>
          <cell r="DZ79" t="str">
            <v>DTC</v>
          </cell>
          <cell r="EA79" t="str">
            <v>Deductions claimed for AT1 coupon payments - HCI for tax</v>
          </cell>
          <cell r="EB79" t="str">
            <v>EQ-Other Equity Instruments</v>
          </cell>
          <cell r="EC79" t="str">
            <v>EQ-Other Equity Instruments</v>
          </cell>
          <cell r="ED79" t="str">
            <v>EQ-Other Equity Instruments</v>
          </cell>
          <cell r="EE79" t="str">
            <v/>
          </cell>
          <cell r="EG79" t="str">
            <v/>
          </cell>
          <cell r="EJ79" t="str">
            <v>2026/9</v>
          </cell>
          <cell r="EK79" t="str">
            <v>US Shelf</v>
          </cell>
          <cell r="EL79" t="str">
            <v>Contingent Convertible Securities Indenture dated 1 August 2014</v>
          </cell>
          <cell r="EM79" t="str">
            <v xml:space="preserve">Eight Supplemental Indenture dated 28 September 2018 </v>
          </cell>
          <cell r="EN79" t="str">
            <v xml:space="preserve">The Contingent Convertible Securities Indenture dated 1 August 2014 and Eight Supplemental Indenture dated 28 September 2018 </v>
          </cell>
        </row>
        <row r="80">
          <cell r="A80" t="str">
            <v>XS1917601582</v>
          </cell>
          <cell r="B80" t="str">
            <v>HGHQ/ EUR1,250m/ 1.500%/ Dec 2024/ 2023</v>
          </cell>
          <cell r="C80" t="str">
            <v>MREL</v>
          </cell>
          <cell r="D80" t="str">
            <v>Permanently grandfathered (until maturity date)</v>
          </cell>
          <cell r="E80">
            <v>45630</v>
          </cell>
          <cell r="F80" t="str">
            <v xml:space="preserve">Eligible Liabilities </v>
          </cell>
          <cell r="G80" t="str">
            <v>Non-compliant but permanently grandfathered</v>
          </cell>
          <cell r="H80" t="str">
            <v>Right to accelerate the future scheduled payment of interest or principal, other than in the case of the insolvency or liquidation of the resolution entity but grandfathered permanently</v>
          </cell>
          <cell r="I80" t="str">
            <v>No, instrument grandfathered to maturity</v>
          </cell>
          <cell r="J80" t="str">
            <v>EUR</v>
          </cell>
          <cell r="K80" t="str">
            <v>HGHQ</v>
          </cell>
          <cell r="L80">
            <v>43438</v>
          </cell>
          <cell r="M80">
            <v>1.4999999999999999E-2</v>
          </cell>
          <cell r="N80">
            <v>1250</v>
          </cell>
          <cell r="O80">
            <v>0</v>
          </cell>
          <cell r="P80">
            <v>1250</v>
          </cell>
          <cell r="Q80">
            <v>1302.875</v>
          </cell>
          <cell r="R80">
            <v>1300.0955015451912</v>
          </cell>
          <cell r="S80">
            <v>1300.0955015451912</v>
          </cell>
          <cell r="T80">
            <v>1300.0955015451912</v>
          </cell>
          <cell r="U80">
            <v>45630</v>
          </cell>
          <cell r="V80">
            <v>45264</v>
          </cell>
          <cell r="W80">
            <v>2023</v>
          </cell>
          <cell r="X80">
            <v>45264</v>
          </cell>
          <cell r="Y80" t="str">
            <v>One-time only</v>
          </cell>
          <cell r="Z80">
            <v>2023</v>
          </cell>
          <cell r="AD80" t="str">
            <v>No</v>
          </cell>
          <cell r="AG80">
            <v>45264</v>
          </cell>
          <cell r="AH80" t="str">
            <v>Call Date</v>
          </cell>
          <cell r="AI80" t="str">
            <v>2023</v>
          </cell>
          <cell r="AJ80" t="str">
            <v>Dec</v>
          </cell>
          <cell r="AK80" t="str">
            <v>Not covered by template - one-off senior management approval</v>
          </cell>
          <cell r="AL80" t="str">
            <v>3m Euribor</v>
          </cell>
          <cell r="AM80">
            <v>1.2999999999999999E-2</v>
          </cell>
          <cell r="AO80">
            <v>43803</v>
          </cell>
          <cell r="AP80" t="str">
            <v>Annual</v>
          </cell>
          <cell r="AQ80" t="str">
            <v>04 Dec</v>
          </cell>
          <cell r="AR80" t="str">
            <v>3 month Euribor</v>
          </cell>
          <cell r="AS80">
            <v>1.3599999999999999E-2</v>
          </cell>
          <cell r="AT80" t="str">
            <v>E3AMMAMMA_BN</v>
          </cell>
          <cell r="AU80" t="str">
            <v>Liability - Amortised cost</v>
          </cell>
          <cell r="AV80" t="str">
            <v>Liability - Amortised cost</v>
          </cell>
          <cell r="AW80" t="str">
            <v>N</v>
          </cell>
          <cell r="AZ80" t="str">
            <v>Senior unsecured notes</v>
          </cell>
          <cell r="BA80" t="str">
            <v>n/a</v>
          </cell>
          <cell r="BB80" t="str">
            <v>€100k +1</v>
          </cell>
          <cell r="BC80" t="str">
            <v>English law</v>
          </cell>
          <cell r="BE80" t="str">
            <v>MIC/XLON</v>
          </cell>
          <cell r="BF80" t="str">
            <v>Final Terms</v>
          </cell>
          <cell r="BG80" t="str">
            <v>Act/Act (ICMA)</v>
          </cell>
          <cell r="BH80" t="str">
            <v>Target2, Lnd</v>
          </cell>
          <cell r="BI80" t="str">
            <v>4 - Senior Notes (External)</v>
          </cell>
          <cell r="BJ80" t="str">
            <v>2-5 years</v>
          </cell>
          <cell r="BL80" t="str">
            <v>HSBC Holdings plc</v>
          </cell>
          <cell r="BM80" t="str">
            <v>XS1917601582</v>
          </cell>
          <cell r="BN80" t="str">
            <v>Public</v>
          </cell>
          <cell r="BO80" t="str">
            <v>English law</v>
          </cell>
          <cell r="BP80" t="str">
            <v>Yes</v>
          </cell>
          <cell r="BQ80" t="str">
            <v>N/A</v>
          </cell>
          <cell r="BR80" t="str">
            <v>N/A</v>
          </cell>
          <cell r="BS80" t="str">
            <v>N/A</v>
          </cell>
          <cell r="BT80" t="str">
            <v>Bond</v>
          </cell>
          <cell r="BU80">
            <v>1300.0955015451912</v>
          </cell>
          <cell r="BV80" t="str">
            <v>EUR 1,250m (USD 1,303m)</v>
          </cell>
          <cell r="BW80" t="str">
            <v>Liability - amortised cost</v>
          </cell>
          <cell r="BX80">
            <v>43438</v>
          </cell>
          <cell r="BY80" t="str">
            <v>Dated</v>
          </cell>
          <cell r="BZ80">
            <v>45630</v>
          </cell>
          <cell r="CA80" t="str">
            <v>Yes</v>
          </cell>
          <cell r="CB80" t="str">
            <v>04 Dec 2023 / Tax or Loss absorption disqualification event at any time / Par</v>
          </cell>
          <cell r="CC80" t="str">
            <v>N/A</v>
          </cell>
          <cell r="CD80" t="str">
            <v>Fixed to floating</v>
          </cell>
          <cell r="CE80" t="str">
            <v>From 04/12/2023 rate changes from fixed 1.5% to 3 month Euribor + 1.36%</v>
          </cell>
          <cell r="CF80" t="str">
            <v>No</v>
          </cell>
          <cell r="CG80" t="str">
            <v>Mandatory</v>
          </cell>
          <cell r="CH80" t="str">
            <v>No</v>
          </cell>
          <cell r="CI80" t="str">
            <v>Cumulative</v>
          </cell>
          <cell r="CJ80" t="str">
            <v>Convertible</v>
          </cell>
          <cell r="CK80" t="str">
            <v>Triggers to statutory bail-in power under UK Banking Act 2009 – UK BoE/PRA – Statutory and contractual recognition</v>
          </cell>
          <cell r="CL80" t="str">
            <v>May convert fully or partially</v>
          </cell>
          <cell r="CM80" t="str">
            <v>To be determined at conversion</v>
          </cell>
          <cell r="CN80" t="str">
            <v>Mandatory upon satisfaction of certain conditions</v>
          </cell>
          <cell r="CO80" t="str">
            <v>Common Equity Tier 1</v>
          </cell>
          <cell r="CP80" t="str">
            <v>HSBC Holdings plc</v>
          </cell>
          <cell r="CQ80" t="str">
            <v>Yes</v>
          </cell>
          <cell r="CR80" t="str">
            <v>Triggers to statutory bail-in power under UK Banking Act 2009 – UK BoE/PRA – Statutory and contractual recognition</v>
          </cell>
          <cell r="CS80" t="str">
            <v>May be written down partially</v>
          </cell>
          <cell r="CT80" t="str">
            <v>Permanent</v>
          </cell>
          <cell r="CU80" t="str">
            <v>-</v>
          </cell>
          <cell r="CV80" t="str">
            <v>Structural</v>
          </cell>
          <cell r="CW80" t="str">
            <v>N/A</v>
          </cell>
          <cell r="CX80" t="str">
            <v>Yes</v>
          </cell>
          <cell r="CY80" t="str">
            <v>Right to accelerate the future scheduled payment of interest or principal, other than in the case of the insolvency or liquidation of the resolution entity.</v>
          </cell>
          <cell r="CZ80" t="str">
            <v>Permanently Grandfathered</v>
          </cell>
          <cell r="DA80" t="str">
            <v>Yes</v>
          </cell>
          <cell r="DB80" t="str">
            <v>No</v>
          </cell>
          <cell r="DC80" t="str">
            <v>Major banks in loans market or alternative reference rate</v>
          </cell>
          <cell r="DD80" t="str">
            <v>N/A</v>
          </cell>
          <cell r="DE80" t="str">
            <v>0382000042549528</v>
          </cell>
          <cell r="DF80">
            <v>45264</v>
          </cell>
          <cell r="DL80" t="str">
            <v>LE80180</v>
          </cell>
          <cell r="DM80">
            <v>2025</v>
          </cell>
          <cell r="DN80" t="str">
            <v>Global Bearer form (New Global Note)</v>
          </cell>
          <cell r="DO80" t="str">
            <v>HSBC Bank plc</v>
          </cell>
          <cell r="DP80" t="str">
            <v>MP6I5ZYZBEU3UXPYFY54</v>
          </cell>
          <cell r="DW80" t="str">
            <v>HSBC Bank plc</v>
          </cell>
          <cell r="DX80" t="str">
            <v>Law Debenture</v>
          </cell>
          <cell r="DY80" t="str">
            <v>HSBC Bank plc</v>
          </cell>
          <cell r="DZ80" t="str">
            <v>Euroclear, Clearstream</v>
          </cell>
          <cell r="EA80" t="str">
            <v>Following AMC book accounting</v>
          </cell>
          <cell r="EB80" t="str">
            <v>Debt securities in issue - Amortised Cost - T/P</v>
          </cell>
          <cell r="EC80" t="str">
            <v>Debt Secs in Issue-AC-T/P-Bonds &amp; Medium Term Notes</v>
          </cell>
          <cell r="ED80" t="str">
            <v>Debt Secs in Issue-AC-T/P-Other Bonds &amp; Medium term notes</v>
          </cell>
          <cell r="EE80" t="str">
            <v/>
          </cell>
          <cell r="EG80" t="str">
            <v/>
          </cell>
          <cell r="EJ80" t="str">
            <v>2023/12</v>
          </cell>
          <cell r="EK80" t="str">
            <v>Debt Issuance Programme</v>
          </cell>
          <cell r="EL80" t="str">
            <v>Trust Deed dated 28 June 2000</v>
          </cell>
          <cell r="EM80" t="str">
            <v>Modified and restated 30 March 2020</v>
          </cell>
        </row>
        <row r="81">
          <cell r="A81" t="str">
            <v>US404280BZ11</v>
          </cell>
          <cell r="B81" t="str">
            <v>HGHQ/ USD2,500m/ 3.803%/ Mar 2025/ 2024</v>
          </cell>
          <cell r="C81" t="str">
            <v>MREL</v>
          </cell>
          <cell r="D81" t="str">
            <v>Compliant</v>
          </cell>
          <cell r="F81" t="str">
            <v>Eligible liabilities</v>
          </cell>
          <cell r="G81" t="str">
            <v>Compliant</v>
          </cell>
          <cell r="H81" t="str">
            <v>N/A</v>
          </cell>
          <cell r="J81" t="str">
            <v>USD</v>
          </cell>
          <cell r="K81" t="str">
            <v>HGHQ</v>
          </cell>
          <cell r="L81">
            <v>43535</v>
          </cell>
          <cell r="M81">
            <v>3.8030000000000001E-2</v>
          </cell>
          <cell r="N81">
            <v>2500</v>
          </cell>
          <cell r="O81">
            <v>0</v>
          </cell>
          <cell r="P81">
            <v>2500</v>
          </cell>
          <cell r="Q81">
            <v>2500</v>
          </cell>
          <cell r="R81">
            <v>2474.7191143299997</v>
          </cell>
          <cell r="S81">
            <v>2474.375</v>
          </cell>
          <cell r="T81">
            <v>2464.445537006568</v>
          </cell>
          <cell r="U81">
            <v>45727</v>
          </cell>
          <cell r="V81">
            <v>45362</v>
          </cell>
          <cell r="W81">
            <v>2024</v>
          </cell>
          <cell r="X81">
            <v>45362</v>
          </cell>
          <cell r="Y81" t="str">
            <v>One-time only</v>
          </cell>
          <cell r="Z81">
            <v>2024</v>
          </cell>
          <cell r="AD81" t="str">
            <v>No</v>
          </cell>
          <cell r="AG81">
            <v>45362</v>
          </cell>
          <cell r="AH81" t="str">
            <v>Call Date</v>
          </cell>
          <cell r="AI81" t="str">
            <v>2024</v>
          </cell>
          <cell r="AJ81" t="str">
            <v>Mar</v>
          </cell>
          <cell r="AK81" t="str">
            <v>Template D</v>
          </cell>
          <cell r="AL81" t="str">
            <v>UST</v>
          </cell>
          <cell r="AM81">
            <v>2.5229999999999999E-2</v>
          </cell>
          <cell r="AO81">
            <v>43719</v>
          </cell>
          <cell r="AP81" t="str">
            <v>Bi-annual</v>
          </cell>
          <cell r="AQ81" t="str">
            <v>11 Mar , 11 Sep</v>
          </cell>
          <cell r="AR81" t="str">
            <v>3 month USD LIBOR</v>
          </cell>
          <cell r="AS81">
            <v>1.2109999999999999E-2</v>
          </cell>
          <cell r="AT81" t="str">
            <v>E3AFVHFVO_BN</v>
          </cell>
          <cell r="AU81" t="str">
            <v>Liability - Fair Value Option (OCS through OCI)</v>
          </cell>
          <cell r="AV81" t="str">
            <v>Liability - Fair Value Hedge</v>
          </cell>
          <cell r="AW81" t="str">
            <v>Y</v>
          </cell>
          <cell r="AX81" t="str">
            <v>$3m LIBOR</v>
          </cell>
          <cell r="AY81">
            <v>1.2549500000000002E-2</v>
          </cell>
          <cell r="AZ81" t="str">
            <v>Senior unsecured notes</v>
          </cell>
          <cell r="BA81" t="str">
            <v>n/a</v>
          </cell>
          <cell r="BB81" t="str">
            <v>$200k + 1</v>
          </cell>
          <cell r="BC81" t="str">
            <v>Laws of the State of New York</v>
          </cell>
          <cell r="BE81" t="str">
            <v>MIC/XNYS</v>
          </cell>
          <cell r="BF81" t="str">
            <v>Pro Supp</v>
          </cell>
          <cell r="BG81" t="str">
            <v>30/360</v>
          </cell>
          <cell r="BH81" t="str">
            <v>London, New York</v>
          </cell>
          <cell r="BI81" t="str">
            <v>4 - Senior Notes (External)</v>
          </cell>
          <cell r="BJ81" t="str">
            <v>2-5 years</v>
          </cell>
          <cell r="BL81" t="str">
            <v>HSBC Holdings plc</v>
          </cell>
          <cell r="BM81" t="str">
            <v>US404280BZ11</v>
          </cell>
          <cell r="BN81" t="str">
            <v>Public</v>
          </cell>
          <cell r="BO81" t="str">
            <v>Laws of the State of New York</v>
          </cell>
          <cell r="BP81" t="str">
            <v>Yes</v>
          </cell>
          <cell r="BQ81" t="str">
            <v>N/A</v>
          </cell>
          <cell r="BR81" t="str">
            <v>N/A</v>
          </cell>
          <cell r="BS81" t="str">
            <v>N/A</v>
          </cell>
          <cell r="BT81" t="str">
            <v>Bond</v>
          </cell>
          <cell r="BU81">
            <v>2474.7191143299997</v>
          </cell>
          <cell r="BV81" t="str">
            <v>USD 2,500m</v>
          </cell>
          <cell r="BW81" t="str">
            <v>Liability - fair value</v>
          </cell>
          <cell r="BX81">
            <v>43535</v>
          </cell>
          <cell r="BY81" t="str">
            <v>Dated</v>
          </cell>
          <cell r="BZ81">
            <v>45727</v>
          </cell>
          <cell r="CA81" t="str">
            <v>Yes</v>
          </cell>
          <cell r="CB81" t="str">
            <v>11 Mar 2024 / Tax event at any time / Par</v>
          </cell>
          <cell r="CC81" t="str">
            <v>N/A</v>
          </cell>
          <cell r="CD81" t="str">
            <v>Fixed to floating</v>
          </cell>
          <cell r="CE81" t="str">
            <v>From 11/03/2024 rate changes from fixed 3.803% to 3 month USD LIBOR + 1.211%</v>
          </cell>
          <cell r="CF81" t="str">
            <v>No</v>
          </cell>
          <cell r="CG81" t="str">
            <v>Mandatory</v>
          </cell>
          <cell r="CH81" t="str">
            <v>No</v>
          </cell>
          <cell r="CI81" t="str">
            <v>Cumulative</v>
          </cell>
          <cell r="CJ81" t="str">
            <v>Convertible</v>
          </cell>
          <cell r="CK81" t="str">
            <v>Triggers to statutory bail-in power under UK Banking Act 2009 – UK BoE/PRA – Contractual recognition</v>
          </cell>
          <cell r="CL81" t="str">
            <v>May convert fully or partially</v>
          </cell>
          <cell r="CM81" t="str">
            <v>To be determined at conversion</v>
          </cell>
          <cell r="CN81" t="str">
            <v>Mandatory upon satisfaction of certain conditions</v>
          </cell>
          <cell r="CO81" t="str">
            <v>Common Equity Tier 1</v>
          </cell>
          <cell r="CP81" t="str">
            <v>HSBC Holdings plc</v>
          </cell>
          <cell r="CQ81" t="str">
            <v>Yes</v>
          </cell>
          <cell r="CR81" t="str">
            <v>Triggers to statutory bail-in power under UK Banking Act 2009 – UK BoE/PRA – Contractual recognition</v>
          </cell>
          <cell r="CS81" t="str">
            <v>May be written down partially</v>
          </cell>
          <cell r="CT81" t="str">
            <v>Permanent</v>
          </cell>
          <cell r="CU81" t="str">
            <v>-</v>
          </cell>
          <cell r="CV81" t="str">
            <v>Structural</v>
          </cell>
          <cell r="CW81" t="str">
            <v>N/A</v>
          </cell>
          <cell r="CX81" t="str">
            <v>No</v>
          </cell>
          <cell r="CY81" t="str">
            <v>-</v>
          </cell>
          <cell r="CZ81" t="str">
            <v>-</v>
          </cell>
          <cell r="DA81" t="str">
            <v>Yes</v>
          </cell>
          <cell r="DB81" t="str">
            <v>No</v>
          </cell>
          <cell r="DC81" t="str">
            <v>Rate last set or alternative rate</v>
          </cell>
          <cell r="DD81" t="str">
            <v>N/A</v>
          </cell>
          <cell r="DE81" t="str">
            <v>0382000043877265</v>
          </cell>
          <cell r="DF81">
            <v>45362</v>
          </cell>
          <cell r="DG81" t="str">
            <v>0382000064365606</v>
          </cell>
          <cell r="DH81" t="str">
            <v>USD</v>
          </cell>
          <cell r="DI81">
            <v>2500000000</v>
          </cell>
          <cell r="DJ81">
            <v>45362</v>
          </cell>
          <cell r="DK81" t="str">
            <v>Interest rate swaps</v>
          </cell>
          <cell r="DL81" t="str">
            <v>LE80180</v>
          </cell>
          <cell r="DM81">
            <v>2025</v>
          </cell>
          <cell r="DN81" t="str">
            <v>Global Bearer form (Classic Safekeeping Structure)</v>
          </cell>
          <cell r="DO81" t="str">
            <v>Cede &amp; Co.</v>
          </cell>
          <cell r="DQ81" t="str">
            <v>HSBC Bank USA NA</v>
          </cell>
          <cell r="DR81" t="str">
            <v>1IE8VN30JCEQV1H4R804</v>
          </cell>
          <cell r="DW81" t="str">
            <v>HSBC Bank USA, National Association</v>
          </cell>
          <cell r="DX81" t="str">
            <v>The Bank of New York Mellon, London Branch</v>
          </cell>
          <cell r="DZ81" t="str">
            <v>DTC</v>
          </cell>
          <cell r="EA81" t="str">
            <v>Following FVH book accounting</v>
          </cell>
          <cell r="EB81" t="str">
            <v>Debt securities in issue - Amortised Cost - T/P</v>
          </cell>
          <cell r="EC81" t="str">
            <v>Debt Secs in Issue-AC-T/P-Bonds &amp; Medium Term Notes</v>
          </cell>
          <cell r="ED81" t="str">
            <v>Debt Secs in Issue-AC-T/P-Other Bonds &amp; Medium term notes</v>
          </cell>
          <cell r="EE81" t="str">
            <v/>
          </cell>
          <cell r="EG81" t="str">
            <v/>
          </cell>
          <cell r="EJ81" t="str">
            <v>2024/3</v>
          </cell>
          <cell r="EK81" t="str">
            <v>US Shelf</v>
          </cell>
          <cell r="EL81" t="str">
            <v>Senior indenture dated 26 August 2009</v>
          </cell>
          <cell r="EM81" t="str">
            <v xml:space="preserve">Tenth Supplemental Indenture dated 11th March 2019 </v>
          </cell>
          <cell r="EN81" t="str">
            <v xml:space="preserve">The Senior indenture dated 26 August 2009 and Tenth Supplemental Indenture dated 11th March 2019 </v>
          </cell>
        </row>
        <row r="82">
          <cell r="A82" t="str">
            <v>US404280CA50</v>
          </cell>
          <cell r="B82" t="str">
            <v>HGHQ/ USD500m/ FRN/ Mar 2025/ 2024</v>
          </cell>
          <cell r="C82" t="str">
            <v>MREL</v>
          </cell>
          <cell r="D82" t="str">
            <v>Compliant</v>
          </cell>
          <cell r="F82" t="str">
            <v>Eligible liabilities</v>
          </cell>
          <cell r="G82" t="str">
            <v>Compliant</v>
          </cell>
          <cell r="H82" t="str">
            <v>N/A</v>
          </cell>
          <cell r="J82" t="str">
            <v>USD</v>
          </cell>
          <cell r="K82" t="str">
            <v>HGHQ</v>
          </cell>
          <cell r="L82">
            <v>43535</v>
          </cell>
          <cell r="M82" t="str">
            <v>FRN</v>
          </cell>
          <cell r="N82">
            <v>500</v>
          </cell>
          <cell r="O82">
            <v>0</v>
          </cell>
          <cell r="P82">
            <v>500</v>
          </cell>
          <cell r="Q82">
            <v>500</v>
          </cell>
          <cell r="R82">
            <v>499.49096880131361</v>
          </cell>
          <cell r="S82">
            <v>499.49096880131361</v>
          </cell>
          <cell r="T82">
            <v>499.49096880131367</v>
          </cell>
          <cell r="U82">
            <v>45727</v>
          </cell>
          <cell r="V82">
            <v>45362</v>
          </cell>
          <cell r="W82">
            <v>2024</v>
          </cell>
          <cell r="X82">
            <v>45362</v>
          </cell>
          <cell r="Y82" t="str">
            <v>One-time only</v>
          </cell>
          <cell r="Z82">
            <v>2024</v>
          </cell>
          <cell r="AD82" t="str">
            <v>No</v>
          </cell>
          <cell r="AG82">
            <v>45362</v>
          </cell>
          <cell r="AH82" t="str">
            <v>Call Date</v>
          </cell>
          <cell r="AI82" t="str">
            <v>2024</v>
          </cell>
          <cell r="AJ82" t="str">
            <v>Mar</v>
          </cell>
          <cell r="AK82" t="str">
            <v>Template E</v>
          </cell>
          <cell r="AL82" t="str">
            <v>3m $LIBOR</v>
          </cell>
          <cell r="AM82">
            <v>1.23E-2</v>
          </cell>
          <cell r="AO82">
            <v>43627</v>
          </cell>
          <cell r="AP82" t="str">
            <v>Quarterly</v>
          </cell>
          <cell r="AQ82" t="str">
            <v>11 Mar , 11 Jun , 11 Sep , 11 Dec</v>
          </cell>
          <cell r="AR82" t="str">
            <v>3 month USD LIBOR</v>
          </cell>
          <cell r="AS82">
            <v>1.23E-2</v>
          </cell>
          <cell r="AT82" t="str">
            <v>E3BMMAMMA_BN</v>
          </cell>
          <cell r="AU82" t="str">
            <v>Liability - Amortised cost</v>
          </cell>
          <cell r="AV82" t="str">
            <v>Liability - Amortised cost</v>
          </cell>
          <cell r="AW82" t="str">
            <v>N</v>
          </cell>
          <cell r="AZ82" t="str">
            <v>Senior unsecured notes</v>
          </cell>
          <cell r="BA82" t="str">
            <v>n/a</v>
          </cell>
          <cell r="BB82" t="str">
            <v>$200k + 1</v>
          </cell>
          <cell r="BC82" t="str">
            <v>Laws of the State of New York</v>
          </cell>
          <cell r="BE82" t="str">
            <v>MIC/XNYS</v>
          </cell>
          <cell r="BF82" t="str">
            <v>Pro Supp</v>
          </cell>
          <cell r="BG82" t="str">
            <v>Act/360</v>
          </cell>
          <cell r="BH82" t="str">
            <v>London, New York</v>
          </cell>
          <cell r="BI82" t="str">
            <v>4 - Senior Notes (External)</v>
          </cell>
          <cell r="BJ82" t="str">
            <v>2-5 years</v>
          </cell>
          <cell r="BL82" t="str">
            <v>HSBC Holdings plc</v>
          </cell>
          <cell r="BM82" t="str">
            <v>US404280CA50</v>
          </cell>
          <cell r="BN82" t="str">
            <v>Public</v>
          </cell>
          <cell r="BO82" t="str">
            <v>Laws of the State of New York</v>
          </cell>
          <cell r="BP82" t="str">
            <v>Yes</v>
          </cell>
          <cell r="BQ82" t="str">
            <v>N/A</v>
          </cell>
          <cell r="BR82" t="str">
            <v>N/A</v>
          </cell>
          <cell r="BS82" t="str">
            <v>N/A</v>
          </cell>
          <cell r="BT82" t="str">
            <v>Bond</v>
          </cell>
          <cell r="BU82">
            <v>499.49096880131361</v>
          </cell>
          <cell r="BV82" t="str">
            <v>USD 500m</v>
          </cell>
          <cell r="BW82" t="str">
            <v>Liability - amortised cost</v>
          </cell>
          <cell r="BX82">
            <v>43535</v>
          </cell>
          <cell r="BY82" t="str">
            <v>Dated</v>
          </cell>
          <cell r="BZ82">
            <v>45727</v>
          </cell>
          <cell r="CA82" t="str">
            <v>Yes</v>
          </cell>
          <cell r="CB82" t="str">
            <v>11 Mar 2024 / Tax event at any time / Par</v>
          </cell>
          <cell r="CC82" t="str">
            <v>N/A</v>
          </cell>
          <cell r="CD82" t="str">
            <v>Floating</v>
          </cell>
          <cell r="CE82" t="str">
            <v>3 month USD LIBOR + 1.23%</v>
          </cell>
          <cell r="CF82" t="str">
            <v>No</v>
          </cell>
          <cell r="CG82" t="str">
            <v>Mandatory</v>
          </cell>
          <cell r="CH82" t="str">
            <v>No</v>
          </cell>
          <cell r="CI82" t="str">
            <v>Cumulative</v>
          </cell>
          <cell r="CJ82" t="str">
            <v>Convertible</v>
          </cell>
          <cell r="CK82" t="str">
            <v>Triggers to statutory bail-in power under UK Banking Act 2009 – UK BoE/PRA – Contractual recognition</v>
          </cell>
          <cell r="CL82" t="str">
            <v>May convert fully or partially</v>
          </cell>
          <cell r="CM82" t="str">
            <v>To be determined at conversion</v>
          </cell>
          <cell r="CN82" t="str">
            <v>Mandatory upon satisfaction of certain conditions</v>
          </cell>
          <cell r="CO82" t="str">
            <v>Common Equity Tier 1</v>
          </cell>
          <cell r="CP82" t="str">
            <v>HSBC Holdings plc</v>
          </cell>
          <cell r="CQ82" t="str">
            <v>Yes</v>
          </cell>
          <cell r="CR82" t="str">
            <v>Triggers to statutory bail-in power under UK Banking Act 2009 – UK BoE/PRA – Contractual recognition</v>
          </cell>
          <cell r="CS82" t="str">
            <v>May be written down partially</v>
          </cell>
          <cell r="CT82" t="str">
            <v>Permanent</v>
          </cell>
          <cell r="CU82" t="str">
            <v>-</v>
          </cell>
          <cell r="CV82" t="str">
            <v>Structural</v>
          </cell>
          <cell r="CW82" t="str">
            <v>N/A</v>
          </cell>
          <cell r="CX82" t="str">
            <v>No</v>
          </cell>
          <cell r="CY82" t="str">
            <v>-</v>
          </cell>
          <cell r="CZ82" t="str">
            <v>-</v>
          </cell>
          <cell r="DA82" t="str">
            <v>Yes</v>
          </cell>
          <cell r="DB82" t="str">
            <v>No</v>
          </cell>
          <cell r="DC82" t="str">
            <v>Rate last set or alternative rate</v>
          </cell>
          <cell r="DD82" t="str">
            <v>N/A</v>
          </cell>
          <cell r="DE82" t="str">
            <v>0382000043877585</v>
          </cell>
          <cell r="DF82">
            <v>45362</v>
          </cell>
          <cell r="DL82" t="str">
            <v>LE80180</v>
          </cell>
          <cell r="DM82">
            <v>2025</v>
          </cell>
          <cell r="DN82" t="str">
            <v>Global Bearer form (Classic Safekeeping Structure)</v>
          </cell>
          <cell r="DO82" t="str">
            <v>Cede &amp; Co.</v>
          </cell>
          <cell r="DQ82" t="str">
            <v>HSBC Bank USA NA</v>
          </cell>
          <cell r="DR82" t="str">
            <v>1IE8VN30JCEQV1H4R804</v>
          </cell>
          <cell r="DW82" t="str">
            <v>HSBC Bank USA, National Association</v>
          </cell>
          <cell r="DX82" t="str">
            <v>The Bank of New York Mellon, London Branch</v>
          </cell>
          <cell r="DZ82" t="str">
            <v>DTC</v>
          </cell>
          <cell r="EA82" t="str">
            <v>Following AMC book accounting</v>
          </cell>
          <cell r="EB82" t="str">
            <v>Debt securities in issue - Amortised Cost - T/P</v>
          </cell>
          <cell r="EC82" t="str">
            <v>Debt Secs in Issue-AC-T/P-Bonds &amp; Medium Term Notes</v>
          </cell>
          <cell r="ED82" t="str">
            <v>Debt Secs in Issue-AC-T/P-Other Bonds &amp; Medium term notes</v>
          </cell>
          <cell r="EE82" t="str">
            <v/>
          </cell>
          <cell r="EJ82" t="str">
            <v>2024/3</v>
          </cell>
          <cell r="EK82" t="str">
            <v>US Shelf</v>
          </cell>
          <cell r="EL82" t="str">
            <v>Senior indenture dated 26 August 2009</v>
          </cell>
          <cell r="EM82" t="str">
            <v xml:space="preserve">Tenth Supplemental Indenture dated 11th March 2019 </v>
          </cell>
          <cell r="EN82" t="str">
            <v xml:space="preserve">The Senior indenture dated 26 August 2009 and Tenth Supplemental Indenture dated 11th March 2019 </v>
          </cell>
        </row>
        <row r="83">
          <cell r="A83" t="str">
            <v>XS1961843171</v>
          </cell>
          <cell r="B83" t="str">
            <v>HGHQ/ GBP1,000m/ 3.000%/ Jul 2028/ 2027</v>
          </cell>
          <cell r="C83" t="str">
            <v>MREL</v>
          </cell>
          <cell r="D83" t="str">
            <v>Compliant</v>
          </cell>
          <cell r="F83" t="str">
            <v>Eligible liabilities</v>
          </cell>
          <cell r="G83" t="str">
            <v>Compliant</v>
          </cell>
          <cell r="H83" t="str">
            <v>N/A</v>
          </cell>
          <cell r="J83" t="str">
            <v>GBP</v>
          </cell>
          <cell r="K83" t="str">
            <v>HGHQ</v>
          </cell>
          <cell r="L83">
            <v>43536</v>
          </cell>
          <cell r="M83">
            <v>0.03</v>
          </cell>
          <cell r="N83">
            <v>1000</v>
          </cell>
          <cell r="O83">
            <v>0</v>
          </cell>
          <cell r="P83">
            <v>1000</v>
          </cell>
          <cell r="Q83">
            <v>1216.5999999999999</v>
          </cell>
          <cell r="R83">
            <v>1144.9647756900001</v>
          </cell>
          <cell r="S83">
            <v>1135.87859</v>
          </cell>
          <cell r="T83">
            <v>1135.87859</v>
          </cell>
          <cell r="U83">
            <v>46956</v>
          </cell>
          <cell r="V83">
            <v>46590</v>
          </cell>
          <cell r="W83">
            <v>2027</v>
          </cell>
          <cell r="X83">
            <v>46590</v>
          </cell>
          <cell r="Y83" t="str">
            <v>One-time only</v>
          </cell>
          <cell r="Z83">
            <v>2027</v>
          </cell>
          <cell r="AD83" t="str">
            <v>Yes</v>
          </cell>
          <cell r="AE83" t="str">
            <v>HBUK</v>
          </cell>
          <cell r="AF83">
            <v>9425</v>
          </cell>
          <cell r="AG83">
            <v>46590</v>
          </cell>
          <cell r="AH83" t="str">
            <v>Call Date</v>
          </cell>
          <cell r="AI83" t="str">
            <v>2027</v>
          </cell>
          <cell r="AJ83" t="str">
            <v>Jul</v>
          </cell>
          <cell r="AK83" t="str">
            <v>Template H</v>
          </cell>
          <cell r="AL83" t="str">
            <v>UKT 1.25% due July 22, 2027</v>
          </cell>
          <cell r="AM83">
            <v>1.9E-2</v>
          </cell>
          <cell r="AO83">
            <v>43668</v>
          </cell>
          <cell r="AP83" t="str">
            <v>Annual</v>
          </cell>
          <cell r="AQ83" t="str">
            <v>22 Jul</v>
          </cell>
          <cell r="AR83" t="str">
            <v>Mid-Market Swap Rate</v>
          </cell>
          <cell r="AS83">
            <v>1.6500000000000001E-2</v>
          </cell>
          <cell r="AT83" t="str">
            <v>E3AFPLFVO_BN</v>
          </cell>
          <cell r="AU83" t="str">
            <v>Liability - Fair Value Option (OCS through OCI)</v>
          </cell>
          <cell r="AV83" t="str">
            <v>Liability - Fair Value (OCS in P/L)</v>
          </cell>
          <cell r="AW83" t="str">
            <v>N</v>
          </cell>
          <cell r="AZ83" t="str">
            <v>Senior unsecured notes</v>
          </cell>
          <cell r="BA83" t="str">
            <v>n/a</v>
          </cell>
          <cell r="BB83" t="str">
            <v>£100k +1</v>
          </cell>
          <cell r="BC83" t="str">
            <v>Laws of the State of New York</v>
          </cell>
          <cell r="BE83" t="str">
            <v>MIC/XNYS</v>
          </cell>
          <cell r="BF83" t="str">
            <v>Pro Supp</v>
          </cell>
          <cell r="BG83" t="str">
            <v>Act/Act (ICMA)</v>
          </cell>
          <cell r="BH83" t="str">
            <v>London, New York</v>
          </cell>
          <cell r="BI83" t="str">
            <v>4 - Senior Notes (External)</v>
          </cell>
          <cell r="BJ83" t="str">
            <v>5-10 years</v>
          </cell>
          <cell r="BL83" t="str">
            <v>HSBC Holdings plc</v>
          </cell>
          <cell r="BM83" t="str">
            <v>XS1961843171</v>
          </cell>
          <cell r="BN83" t="str">
            <v>Public</v>
          </cell>
          <cell r="BO83" t="str">
            <v>Laws of the State of New York</v>
          </cell>
          <cell r="BP83" t="str">
            <v>Yes</v>
          </cell>
          <cell r="BQ83" t="str">
            <v>N/A</v>
          </cell>
          <cell r="BR83" t="str">
            <v>N/A</v>
          </cell>
          <cell r="BS83" t="str">
            <v>N/A</v>
          </cell>
          <cell r="BT83" t="str">
            <v>Bond</v>
          </cell>
          <cell r="BU83">
            <v>1144.9647756900001</v>
          </cell>
          <cell r="BV83" t="str">
            <v>GBP 1,000m (USD 1,217m)</v>
          </cell>
          <cell r="BW83" t="str">
            <v>Liability - fair value</v>
          </cell>
          <cell r="BX83">
            <v>43536</v>
          </cell>
          <cell r="BY83" t="str">
            <v>Dated</v>
          </cell>
          <cell r="BZ83">
            <v>46956</v>
          </cell>
          <cell r="CA83" t="str">
            <v>Yes</v>
          </cell>
          <cell r="CB83" t="str">
            <v>22 Jul 2027 / Tax event at any time / Par</v>
          </cell>
          <cell r="CC83" t="str">
            <v>N/A</v>
          </cell>
          <cell r="CD83" t="str">
            <v>Fixed to floating</v>
          </cell>
          <cell r="CE83" t="str">
            <v>From 22/07/2027 rate changes from fixed 3% to Mid-Market Swap Rate + 1.65%</v>
          </cell>
          <cell r="CF83" t="str">
            <v>No</v>
          </cell>
          <cell r="CG83" t="str">
            <v>Mandatory</v>
          </cell>
          <cell r="CH83" t="str">
            <v>No</v>
          </cell>
          <cell r="CI83" t="str">
            <v>Cumulative</v>
          </cell>
          <cell r="CJ83" t="str">
            <v>Convertible</v>
          </cell>
          <cell r="CK83" t="str">
            <v>Triggers to statutory bail-in power under UK Banking Act 2009 – UK BoE/PRA – Contractual recognition</v>
          </cell>
          <cell r="CL83" t="str">
            <v>May convert fully or partially</v>
          </cell>
          <cell r="CM83" t="str">
            <v>To be determined at conversion</v>
          </cell>
          <cell r="CN83" t="str">
            <v>Mandatory upon satisfaction of certain conditions</v>
          </cell>
          <cell r="CO83" t="str">
            <v>Common Equity Tier 1</v>
          </cell>
          <cell r="CP83" t="str">
            <v>HSBC Holdings plc</v>
          </cell>
          <cell r="CQ83" t="str">
            <v>Yes</v>
          </cell>
          <cell r="CR83" t="str">
            <v>Triggers to statutory bail-in power under UK Banking Act 2009 – UK BoE/PRA – Contractual recognition</v>
          </cell>
          <cell r="CS83" t="str">
            <v>May be written down partially</v>
          </cell>
          <cell r="CT83" t="str">
            <v>Permanent</v>
          </cell>
          <cell r="CU83" t="str">
            <v>-</v>
          </cell>
          <cell r="CV83" t="str">
            <v>Structural</v>
          </cell>
          <cell r="CW83" t="str">
            <v>N/A</v>
          </cell>
          <cell r="CX83" t="str">
            <v>No</v>
          </cell>
          <cell r="CY83" t="str">
            <v>-</v>
          </cell>
          <cell r="CZ83" t="str">
            <v>-</v>
          </cell>
          <cell r="DA83" t="str">
            <v>No</v>
          </cell>
          <cell r="DB83" t="str">
            <v>Yes</v>
          </cell>
          <cell r="DC83" t="str">
            <v>Rate last set or alternative rate</v>
          </cell>
          <cell r="DD83" t="str">
            <v>N/A</v>
          </cell>
          <cell r="DE83" t="str">
            <v>0382000043877839</v>
          </cell>
          <cell r="DF83">
            <v>46590</v>
          </cell>
          <cell r="DL83" t="str">
            <v>LE84190</v>
          </cell>
          <cell r="DM83">
            <v>2025</v>
          </cell>
          <cell r="DN83" t="str">
            <v>Global Bearer form (Classic Safekeeping Structure)</v>
          </cell>
          <cell r="DO83" t="str">
            <v>HSBC Issuer Services Common Depositary Nominee (UK) Limited</v>
          </cell>
          <cell r="DQ83" t="str">
            <v>HSBC Bank USA, National Association</v>
          </cell>
          <cell r="DR83" t="str">
            <v>1IE8VN30JCEQV1H4R804</v>
          </cell>
          <cell r="DW83" t="str">
            <v>HSBC Bank USA, National Association</v>
          </cell>
          <cell r="DX83" t="str">
            <v>The Bank of New York Mellon, London Branch</v>
          </cell>
          <cell r="DZ83" t="str">
            <v>Euroclear, Clearstream</v>
          </cell>
          <cell r="EA83" t="str">
            <v>Qualifying link - AMC accounting for tax</v>
          </cell>
          <cell r="EB83" t="str">
            <v>Financial Liabilities Designated At Fair Value</v>
          </cell>
          <cell r="EC83" t="str">
            <v>FL - DaFV - T/P</v>
          </cell>
          <cell r="ED83" t="str">
            <v>FL-DaFV-T/P-Debt Secs In Issue-Other Bonds &amp; Medium term notes</v>
          </cell>
          <cell r="EE83" t="str">
            <v/>
          </cell>
          <cell r="EF83" t="str">
            <v>YES</v>
          </cell>
          <cell r="EH83" t="str">
            <v>HBUK</v>
          </cell>
          <cell r="EI83">
            <v>9424</v>
          </cell>
          <cell r="EJ83" t="str">
            <v>2027/7</v>
          </cell>
          <cell r="EK83" t="str">
            <v>US Shelf</v>
          </cell>
          <cell r="EL83" t="str">
            <v>Senior indenture dated 26 August 2009</v>
          </cell>
          <cell r="EM83" t="str">
            <v>Eleventh supplemental indenture dated 12 March 2019</v>
          </cell>
          <cell r="EN83" t="str">
            <v>The Senior indenture dated 26 August 2009 and Eleventh supplemental indenture dated 12 March 2019</v>
          </cell>
        </row>
        <row r="84">
          <cell r="A84" t="str">
            <v>US404280CC17</v>
          </cell>
          <cell r="B84" t="str">
            <v>HGHQ/ USD3,000m/ 3.973%/ May 2030/ 2029</v>
          </cell>
          <cell r="C84" t="str">
            <v>MREL</v>
          </cell>
          <cell r="D84" t="str">
            <v>Compliant</v>
          </cell>
          <cell r="F84" t="str">
            <v>Eligible liabilities</v>
          </cell>
          <cell r="G84" t="str">
            <v>Compliant</v>
          </cell>
          <cell r="H84" t="str">
            <v>N/A</v>
          </cell>
          <cell r="J84" t="str">
            <v>USD</v>
          </cell>
          <cell r="K84" t="str">
            <v>HGHQ</v>
          </cell>
          <cell r="L84">
            <v>43607</v>
          </cell>
          <cell r="M84">
            <v>3.9730000000000001E-2</v>
          </cell>
          <cell r="N84">
            <v>3000</v>
          </cell>
          <cell r="O84">
            <v>0</v>
          </cell>
          <cell r="P84">
            <v>3000</v>
          </cell>
          <cell r="Q84">
            <v>3000</v>
          </cell>
          <cell r="R84">
            <v>2868.5611044799998</v>
          </cell>
          <cell r="S84">
            <v>2770.9912395199999</v>
          </cell>
          <cell r="T84">
            <v>2770.9912395199999</v>
          </cell>
          <cell r="U84">
            <v>47625</v>
          </cell>
          <cell r="V84">
            <v>47260</v>
          </cell>
          <cell r="W84">
            <v>2029</v>
          </cell>
          <cell r="X84">
            <v>47260</v>
          </cell>
          <cell r="Y84" t="str">
            <v>One-time only</v>
          </cell>
          <cell r="Z84">
            <v>2029</v>
          </cell>
          <cell r="AD84" t="str">
            <v>Yes</v>
          </cell>
          <cell r="AE84" t="str">
            <v>HBUK</v>
          </cell>
          <cell r="AF84">
            <v>9429</v>
          </cell>
          <cell r="AG84">
            <v>47260</v>
          </cell>
          <cell r="AH84" t="str">
            <v>Call Date</v>
          </cell>
          <cell r="AI84" t="str">
            <v>2029</v>
          </cell>
          <cell r="AJ84" t="str">
            <v>May</v>
          </cell>
          <cell r="AK84" t="str">
            <v>Template H</v>
          </cell>
          <cell r="AL84" t="str">
            <v>UST</v>
          </cell>
          <cell r="AM84">
            <v>1.6E-2</v>
          </cell>
          <cell r="AO84">
            <v>43791</v>
          </cell>
          <cell r="AP84" t="str">
            <v>Bi-annual</v>
          </cell>
          <cell r="AQ84" t="str">
            <v>22 May , 22 Nov</v>
          </cell>
          <cell r="AR84" t="str">
            <v>3 month USD LIBOR</v>
          </cell>
          <cell r="AS84">
            <v>1.61E-2</v>
          </cell>
          <cell r="AT84" t="str">
            <v>E3AFPLFVO_BN</v>
          </cell>
          <cell r="AU84" t="str">
            <v>Liability - Fair Value Option (OCS through OCI)</v>
          </cell>
          <cell r="AV84" t="str">
            <v>Liability - Fair Value (OCS in P/L)</v>
          </cell>
          <cell r="AW84" t="str">
            <v>N</v>
          </cell>
          <cell r="AZ84" t="str">
            <v>Senior unsecured notes</v>
          </cell>
          <cell r="BA84" t="str">
            <v>n/a</v>
          </cell>
          <cell r="BB84" t="str">
            <v>$200k+1</v>
          </cell>
          <cell r="BC84" t="str">
            <v>Laws of the State of New York</v>
          </cell>
          <cell r="BE84" t="str">
            <v>MIC/XNYS</v>
          </cell>
          <cell r="BF84" t="str">
            <v>Pro Supp</v>
          </cell>
          <cell r="BG84" t="str">
            <v>30/360</v>
          </cell>
          <cell r="BH84" t="str">
            <v>London, New York</v>
          </cell>
          <cell r="BI84" t="str">
            <v>4 - Senior Notes (External)</v>
          </cell>
          <cell r="BJ84" t="str">
            <v>5-10 years</v>
          </cell>
          <cell r="BL84" t="str">
            <v>HSBC Holdings plc</v>
          </cell>
          <cell r="BM84" t="str">
            <v>US404280CC17</v>
          </cell>
          <cell r="BN84" t="str">
            <v>Public</v>
          </cell>
          <cell r="BO84" t="str">
            <v>Laws of the State of New York</v>
          </cell>
          <cell r="BP84" t="str">
            <v>Yes</v>
          </cell>
          <cell r="BQ84" t="str">
            <v>N/A</v>
          </cell>
          <cell r="BR84" t="str">
            <v>N/A</v>
          </cell>
          <cell r="BS84" t="str">
            <v>N/A</v>
          </cell>
          <cell r="BT84" t="str">
            <v>Bond</v>
          </cell>
          <cell r="BU84">
            <v>2868.5611044799998</v>
          </cell>
          <cell r="BV84" t="str">
            <v>USD 3,000m</v>
          </cell>
          <cell r="BW84" t="str">
            <v>Liability - fair value</v>
          </cell>
          <cell r="BX84">
            <v>43607</v>
          </cell>
          <cell r="BY84" t="str">
            <v>Dated</v>
          </cell>
          <cell r="BZ84">
            <v>47625</v>
          </cell>
          <cell r="CA84" t="str">
            <v>Yes</v>
          </cell>
          <cell r="CB84" t="str">
            <v>22 May 2029 / Tax event at any time / Par</v>
          </cell>
          <cell r="CC84" t="str">
            <v>N/A</v>
          </cell>
          <cell r="CD84" t="str">
            <v>Fixed to floating</v>
          </cell>
          <cell r="CE84" t="str">
            <v>From 22/05/2029 rate changes from fixed 3.973% to 3 month USD LIBOR + 1.61%</v>
          </cell>
          <cell r="CF84" t="str">
            <v>No</v>
          </cell>
          <cell r="CG84" t="str">
            <v>Mandatory</v>
          </cell>
          <cell r="CH84" t="str">
            <v>No</v>
          </cell>
          <cell r="CI84" t="str">
            <v>Cumulative</v>
          </cell>
          <cell r="CJ84" t="str">
            <v>Convertible</v>
          </cell>
          <cell r="CK84" t="str">
            <v>Triggers to statutory bail-in power under UK Banking Act 2009 – UK BoE/PRA – Contractual recognition</v>
          </cell>
          <cell r="CL84" t="str">
            <v>May convert fully or partially</v>
          </cell>
          <cell r="CM84" t="str">
            <v>To be determined at conversion</v>
          </cell>
          <cell r="CN84" t="str">
            <v>Mandatory upon satisfaction of certain conditions</v>
          </cell>
          <cell r="CO84" t="str">
            <v>Common Equity Tier 1</v>
          </cell>
          <cell r="CP84" t="str">
            <v>HSBC Holdings plc</v>
          </cell>
          <cell r="CQ84" t="str">
            <v>Yes</v>
          </cell>
          <cell r="CR84" t="str">
            <v>Triggers to statutory bail-in power under UK Banking Act 2009 – UK BoE/PRA – Contractual recognition</v>
          </cell>
          <cell r="CS84" t="str">
            <v>May be written down partially</v>
          </cell>
          <cell r="CT84" t="str">
            <v>Permanent</v>
          </cell>
          <cell r="CU84" t="str">
            <v>-</v>
          </cell>
          <cell r="CV84" t="str">
            <v>Structural</v>
          </cell>
          <cell r="CW84" t="str">
            <v>N/A</v>
          </cell>
          <cell r="CX84" t="str">
            <v>No</v>
          </cell>
          <cell r="CY84" t="str">
            <v>-</v>
          </cell>
          <cell r="CZ84" t="str">
            <v>-</v>
          </cell>
          <cell r="DA84" t="str">
            <v>Yes</v>
          </cell>
          <cell r="DB84" t="str">
            <v>No</v>
          </cell>
          <cell r="DC84" t="str">
            <v>Rate last set or alternative rate</v>
          </cell>
          <cell r="DD84" t="str">
            <v>N/A</v>
          </cell>
          <cell r="DE84" t="str">
            <v>0382000044862442</v>
          </cell>
          <cell r="DF84">
            <v>47260</v>
          </cell>
          <cell r="DL84" t="str">
            <v>LE84190</v>
          </cell>
          <cell r="DM84">
            <v>2025</v>
          </cell>
          <cell r="DN84" t="str">
            <v>Global Bearer form (Classic Safekeeping Structure)</v>
          </cell>
          <cell r="DO84" t="str">
            <v>Cede &amp; Co.</v>
          </cell>
          <cell r="DQ84" t="str">
            <v>HSBC Bank USA NA</v>
          </cell>
          <cell r="DR84" t="str">
            <v>1IE8VN30JCEQV1H4R804</v>
          </cell>
          <cell r="DW84" t="str">
            <v>HSBC Bank USA, National Association</v>
          </cell>
          <cell r="DX84" t="str">
            <v>The Bank of New York Mellon, London Branch</v>
          </cell>
          <cell r="DZ84" t="str">
            <v>DTC</v>
          </cell>
          <cell r="EA84" t="str">
            <v>Qualifying link - AMC accounting for tax</v>
          </cell>
          <cell r="EB84" t="str">
            <v>Financial Liabilities Designated At Fair Value</v>
          </cell>
          <cell r="EC84" t="str">
            <v>FL - DaFV - T/P</v>
          </cell>
          <cell r="ED84" t="str">
            <v>FL-DaFV-T/P-Debt Secs In Issue-Other Bonds &amp; Medium term notes</v>
          </cell>
          <cell r="EE84" t="str">
            <v/>
          </cell>
          <cell r="EF84" t="str">
            <v>YES</v>
          </cell>
          <cell r="EH84" t="str">
            <v>HBUK</v>
          </cell>
          <cell r="EI84">
            <v>9428</v>
          </cell>
          <cell r="EJ84" t="str">
            <v>2029/5</v>
          </cell>
          <cell r="EK84" t="str">
            <v>US Shelf</v>
          </cell>
          <cell r="EL84" t="str">
            <v>Senior indenture dated 26 August 2009</v>
          </cell>
          <cell r="EM84" t="str">
            <v xml:space="preserve">Twelfth Supplemental Indenture dated 22nd May 2019 </v>
          </cell>
          <cell r="EN84" t="str">
            <v xml:space="preserve">The Senior indenture dated 26 August 2009 and Twelfth Supplemental Indenture dated 22nd May 2019 </v>
          </cell>
        </row>
        <row r="85">
          <cell r="A85" t="str">
            <v>XS2003500142</v>
          </cell>
          <cell r="B85" t="str">
            <v>HGHQ/ GBP750m/ 3.000%/ May 2030/ 2029</v>
          </cell>
          <cell r="C85" t="str">
            <v>MREL</v>
          </cell>
          <cell r="D85" t="str">
            <v>Compliant</v>
          </cell>
          <cell r="F85" t="str">
            <v>Eligible liabilities</v>
          </cell>
          <cell r="G85" t="str">
            <v>Compliant</v>
          </cell>
          <cell r="H85" t="str">
            <v>N/A</v>
          </cell>
          <cell r="J85" t="str">
            <v>GBP</v>
          </cell>
          <cell r="K85" t="str">
            <v>HGHQ</v>
          </cell>
          <cell r="L85">
            <v>43614</v>
          </cell>
          <cell r="M85">
            <v>0.03</v>
          </cell>
          <cell r="N85">
            <v>750</v>
          </cell>
          <cell r="O85">
            <v>0</v>
          </cell>
          <cell r="P85">
            <v>750</v>
          </cell>
          <cell r="Q85">
            <v>912.44999999999993</v>
          </cell>
          <cell r="R85">
            <v>838.50218196783396</v>
          </cell>
          <cell r="S85">
            <v>821.08638148783405</v>
          </cell>
          <cell r="T85">
            <v>821.08638148783416</v>
          </cell>
          <cell r="U85">
            <v>47632</v>
          </cell>
          <cell r="V85">
            <v>47267</v>
          </cell>
          <cell r="W85">
            <v>2029</v>
          </cell>
          <cell r="X85">
            <v>47267</v>
          </cell>
          <cell r="Y85" t="str">
            <v>One-time only</v>
          </cell>
          <cell r="Z85">
            <v>2029</v>
          </cell>
          <cell r="AD85" t="str">
            <v>Yes</v>
          </cell>
          <cell r="AE85" t="str">
            <v>HBUK</v>
          </cell>
          <cell r="AF85">
            <v>9431</v>
          </cell>
          <cell r="AG85">
            <v>47267</v>
          </cell>
          <cell r="AH85" t="str">
            <v>Call Date</v>
          </cell>
          <cell r="AI85" t="str">
            <v>2029</v>
          </cell>
          <cell r="AJ85" t="str">
            <v>May</v>
          </cell>
          <cell r="AK85" t="str">
            <v>Template H</v>
          </cell>
          <cell r="AL85" t="str">
            <v>UKT 6.000% due December 7, 2028</v>
          </cell>
          <cell r="AM85">
            <v>0.02</v>
          </cell>
          <cell r="AO85">
            <v>43980</v>
          </cell>
          <cell r="AP85" t="str">
            <v>Annual</v>
          </cell>
          <cell r="AQ85" t="str">
            <v>29 May</v>
          </cell>
          <cell r="AR85" t="str">
            <v>Mid-Market Swap Rate</v>
          </cell>
          <cell r="AS85">
            <v>1.77E-2</v>
          </cell>
          <cell r="AT85" t="str">
            <v>E3AFPLFVO_BN</v>
          </cell>
          <cell r="AU85" t="str">
            <v>Liability - Fair Value Option (OCS through OCI)</v>
          </cell>
          <cell r="AV85" t="str">
            <v>Liability - Fair Value (OCS in P/L)</v>
          </cell>
          <cell r="AW85" t="str">
            <v>N</v>
          </cell>
          <cell r="AZ85" t="str">
            <v>Senior unsecured notes</v>
          </cell>
          <cell r="BA85" t="str">
            <v>n/a</v>
          </cell>
          <cell r="BB85" t="str">
            <v>£100k+1</v>
          </cell>
          <cell r="BC85" t="str">
            <v>Laws of the State of New York</v>
          </cell>
          <cell r="BE85" t="str">
            <v>MIC/XNYS</v>
          </cell>
          <cell r="BF85" t="str">
            <v>Pro Supp</v>
          </cell>
          <cell r="BG85" t="str">
            <v>Act/Act (ICMA)</v>
          </cell>
          <cell r="BH85" t="str">
            <v>London, New York</v>
          </cell>
          <cell r="BI85" t="str">
            <v>4 - Senior Notes (External)</v>
          </cell>
          <cell r="BJ85" t="str">
            <v>5-10 years</v>
          </cell>
          <cell r="BL85" t="str">
            <v>HSBC Holdings plc</v>
          </cell>
          <cell r="BM85" t="str">
            <v>XS2003500142</v>
          </cell>
          <cell r="BN85" t="str">
            <v>Public</v>
          </cell>
          <cell r="BO85" t="str">
            <v>Laws of the State of New York</v>
          </cell>
          <cell r="BP85" t="str">
            <v>Yes</v>
          </cell>
          <cell r="BQ85" t="str">
            <v>N/A</v>
          </cell>
          <cell r="BR85" t="str">
            <v>N/A</v>
          </cell>
          <cell r="BS85" t="str">
            <v>N/A</v>
          </cell>
          <cell r="BT85" t="str">
            <v>Bond</v>
          </cell>
          <cell r="BU85">
            <v>838.50218196783396</v>
          </cell>
          <cell r="BV85" t="str">
            <v>GBP 750m (USD 912m)</v>
          </cell>
          <cell r="BW85" t="str">
            <v>Liability - fair value</v>
          </cell>
          <cell r="BX85">
            <v>43614</v>
          </cell>
          <cell r="BY85" t="str">
            <v>Dated</v>
          </cell>
          <cell r="BZ85">
            <v>47632</v>
          </cell>
          <cell r="CA85" t="str">
            <v>Yes</v>
          </cell>
          <cell r="CB85" t="str">
            <v>29 May 2029 / Tax event at any time / Par</v>
          </cell>
          <cell r="CC85" t="str">
            <v>N/A</v>
          </cell>
          <cell r="CD85" t="str">
            <v>Fixed to floating</v>
          </cell>
          <cell r="CE85" t="str">
            <v>From 29/05/2029 rate changes from fixed 3% to Mid-Market Swap Rate + 1.77%</v>
          </cell>
          <cell r="CF85" t="str">
            <v>No</v>
          </cell>
          <cell r="CG85" t="str">
            <v>Mandatory</v>
          </cell>
          <cell r="CH85" t="str">
            <v>No</v>
          </cell>
          <cell r="CI85" t="str">
            <v>Cumulative</v>
          </cell>
          <cell r="CJ85" t="str">
            <v>Convertible</v>
          </cell>
          <cell r="CK85" t="str">
            <v>Triggers to statutory bail-in power under UK Banking Act 2009 – UK BoE/PRA – Contractual recognition</v>
          </cell>
          <cell r="CL85" t="str">
            <v>May convert fully or partially</v>
          </cell>
          <cell r="CM85" t="str">
            <v>To be determined at conversion</v>
          </cell>
          <cell r="CN85" t="str">
            <v>Mandatory upon satisfaction of certain conditions</v>
          </cell>
          <cell r="CO85" t="str">
            <v>Common Equity Tier 1</v>
          </cell>
          <cell r="CP85" t="str">
            <v>HSBC Holdings plc</v>
          </cell>
          <cell r="CQ85" t="str">
            <v>Yes</v>
          </cell>
          <cell r="CR85" t="str">
            <v>Triggers to statutory bail-in power under UK Banking Act 2009 – UK BoE/PRA – Contractual recognition</v>
          </cell>
          <cell r="CS85" t="str">
            <v>May be written down partially</v>
          </cell>
          <cell r="CT85" t="str">
            <v>Permanent</v>
          </cell>
          <cell r="CU85" t="str">
            <v>-</v>
          </cell>
          <cell r="CV85" t="str">
            <v>Structural</v>
          </cell>
          <cell r="CW85" t="str">
            <v>N/A</v>
          </cell>
          <cell r="CX85" t="str">
            <v>No</v>
          </cell>
          <cell r="CY85" t="str">
            <v>-</v>
          </cell>
          <cell r="CZ85" t="str">
            <v>-</v>
          </cell>
          <cell r="DA85" t="str">
            <v>No</v>
          </cell>
          <cell r="DB85" t="str">
            <v>Yes</v>
          </cell>
          <cell r="DC85" t="str">
            <v>Rate last set or alternative rate</v>
          </cell>
          <cell r="DD85" t="str">
            <v>N/A</v>
          </cell>
          <cell r="DE85" t="str">
            <v>0382000044899662</v>
          </cell>
          <cell r="DF85">
            <v>47267</v>
          </cell>
          <cell r="DL85" t="str">
            <v>LE84190</v>
          </cell>
          <cell r="DM85">
            <v>2025</v>
          </cell>
          <cell r="DN85" t="str">
            <v>Global Bearer form (Classic Safekeeping Structure)</v>
          </cell>
          <cell r="DO85" t="str">
            <v>HSBC Issuer Services Common Depositary Nominee (UK) Limited</v>
          </cell>
          <cell r="DQ85" t="str">
            <v>HSBC Bank USA, National Association</v>
          </cell>
          <cell r="DR85" t="str">
            <v>1IE8VN30JCEQV1H4R804</v>
          </cell>
          <cell r="DW85" t="str">
            <v>HSBC Bank USA, National Association</v>
          </cell>
          <cell r="DX85" t="str">
            <v>The Bank of New York Mellon, London Branch</v>
          </cell>
          <cell r="DZ85" t="str">
            <v>Euroclear, Clearstream</v>
          </cell>
          <cell r="EA85" t="str">
            <v>Qualifying link - AMC accounting for tax</v>
          </cell>
          <cell r="EB85" t="str">
            <v>Financial Liabilities Designated At Fair Value</v>
          </cell>
          <cell r="EC85" t="str">
            <v>FL - DaFV - T/P</v>
          </cell>
          <cell r="ED85" t="str">
            <v>FL-DaFV-T/P-Debt Secs In Issue-Other Bonds &amp; Medium term notes</v>
          </cell>
          <cell r="EE85" t="str">
            <v/>
          </cell>
          <cell r="EF85" t="str">
            <v>YES</v>
          </cell>
          <cell r="EH85" t="str">
            <v>HBUK</v>
          </cell>
          <cell r="EI85">
            <v>9430</v>
          </cell>
          <cell r="EJ85" t="str">
            <v>2029/5</v>
          </cell>
          <cell r="EK85" t="str">
            <v>US Shelf</v>
          </cell>
          <cell r="EL85" t="str">
            <v>Senior indenture dated 26 August 2009</v>
          </cell>
          <cell r="EM85" t="str">
            <v>Thirteenth Supplemental Indenture, Dated as of May 29, 2019</v>
          </cell>
          <cell r="EN85" t="str">
            <v>The Senior indenture dated 26 August 2009 and Thirteenth Supplemental Indenture, Dated as of May 29, 2019</v>
          </cell>
        </row>
        <row r="86">
          <cell r="A86" t="str">
            <v>XS2050979025</v>
          </cell>
          <cell r="B86" t="str">
            <v>HGHQ/ GBP350m/ 1.878%/ Oct 2025/ 2024</v>
          </cell>
          <cell r="C86" t="str">
            <v>MREL</v>
          </cell>
          <cell r="D86" t="str">
            <v>Compliant</v>
          </cell>
          <cell r="F86" t="str">
            <v>Eligible liabilities</v>
          </cell>
          <cell r="G86" t="str">
            <v>n/a</v>
          </cell>
          <cell r="H86" t="str">
            <v>n/a</v>
          </cell>
          <cell r="J86" t="str">
            <v>GBP</v>
          </cell>
          <cell r="K86" t="str">
            <v>HGHQ</v>
          </cell>
          <cell r="L86">
            <v>43718</v>
          </cell>
          <cell r="M86">
            <v>1.8776999999999999E-2</v>
          </cell>
          <cell r="N86">
            <v>350</v>
          </cell>
          <cell r="O86">
            <v>0</v>
          </cell>
          <cell r="P86">
            <v>350</v>
          </cell>
          <cell r="Q86">
            <v>425.81</v>
          </cell>
          <cell r="R86">
            <v>425.81</v>
          </cell>
          <cell r="S86">
            <v>425.81</v>
          </cell>
          <cell r="T86">
            <v>404.85137876934692</v>
          </cell>
          <cell r="U86">
            <v>45961</v>
          </cell>
          <cell r="V86">
            <v>45596</v>
          </cell>
          <cell r="W86">
            <v>2024</v>
          </cell>
          <cell r="X86">
            <v>45596</v>
          </cell>
          <cell r="Y86" t="str">
            <v>One-time only</v>
          </cell>
          <cell r="Z86">
            <v>2024</v>
          </cell>
          <cell r="AD86" t="str">
            <v>Yes</v>
          </cell>
          <cell r="AE86" t="str">
            <v>HBUK</v>
          </cell>
          <cell r="AF86">
            <v>9489</v>
          </cell>
          <cell r="AG86">
            <v>45596</v>
          </cell>
          <cell r="AH86" t="str">
            <v>Call Date</v>
          </cell>
          <cell r="AI86" t="str">
            <v>2024</v>
          </cell>
          <cell r="AJ86" t="str">
            <v>Oct</v>
          </cell>
          <cell r="AK86" t="str">
            <v>Template M</v>
          </cell>
          <cell r="AL86" t="str">
            <v>UKT 2.750% due 09/07/24</v>
          </cell>
          <cell r="AM86">
            <v>1.6E-2</v>
          </cell>
          <cell r="AO86">
            <v>43769</v>
          </cell>
          <cell r="AP86" t="str">
            <v>Annual</v>
          </cell>
          <cell r="AQ86" t="str">
            <v>31 Oct</v>
          </cell>
          <cell r="AR86" t="str">
            <v>Benchmark Gilt rate</v>
          </cell>
          <cell r="AS86">
            <v>1.6E-2</v>
          </cell>
          <cell r="AT86" t="str">
            <v>E3AFPLMMA_BN</v>
          </cell>
          <cell r="AU86" t="str">
            <v>Liability - Amortised cost</v>
          </cell>
          <cell r="AV86" t="str">
            <v>Liability - Fair Value (OCS in P/L)</v>
          </cell>
          <cell r="AW86" t="str">
            <v>N</v>
          </cell>
          <cell r="AZ86" t="str">
            <v>Senior unsecured notes</v>
          </cell>
          <cell r="BA86" t="str">
            <v>None</v>
          </cell>
          <cell r="BB86" t="str">
            <v>£100k+1</v>
          </cell>
          <cell r="BC86" t="str">
            <v>English law</v>
          </cell>
          <cell r="BE86" t="str">
            <v>MIC/XLON</v>
          </cell>
          <cell r="BF86" t="str">
            <v>Final Terms</v>
          </cell>
          <cell r="BG86" t="str">
            <v>Act/Act (ICMA)</v>
          </cell>
          <cell r="BH86" t="str">
            <v>London</v>
          </cell>
          <cell r="BI86" t="str">
            <v>4 - Senior Notes (External)</v>
          </cell>
          <cell r="BJ86" t="str">
            <v>2-5 years</v>
          </cell>
          <cell r="BL86" t="str">
            <v>HSBC Holdings plc</v>
          </cell>
          <cell r="BM86" t="str">
            <v>XS2050979025</v>
          </cell>
          <cell r="BN86" t="str">
            <v>Private</v>
          </cell>
          <cell r="BO86" t="str">
            <v>English law</v>
          </cell>
          <cell r="BP86" t="str">
            <v>Yes</v>
          </cell>
          <cell r="BQ86" t="str">
            <v>N/A</v>
          </cell>
          <cell r="BR86" t="str">
            <v>N/A</v>
          </cell>
          <cell r="BS86" t="str">
            <v>N/A</v>
          </cell>
          <cell r="BT86" t="str">
            <v>Bond</v>
          </cell>
          <cell r="BU86">
            <v>425.81</v>
          </cell>
          <cell r="BV86" t="str">
            <v>GBP 350m (USD 426m)</v>
          </cell>
          <cell r="BW86" t="str">
            <v>Liability - amortised cost</v>
          </cell>
          <cell r="BX86">
            <v>43718</v>
          </cell>
          <cell r="BY86" t="str">
            <v>Dated</v>
          </cell>
          <cell r="BZ86">
            <v>45961</v>
          </cell>
          <cell r="CA86" t="str">
            <v>Yes</v>
          </cell>
          <cell r="CB86" t="str">
            <v xml:space="preserve">31 Oct 2024 / Tax or Regulatory event at any time / Par </v>
          </cell>
          <cell r="CC86" t="str">
            <v>N/A</v>
          </cell>
          <cell r="CD86" t="str">
            <v>Resettable fixed</v>
          </cell>
          <cell r="CE86" t="str">
            <v>From 31/10/2024 rate resets from 1.8777% to Benchmark Gilt rate + 1.60%</v>
          </cell>
          <cell r="CF86" t="str">
            <v>No</v>
          </cell>
          <cell r="CG86" t="str">
            <v>Mandatory</v>
          </cell>
          <cell r="CH86" t="str">
            <v>No</v>
          </cell>
          <cell r="CI86" t="str">
            <v>Cumulative</v>
          </cell>
          <cell r="CJ86" t="str">
            <v>Convertible</v>
          </cell>
          <cell r="CK86" t="str">
            <v>Triggers to statutory bail-in power under UK Banking Act 2009 – UK BoE/PRA – Statutory and contractual recognition</v>
          </cell>
          <cell r="CL86" t="str">
            <v>May convert fully or partially</v>
          </cell>
          <cell r="CM86" t="str">
            <v>To be determined at conversion</v>
          </cell>
          <cell r="CN86" t="str">
            <v>Mandatory upon satisfaction of certain conditions</v>
          </cell>
          <cell r="CO86" t="str">
            <v>Common Equity Tier 1</v>
          </cell>
          <cell r="CP86" t="str">
            <v>HSBC Holdings plc</v>
          </cell>
          <cell r="CQ86" t="str">
            <v>Yes</v>
          </cell>
          <cell r="CR86" t="str">
            <v>Triggers to statutory bail-in power under UK Banking Act 2009 – UK BoE/PRA – Statutory and contractual recognition</v>
          </cell>
          <cell r="CS86" t="str">
            <v>May be written down partially</v>
          </cell>
          <cell r="CT86" t="str">
            <v>Permanent</v>
          </cell>
          <cell r="CU86" t="str">
            <v>-</v>
          </cell>
          <cell r="CV86" t="str">
            <v>Structural</v>
          </cell>
          <cell r="CW86" t="str">
            <v>N/A</v>
          </cell>
          <cell r="CX86" t="str">
            <v>No</v>
          </cell>
          <cell r="CY86" t="str">
            <v>-</v>
          </cell>
          <cell r="CZ86" t="str">
            <v>-</v>
          </cell>
          <cell r="DA86" t="str">
            <v>Yes</v>
          </cell>
          <cell r="DB86" t="str">
            <v>Yes</v>
          </cell>
          <cell r="DC86" t="str">
            <v>Rate last set or alternative rate</v>
          </cell>
          <cell r="DD86" t="str">
            <v>N/A</v>
          </cell>
          <cell r="DE86" t="str">
            <v>0382000046470870</v>
          </cell>
          <cell r="DF86">
            <v>45596</v>
          </cell>
          <cell r="DL86" t="str">
            <v>LE84190</v>
          </cell>
          <cell r="DM86">
            <v>2025</v>
          </cell>
          <cell r="DN86" t="str">
            <v>Global Bearer form (New Global Note)</v>
          </cell>
          <cell r="DO86" t="str">
            <v>HSBC Bank plc</v>
          </cell>
          <cell r="DP86" t="str">
            <v>MP6I5ZYZBEU3UXPYFY54</v>
          </cell>
          <cell r="DW86" t="str">
            <v>HSBC Bank plc</v>
          </cell>
          <cell r="DX86" t="str">
            <v>Law Debenture</v>
          </cell>
          <cell r="DY86" t="str">
            <v>HSBC Bank plc</v>
          </cell>
          <cell r="DZ86" t="str">
            <v>Euroclear, Clearstream</v>
          </cell>
          <cell r="EA86" t="str">
            <v>Qualifying link - AMC accounting for tax</v>
          </cell>
          <cell r="EB86" t="str">
            <v>Financial Liabilities Designated At Fair Value</v>
          </cell>
          <cell r="EC86" t="str">
            <v>FL - DaFV - T/P</v>
          </cell>
          <cell r="ED86" t="str">
            <v>FL-DaFV-T/P-Debt Secs In Issue-Other Bonds &amp; Medium term notes</v>
          </cell>
          <cell r="EE86" t="str">
            <v/>
          </cell>
          <cell r="EF86" t="str">
            <v>YES</v>
          </cell>
          <cell r="EH86" t="str">
            <v>HBUK</v>
          </cell>
          <cell r="EI86">
            <v>9488</v>
          </cell>
          <cell r="EJ86" t="str">
            <v>2024/10</v>
          </cell>
          <cell r="EK86" t="str">
            <v>Debt Issuance Programme</v>
          </cell>
          <cell r="EL86" t="str">
            <v>Trust Deed dated 28 June 2000</v>
          </cell>
          <cell r="EM86" t="str">
            <v>Modified and restated 30 March 2020</v>
          </cell>
        </row>
        <row r="87">
          <cell r="A87" t="str">
            <v>XS2054215483</v>
          </cell>
          <cell r="B87" t="str">
            <v>HGHQ/ GBP150m/ 2.100%/ Oct 2025/ 2024</v>
          </cell>
          <cell r="C87" t="str">
            <v>MREL</v>
          </cell>
          <cell r="D87" t="str">
            <v>Compliant</v>
          </cell>
          <cell r="F87" t="str">
            <v>Eligible liabilities</v>
          </cell>
          <cell r="G87" t="str">
            <v>n/a</v>
          </cell>
          <cell r="H87" t="str">
            <v>n/a</v>
          </cell>
          <cell r="J87" t="str">
            <v>GBP</v>
          </cell>
          <cell r="K87" t="str">
            <v>HGHQ</v>
          </cell>
          <cell r="L87">
            <v>43732</v>
          </cell>
          <cell r="M87">
            <v>2.1003000000000001E-2</v>
          </cell>
          <cell r="N87">
            <v>150</v>
          </cell>
          <cell r="O87">
            <v>0</v>
          </cell>
          <cell r="P87">
            <v>150</v>
          </cell>
          <cell r="Q87">
            <v>182.48999999999998</v>
          </cell>
          <cell r="R87">
            <v>182.49</v>
          </cell>
          <cell r="S87">
            <v>182.49</v>
          </cell>
          <cell r="T87">
            <v>174.39636229260526</v>
          </cell>
          <cell r="U87">
            <v>45961</v>
          </cell>
          <cell r="V87">
            <v>45596</v>
          </cell>
          <cell r="W87">
            <v>2024</v>
          </cell>
          <cell r="X87">
            <v>45596</v>
          </cell>
          <cell r="Y87" t="str">
            <v>One-time only</v>
          </cell>
          <cell r="Z87">
            <v>2024</v>
          </cell>
          <cell r="AD87" t="str">
            <v>Yes</v>
          </cell>
          <cell r="AE87" t="str">
            <v>HBUK</v>
          </cell>
          <cell r="AF87">
            <v>9491</v>
          </cell>
          <cell r="AG87">
            <v>45596</v>
          </cell>
          <cell r="AH87" t="str">
            <v>Call Date</v>
          </cell>
          <cell r="AI87" t="str">
            <v>2024</v>
          </cell>
          <cell r="AJ87" t="str">
            <v>Oct</v>
          </cell>
          <cell r="AK87" t="str">
            <v>Template M</v>
          </cell>
          <cell r="AL87" t="str">
            <v>UKT 2.750% due 09/07/24</v>
          </cell>
          <cell r="AM87">
            <v>1.61E-2</v>
          </cell>
          <cell r="AO87">
            <v>43769</v>
          </cell>
          <cell r="AP87" t="str">
            <v>Annual</v>
          </cell>
          <cell r="AQ87" t="str">
            <v>31 Oct</v>
          </cell>
          <cell r="AR87" t="str">
            <v>Benchmark Gilt rate</v>
          </cell>
          <cell r="AS87">
            <v>1.61E-2</v>
          </cell>
          <cell r="AT87" t="str">
            <v>E3AFPLMMA_BN</v>
          </cell>
          <cell r="AU87" t="str">
            <v>Liability - Amortised cost</v>
          </cell>
          <cell r="AV87" t="str">
            <v>Liability - Fair Value (OCS in P/L)</v>
          </cell>
          <cell r="AW87" t="str">
            <v>N</v>
          </cell>
          <cell r="AZ87" t="str">
            <v>Senior unsecured notes</v>
          </cell>
          <cell r="BA87" t="str">
            <v>None</v>
          </cell>
          <cell r="BB87" t="str">
            <v>£100k+1</v>
          </cell>
          <cell r="BC87" t="str">
            <v>English law</v>
          </cell>
          <cell r="BE87" t="str">
            <v>MIC/XLON</v>
          </cell>
          <cell r="BF87" t="str">
            <v>Final Terms</v>
          </cell>
          <cell r="BG87" t="str">
            <v>Act/Act (ICMA)</v>
          </cell>
          <cell r="BH87" t="str">
            <v>London</v>
          </cell>
          <cell r="BI87" t="str">
            <v>4 - Senior Notes (External)</v>
          </cell>
          <cell r="BJ87" t="str">
            <v>2-5 years</v>
          </cell>
          <cell r="BL87" t="str">
            <v>HSBC Holdings plc</v>
          </cell>
          <cell r="BM87" t="str">
            <v>XS2054215483</v>
          </cell>
          <cell r="BN87" t="str">
            <v>Private</v>
          </cell>
          <cell r="BO87" t="str">
            <v>English law</v>
          </cell>
          <cell r="BP87" t="str">
            <v>Yes</v>
          </cell>
          <cell r="BQ87" t="str">
            <v>N/A</v>
          </cell>
          <cell r="BR87" t="str">
            <v>N/A</v>
          </cell>
          <cell r="BS87" t="str">
            <v>N/A</v>
          </cell>
          <cell r="BT87" t="str">
            <v>Bond</v>
          </cell>
          <cell r="BU87">
            <v>182.49</v>
          </cell>
          <cell r="BV87" t="str">
            <v>GBP 150m (USD 182m)</v>
          </cell>
          <cell r="BW87" t="str">
            <v>Liability - amortised cost</v>
          </cell>
          <cell r="BX87">
            <v>43732</v>
          </cell>
          <cell r="BY87" t="str">
            <v>Dated</v>
          </cell>
          <cell r="BZ87">
            <v>45961</v>
          </cell>
          <cell r="CA87" t="str">
            <v>Yes</v>
          </cell>
          <cell r="CB87" t="str">
            <v>31 Oct 2024 / Tax event at any time / Par</v>
          </cell>
          <cell r="CC87" t="str">
            <v>N/A</v>
          </cell>
          <cell r="CD87" t="str">
            <v>Resettable fixed</v>
          </cell>
          <cell r="CE87" t="str">
            <v>From 31/10/2024 rate resets from 2.1003% to Benchmark Gilt rate + 1.61%</v>
          </cell>
          <cell r="CF87" t="str">
            <v>No</v>
          </cell>
          <cell r="CG87" t="str">
            <v>Mandatory</v>
          </cell>
          <cell r="CH87" t="str">
            <v>No</v>
          </cell>
          <cell r="CI87" t="str">
            <v>Cumulative</v>
          </cell>
          <cell r="CJ87" t="str">
            <v>Convertible</v>
          </cell>
          <cell r="CK87" t="str">
            <v>Triggers to statutory bail-in power under UK Banking Act 2009 – UK BoE/PRA – Statutory and contractual recognition</v>
          </cell>
          <cell r="CL87" t="str">
            <v>May convert fully or partially</v>
          </cell>
          <cell r="CM87" t="str">
            <v>To be determined at conversion</v>
          </cell>
          <cell r="CN87" t="str">
            <v>Mandatory upon satisfaction of certain conditions</v>
          </cell>
          <cell r="CO87" t="str">
            <v>Common Equity Tier 1</v>
          </cell>
          <cell r="CP87" t="str">
            <v>HSBC Holdings plc</v>
          </cell>
          <cell r="CQ87" t="str">
            <v>Yes</v>
          </cell>
          <cell r="CR87" t="str">
            <v>Triggers to statutory bail-in power under UK Banking Act 2009 – UK BoE/PRA – Statutory and contractual recognition</v>
          </cell>
          <cell r="CS87" t="str">
            <v>May be written down partially</v>
          </cell>
          <cell r="CT87" t="str">
            <v>Permanent</v>
          </cell>
          <cell r="CU87" t="str">
            <v>-</v>
          </cell>
          <cell r="CV87" t="str">
            <v>Structural</v>
          </cell>
          <cell r="CW87" t="str">
            <v>N/A</v>
          </cell>
          <cell r="CX87" t="str">
            <v>No</v>
          </cell>
          <cell r="CY87" t="str">
            <v>-</v>
          </cell>
          <cell r="CZ87" t="str">
            <v>-</v>
          </cell>
          <cell r="DA87" t="str">
            <v>Yes</v>
          </cell>
          <cell r="DB87" t="str">
            <v>Yes</v>
          </cell>
          <cell r="DC87" t="str">
            <v>Rate last set or alternative rate</v>
          </cell>
          <cell r="DD87" t="str">
            <v>N/A</v>
          </cell>
          <cell r="DE87" t="str">
            <v>0382000046589032</v>
          </cell>
          <cell r="DF87">
            <v>45596</v>
          </cell>
          <cell r="DL87" t="str">
            <v>LE84190</v>
          </cell>
          <cell r="DM87">
            <v>2025</v>
          </cell>
          <cell r="DN87" t="str">
            <v>Global Bearer form (New Global Note)</v>
          </cell>
          <cell r="DO87" t="str">
            <v>HSBC Bank plc</v>
          </cell>
          <cell r="DP87" t="str">
            <v>MP6I5ZYZBEU3UXPYFY54</v>
          </cell>
          <cell r="DW87" t="str">
            <v>HSBC Bank plc</v>
          </cell>
          <cell r="DX87" t="str">
            <v>Law Debenture</v>
          </cell>
          <cell r="DY87" t="str">
            <v>HSBC Bank plc</v>
          </cell>
          <cell r="DZ87" t="str">
            <v>Euroclear, Clearstream</v>
          </cell>
          <cell r="EA87" t="str">
            <v>Qualifying link - AMC accounting for tax</v>
          </cell>
          <cell r="EB87" t="str">
            <v>Financial Liabilities Designated At Fair Value</v>
          </cell>
          <cell r="EC87" t="str">
            <v>FL - DaFV - T/P</v>
          </cell>
          <cell r="ED87" t="str">
            <v>FL-DaFV-T/P-Debt Secs In Issue-Other Bonds &amp; Medium term notes</v>
          </cell>
          <cell r="EE87" t="str">
            <v/>
          </cell>
          <cell r="EF87" t="str">
            <v>YES</v>
          </cell>
          <cell r="EH87" t="str">
            <v>HBUK</v>
          </cell>
          <cell r="EI87">
            <v>9490</v>
          </cell>
          <cell r="EJ87" t="str">
            <v>2024/10</v>
          </cell>
          <cell r="EK87" t="str">
            <v>Debt Issuance Programme</v>
          </cell>
          <cell r="EL87" t="str">
            <v>Trust Deed dated 28 June 2000</v>
          </cell>
          <cell r="EM87" t="str">
            <v>Modified and restated 30 March 2020</v>
          </cell>
        </row>
        <row r="88">
          <cell r="A88" t="str">
            <v>US404280CE72</v>
          </cell>
          <cell r="B88" t="str">
            <v>HGHQ/ USD2,000m/ 2.633%/ Nov 2025/ 2024</v>
          </cell>
          <cell r="C88" t="str">
            <v>MREL</v>
          </cell>
          <cell r="D88" t="str">
            <v>Compliant</v>
          </cell>
          <cell r="F88" t="str">
            <v>Eligible liabilities</v>
          </cell>
          <cell r="G88" t="str">
            <v>Compliant</v>
          </cell>
          <cell r="H88" t="str">
            <v>N/A</v>
          </cell>
          <cell r="J88" t="str">
            <v>USD</v>
          </cell>
          <cell r="K88" t="str">
            <v>HGHQ</v>
          </cell>
          <cell r="L88">
            <v>43776</v>
          </cell>
          <cell r="M88">
            <v>2.6329999999999999E-2</v>
          </cell>
          <cell r="N88">
            <v>2000</v>
          </cell>
          <cell r="O88">
            <v>0</v>
          </cell>
          <cell r="P88">
            <v>2000</v>
          </cell>
          <cell r="Q88">
            <v>2000</v>
          </cell>
          <cell r="R88">
            <v>1920.7617164000001</v>
          </cell>
          <cell r="S88">
            <v>1909.16</v>
          </cell>
          <cell r="T88">
            <v>1914.7025577931033</v>
          </cell>
          <cell r="U88">
            <v>45968</v>
          </cell>
          <cell r="V88">
            <v>45603</v>
          </cell>
          <cell r="W88">
            <v>2024</v>
          </cell>
          <cell r="X88">
            <v>45603</v>
          </cell>
          <cell r="Y88" t="str">
            <v>One-time only</v>
          </cell>
          <cell r="Z88">
            <v>2024</v>
          </cell>
          <cell r="AG88">
            <v>45603</v>
          </cell>
          <cell r="AH88" t="str">
            <v>Call Date</v>
          </cell>
          <cell r="AI88" t="str">
            <v>2024</v>
          </cell>
          <cell r="AJ88" t="str">
            <v>Nov</v>
          </cell>
          <cell r="AK88" t="str">
            <v>Template D</v>
          </cell>
          <cell r="AL88" t="str">
            <v>UST</v>
          </cell>
          <cell r="AM88">
            <v>1.5129999999999999E-2</v>
          </cell>
          <cell r="AO88">
            <v>43958</v>
          </cell>
          <cell r="AP88" t="str">
            <v>Bi-annual</v>
          </cell>
          <cell r="AQ88" t="str">
            <v>7 May , 7 Nov</v>
          </cell>
          <cell r="AR88" t="str">
            <v>3 month USD LIBOR</v>
          </cell>
          <cell r="AS88">
            <v>1.14E-2</v>
          </cell>
          <cell r="AT88" t="str">
            <v>E3AFVHFVO_BN</v>
          </cell>
          <cell r="AU88" t="str">
            <v>Liability - Fair Value Option (OCS through OCI)</v>
          </cell>
          <cell r="AV88" t="str">
            <v>Liability - Fair Value Hedge</v>
          </cell>
          <cell r="AW88" t="str">
            <v>Y</v>
          </cell>
          <cell r="AX88" t="str">
            <v>$3m LIBOR</v>
          </cell>
          <cell r="AY88">
            <v>1.191E-2</v>
          </cell>
          <cell r="AZ88" t="str">
            <v>Senior unsecured notes</v>
          </cell>
          <cell r="BA88" t="str">
            <v>n/a</v>
          </cell>
          <cell r="BB88" t="str">
            <v>$200k+1</v>
          </cell>
          <cell r="BC88" t="str">
            <v>Laws of the State of New York</v>
          </cell>
          <cell r="BE88" t="str">
            <v>MIC/XNYS</v>
          </cell>
          <cell r="BF88" t="str">
            <v>Pro Supp</v>
          </cell>
          <cell r="BG88" t="str">
            <v>30/360</v>
          </cell>
          <cell r="BH88" t="str">
            <v>London, New York</v>
          </cell>
          <cell r="BI88" t="str">
            <v>4 - Senior Notes (External)</v>
          </cell>
          <cell r="BJ88" t="str">
            <v>2-5 years</v>
          </cell>
          <cell r="BL88" t="str">
            <v>HSBC Holdings plc</v>
          </cell>
          <cell r="BM88" t="str">
            <v>US404280CE72</v>
          </cell>
          <cell r="BN88" t="str">
            <v>Public</v>
          </cell>
          <cell r="BO88" t="str">
            <v>Laws of the State of New York</v>
          </cell>
          <cell r="BP88" t="str">
            <v>Yes</v>
          </cell>
          <cell r="BQ88" t="str">
            <v>N/A</v>
          </cell>
          <cell r="BR88" t="str">
            <v>N/A</v>
          </cell>
          <cell r="BS88" t="str">
            <v>N/A</v>
          </cell>
          <cell r="BT88" t="str">
            <v>Bond</v>
          </cell>
          <cell r="BU88">
            <v>1920.7617164000001</v>
          </cell>
          <cell r="BV88" t="str">
            <v>USD 2,000m</v>
          </cell>
          <cell r="BW88" t="str">
            <v>Liability - fair value</v>
          </cell>
          <cell r="BX88">
            <v>43776</v>
          </cell>
          <cell r="BY88" t="str">
            <v>Dated</v>
          </cell>
          <cell r="BZ88">
            <v>45968</v>
          </cell>
          <cell r="CA88" t="str">
            <v>Yes</v>
          </cell>
          <cell r="CB88" t="str">
            <v>07 Nov 2024 / Tax event at any time / Par</v>
          </cell>
          <cell r="CC88" t="str">
            <v>N/A</v>
          </cell>
          <cell r="CD88" t="str">
            <v>Fixed to floating</v>
          </cell>
          <cell r="CE88" t="str">
            <v>From 07/11/2024 rate changes from fixed 2.633% to 3 month USD LIBOR + 1.14%</v>
          </cell>
          <cell r="CF88" t="str">
            <v>No</v>
          </cell>
          <cell r="CG88" t="str">
            <v>Mandatory</v>
          </cell>
          <cell r="CH88" t="str">
            <v>No</v>
          </cell>
          <cell r="CI88" t="str">
            <v>Cumulative</v>
          </cell>
          <cell r="CJ88" t="str">
            <v>Convertible</v>
          </cell>
          <cell r="CK88" t="str">
            <v>Triggers to statutory bail-in power under UK Banking Act 2009 – UK BoE/PRA – Contractual recognition</v>
          </cell>
          <cell r="CL88" t="str">
            <v>May convert fully or partially</v>
          </cell>
          <cell r="CM88" t="str">
            <v>To be determined at conversion</v>
          </cell>
          <cell r="CN88" t="str">
            <v>Mandatory upon satisfaction of certain conditions</v>
          </cell>
          <cell r="CO88" t="str">
            <v>Common Equity Tier 1</v>
          </cell>
          <cell r="CP88" t="str">
            <v>HSBC Holdings plc</v>
          </cell>
          <cell r="CQ88" t="str">
            <v>Yes</v>
          </cell>
          <cell r="CR88" t="str">
            <v>Triggers to statutory bail-in power under UK Banking Act 2009 – UK BoE/PRA – Contractual recognition</v>
          </cell>
          <cell r="CS88" t="str">
            <v>May be written down partially</v>
          </cell>
          <cell r="CT88" t="str">
            <v>Permanent</v>
          </cell>
          <cell r="CU88" t="str">
            <v>-</v>
          </cell>
          <cell r="CV88" t="str">
            <v>Structural</v>
          </cell>
          <cell r="CW88" t="str">
            <v>N/A</v>
          </cell>
          <cell r="CX88" t="str">
            <v>No</v>
          </cell>
          <cell r="CY88" t="str">
            <v>-</v>
          </cell>
          <cell r="CZ88" t="str">
            <v>-</v>
          </cell>
          <cell r="DA88" t="str">
            <v>Yes</v>
          </cell>
          <cell r="DB88" t="str">
            <v>No</v>
          </cell>
          <cell r="DC88" t="str">
            <v>Comprehensive ARRC fallback language</v>
          </cell>
          <cell r="DD88" t="str">
            <v>N/A</v>
          </cell>
          <cell r="DE88" t="str">
            <v>0382000047402314</v>
          </cell>
          <cell r="DF88">
            <v>45603</v>
          </cell>
          <cell r="DG88" t="str">
            <v>0382000047404051</v>
          </cell>
          <cell r="DH88" t="str">
            <v>USD</v>
          </cell>
          <cell r="DI88">
            <v>2000000000</v>
          </cell>
          <cell r="DJ88">
            <v>45603</v>
          </cell>
          <cell r="DK88" t="str">
            <v>Interest rate swaps</v>
          </cell>
          <cell r="DL88" t="str">
            <v>LE80180</v>
          </cell>
          <cell r="DM88">
            <v>2025</v>
          </cell>
          <cell r="DN88" t="str">
            <v>Global Bearer form (Classic Safekeeping Structure)</v>
          </cell>
          <cell r="DO88" t="str">
            <v>Cede &amp; Co.</v>
          </cell>
          <cell r="DQ88" t="str">
            <v>HSBC Bank USA NA</v>
          </cell>
          <cell r="DR88" t="str">
            <v>1IE8VN30JCEQV1H4R804</v>
          </cell>
          <cell r="DW88" t="str">
            <v>HSBC Bank USA, National Association</v>
          </cell>
          <cell r="DX88" t="str">
            <v>The Bank of New York Mellon, London Branch</v>
          </cell>
          <cell r="DZ88" t="str">
            <v>DTC</v>
          </cell>
          <cell r="EA88" t="str">
            <v>Following FVH book accounting</v>
          </cell>
          <cell r="EB88" t="str">
            <v>Debt securities in issue - Amortised Cost - T/P</v>
          </cell>
          <cell r="EC88" t="str">
            <v>Debt Secs in Issue-AC-T/P-Bonds &amp; Medium Term Notes</v>
          </cell>
          <cell r="ED88" t="str">
            <v>Debt Secs in Issue-AC-T/P-Other Bonds &amp; Medium term notes</v>
          </cell>
          <cell r="EE88" t="str">
            <v/>
          </cell>
          <cell r="EJ88" t="str">
            <v>2024/11</v>
          </cell>
          <cell r="EK88" t="str">
            <v>US Shelf</v>
          </cell>
          <cell r="EL88" t="str">
            <v>Senior indenture dated 26 August 2009</v>
          </cell>
          <cell r="EM88" t="str">
            <v xml:space="preserve">Fourteenth Supplemental Indenture dated 7th November 2019 </v>
          </cell>
          <cell r="EN88" t="str">
            <v xml:space="preserve">The Senior indenture dated 26 August 2009 and Fourteenth Supplemental Indenture dated 7th November 2019 </v>
          </cell>
        </row>
        <row r="89">
          <cell r="A89" t="str">
            <v>US404280CF48</v>
          </cell>
          <cell r="B89" t="str">
            <v>HGHQ/ USD2,500m/ 4.950%/ Mar 2030</v>
          </cell>
          <cell r="C89" t="str">
            <v>MREL</v>
          </cell>
          <cell r="D89" t="str">
            <v>Compliant</v>
          </cell>
          <cell r="F89" t="str">
            <v>Eligible liabilities</v>
          </cell>
          <cell r="G89" t="str">
            <v>n/a</v>
          </cell>
          <cell r="H89" t="str">
            <v>n/a</v>
          </cell>
          <cell r="J89" t="str">
            <v>USD</v>
          </cell>
          <cell r="K89" t="str">
            <v>HGHQ</v>
          </cell>
          <cell r="L89">
            <v>43921</v>
          </cell>
          <cell r="M89">
            <v>4.9500000000000002E-2</v>
          </cell>
          <cell r="N89">
            <v>2500</v>
          </cell>
          <cell r="O89">
            <v>0</v>
          </cell>
          <cell r="P89">
            <v>2500</v>
          </cell>
          <cell r="Q89">
            <v>2500</v>
          </cell>
          <cell r="R89">
            <v>2539.2398617399999</v>
          </cell>
          <cell r="S89">
            <v>2539.2398617399999</v>
          </cell>
          <cell r="T89">
            <v>2532.0160802552023</v>
          </cell>
          <cell r="U89">
            <v>47573</v>
          </cell>
          <cell r="V89">
            <v>47208</v>
          </cell>
          <cell r="W89">
            <v>2029</v>
          </cell>
          <cell r="X89" t="str">
            <v>N/A</v>
          </cell>
          <cell r="Y89" t="str">
            <v>N/A</v>
          </cell>
          <cell r="Z89">
            <v>2030</v>
          </cell>
          <cell r="AD89" t="str">
            <v>No</v>
          </cell>
          <cell r="AG89">
            <v>47208</v>
          </cell>
          <cell r="AH89" t="str">
            <v>No Call Date. Refinance 1yr before Maturity</v>
          </cell>
          <cell r="AI89" t="str">
            <v>2029</v>
          </cell>
          <cell r="AJ89" t="str">
            <v>Mar</v>
          </cell>
          <cell r="AK89" t="str">
            <v>Template Q</v>
          </cell>
          <cell r="AL89" t="str">
            <v>UST</v>
          </cell>
          <cell r="AM89">
            <v>4.1500000000000002E-2</v>
          </cell>
          <cell r="AO89">
            <v>44104</v>
          </cell>
          <cell r="AP89" t="str">
            <v>Bi-Annual</v>
          </cell>
          <cell r="AQ89" t="str">
            <v>30 Sep , 31 Mar</v>
          </cell>
          <cell r="AR89" t="str">
            <v>N/A</v>
          </cell>
          <cell r="AS89" t="str">
            <v>N/A</v>
          </cell>
          <cell r="AT89" t="str">
            <v>E3AMMAMMA_BN</v>
          </cell>
          <cell r="AU89" t="str">
            <v>Liability - Amortised cost</v>
          </cell>
          <cell r="AV89" t="str">
            <v>Liability - Amortised cost</v>
          </cell>
          <cell r="AW89" t="str">
            <v>N</v>
          </cell>
          <cell r="AZ89" t="str">
            <v>Senior unsecured notes</v>
          </cell>
          <cell r="BA89" t="str">
            <v>None</v>
          </cell>
          <cell r="BB89" t="str">
            <v>$200k + 1</v>
          </cell>
          <cell r="BC89" t="str">
            <v>Laws of the State of New York</v>
          </cell>
          <cell r="BE89" t="str">
            <v>MIC/XNYS</v>
          </cell>
          <cell r="BF89" t="str">
            <v>Pro Supp</v>
          </cell>
          <cell r="BG89" t="str">
            <v>30/360</v>
          </cell>
          <cell r="BH89" t="str">
            <v>London. New York</v>
          </cell>
          <cell r="BI89" t="str">
            <v>4 - Senior Notes (External)</v>
          </cell>
          <cell r="BJ89" t="str">
            <v>5-10 years</v>
          </cell>
          <cell r="BL89" t="str">
            <v>HSBC Holdings plc</v>
          </cell>
          <cell r="BM89" t="str">
            <v>US404280CF48</v>
          </cell>
          <cell r="BN89" t="str">
            <v>Public</v>
          </cell>
          <cell r="BO89" t="str">
            <v>Laws of the State of New York</v>
          </cell>
          <cell r="BP89" t="str">
            <v>Yes</v>
          </cell>
          <cell r="BQ89" t="str">
            <v>N/A</v>
          </cell>
          <cell r="BR89" t="str">
            <v>N/A</v>
          </cell>
          <cell r="BS89" t="str">
            <v>N/A</v>
          </cell>
          <cell r="BT89" t="str">
            <v>Bond</v>
          </cell>
          <cell r="BU89">
            <v>2539.2398617399999</v>
          </cell>
          <cell r="BV89" t="str">
            <v>USD 2,500m</v>
          </cell>
          <cell r="BW89" t="str">
            <v>Liability - amortised cost</v>
          </cell>
          <cell r="BX89">
            <v>43921</v>
          </cell>
          <cell r="BY89" t="str">
            <v>Dated</v>
          </cell>
          <cell r="BZ89">
            <v>47573</v>
          </cell>
          <cell r="CA89" t="str">
            <v>Yes</v>
          </cell>
          <cell r="CB89" t="str">
            <v>Tax event at any time / Par</v>
          </cell>
          <cell r="CC89" t="str">
            <v>N/A</v>
          </cell>
          <cell r="CD89" t="str">
            <v>Fixed</v>
          </cell>
          <cell r="CE89">
            <v>4.9500000000000002E-2</v>
          </cell>
          <cell r="CF89" t="str">
            <v>No</v>
          </cell>
          <cell r="CG89" t="str">
            <v>Mandatory</v>
          </cell>
          <cell r="CH89" t="str">
            <v>No</v>
          </cell>
          <cell r="CI89" t="str">
            <v>Cumulative</v>
          </cell>
          <cell r="CJ89" t="str">
            <v>Convertible</v>
          </cell>
          <cell r="CK89" t="str">
            <v>Triggers to statutory bail-in power under UK Banking Act 2009 – UK BoE/PRA – Contractual recognition</v>
          </cell>
          <cell r="CL89" t="str">
            <v>May convert fully or partially</v>
          </cell>
          <cell r="CM89" t="str">
            <v>To be determined at conversion</v>
          </cell>
          <cell r="CN89" t="str">
            <v>Mandatory upon satisfaction of certain conditions</v>
          </cell>
          <cell r="CO89" t="str">
            <v>Common Equity Tier 1</v>
          </cell>
          <cell r="CP89" t="str">
            <v>HSBC Holdings plc</v>
          </cell>
          <cell r="CQ89" t="str">
            <v>Yes</v>
          </cell>
          <cell r="CR89" t="str">
            <v>Triggers to statutory bail-in power under UK Banking Act 2009 – UK BoE/PRA – Contractual recognition</v>
          </cell>
          <cell r="CS89" t="str">
            <v>May be written down partially</v>
          </cell>
          <cell r="CT89" t="str">
            <v>Permanent</v>
          </cell>
          <cell r="CU89" t="str">
            <v>-</v>
          </cell>
          <cell r="CV89" t="str">
            <v>Structural</v>
          </cell>
          <cell r="CW89" t="str">
            <v>N/A</v>
          </cell>
          <cell r="CX89" t="str">
            <v>No</v>
          </cell>
          <cell r="CY89" t="str">
            <v>-</v>
          </cell>
          <cell r="CZ89" t="str">
            <v>-</v>
          </cell>
          <cell r="DA89" t="str">
            <v>No</v>
          </cell>
          <cell r="DB89" t="str">
            <v>No</v>
          </cell>
          <cell r="DC89">
            <v>0</v>
          </cell>
          <cell r="DD89" t="str">
            <v>N/A</v>
          </cell>
          <cell r="DE89" t="str">
            <v>0382000050250682</v>
          </cell>
          <cell r="DF89">
            <v>47573</v>
          </cell>
          <cell r="DL89" t="str">
            <v>LE80180</v>
          </cell>
          <cell r="DM89">
            <v>2025</v>
          </cell>
          <cell r="DN89" t="str">
            <v>Global Bearer form (Classic Safekeeping Structure)</v>
          </cell>
          <cell r="DO89" t="str">
            <v>Cede &amp; Co.</v>
          </cell>
          <cell r="DQ89" t="str">
            <v>HSBC Bank USA NA</v>
          </cell>
          <cell r="DR89" t="str">
            <v>1IE8VN30JCEQV1H4R804</v>
          </cell>
          <cell r="DW89" t="str">
            <v>HSBC Bank USA, National Association</v>
          </cell>
          <cell r="DX89" t="str">
            <v>The Bank of New York Mellon, London Branch</v>
          </cell>
          <cell r="DZ89" t="str">
            <v>DTC</v>
          </cell>
          <cell r="EA89" t="str">
            <v>Following AMC book accounting</v>
          </cell>
          <cell r="EB89" t="str">
            <v>Debt securities in issue - Amortised Cost - T/P</v>
          </cell>
          <cell r="EC89" t="str">
            <v>Debt Secs in Issue-AC-T/P-Bonds &amp; Medium Term Notes</v>
          </cell>
          <cell r="ED89" t="str">
            <v>Debt Secs in Issue-AC-T/P-Other Bonds &amp; Medium term notes</v>
          </cell>
          <cell r="EE89" t="str">
            <v/>
          </cell>
          <cell r="EJ89" t="str">
            <v>2030/3</v>
          </cell>
          <cell r="EK89" t="str">
            <v>US Shelf</v>
          </cell>
          <cell r="EL89" t="str">
            <v>Senior indenture dated 26 August 2009</v>
          </cell>
          <cell r="EM89" t="str">
            <v xml:space="preserve">Fifteenth Supplemental Indenture dated 31st March 2020 </v>
          </cell>
          <cell r="EN89" t="str">
            <v xml:space="preserve">The Senior indenture dated 26 August 2009 and Fifteenth Supplemental Indenture dated 31st March 2020 </v>
          </cell>
        </row>
        <row r="90">
          <cell r="A90" t="str">
            <v>US404280CG21</v>
          </cell>
          <cell r="B90" t="str">
            <v>HGHQ/ USD2,000m/ 2.099%/ Jun 2026/ 2025</v>
          </cell>
          <cell r="C90" t="str">
            <v>MREL</v>
          </cell>
          <cell r="D90" t="str">
            <v>Compliant</v>
          </cell>
          <cell r="F90" t="str">
            <v>Eligible liabilities</v>
          </cell>
          <cell r="G90" t="str">
            <v>n/a</v>
          </cell>
          <cell r="H90" t="str">
            <v>n/a</v>
          </cell>
          <cell r="J90" t="str">
            <v>USD</v>
          </cell>
          <cell r="K90" t="str">
            <v>HGHQ</v>
          </cell>
          <cell r="L90">
            <v>43986</v>
          </cell>
          <cell r="M90">
            <v>2.0990000000000002E-2</v>
          </cell>
          <cell r="N90">
            <v>2000</v>
          </cell>
          <cell r="O90">
            <v>0</v>
          </cell>
          <cell r="P90">
            <v>2000</v>
          </cell>
          <cell r="Q90">
            <v>2000</v>
          </cell>
          <cell r="R90">
            <v>1956.1982282913473</v>
          </cell>
          <cell r="S90">
            <v>1956.1982282913473</v>
          </cell>
          <cell r="T90">
            <v>1956.198228291347</v>
          </cell>
          <cell r="U90">
            <v>46177</v>
          </cell>
          <cell r="V90">
            <v>45812</v>
          </cell>
          <cell r="W90">
            <v>2025</v>
          </cell>
          <cell r="X90">
            <v>45812</v>
          </cell>
          <cell r="Y90" t="str">
            <v>One-time only</v>
          </cell>
          <cell r="Z90">
            <v>2025</v>
          </cell>
          <cell r="AD90" t="str">
            <v>No</v>
          </cell>
          <cell r="AG90">
            <v>45812</v>
          </cell>
          <cell r="AH90" t="str">
            <v>Call Date</v>
          </cell>
          <cell r="AI90" t="str">
            <v>2025</v>
          </cell>
          <cell r="AJ90" t="str">
            <v>Jun</v>
          </cell>
          <cell r="AK90" t="str">
            <v>Template R</v>
          </cell>
          <cell r="AL90" t="str">
            <v>UST</v>
          </cell>
          <cell r="AM90">
            <v>1.7500000000000002E-2</v>
          </cell>
          <cell r="AO90">
            <v>44169</v>
          </cell>
          <cell r="AP90" t="str">
            <v>Bi-annual</v>
          </cell>
          <cell r="AQ90" t="str">
            <v>4 Jun , 4 Dec</v>
          </cell>
          <cell r="AR90" t="str">
            <v>SOFR</v>
          </cell>
          <cell r="AS90">
            <v>1.9290000000000002E-2</v>
          </cell>
          <cell r="AT90" t="str">
            <v>E3AFVHFVH_BN</v>
          </cell>
          <cell r="AU90" t="str">
            <v>Liability - Fair Value Hedge</v>
          </cell>
          <cell r="AV90" t="str">
            <v>Liability - Fair Value Hedge</v>
          </cell>
          <cell r="AW90" t="str">
            <v>N</v>
          </cell>
          <cell r="AZ90" t="str">
            <v>Senior unsecured notes</v>
          </cell>
          <cell r="BA90" t="str">
            <v>None</v>
          </cell>
          <cell r="BB90" t="str">
            <v>$200k+1</v>
          </cell>
          <cell r="BC90" t="str">
            <v>Laws of the State of New York</v>
          </cell>
          <cell r="BE90" t="str">
            <v>MIC/XNYS</v>
          </cell>
          <cell r="BF90" t="str">
            <v>Pro Supp</v>
          </cell>
          <cell r="BG90" t="str">
            <v>30/360</v>
          </cell>
          <cell r="BH90" t="str">
            <v>London. New York</v>
          </cell>
          <cell r="BI90" t="str">
            <v>4 - Senior Notes (External)</v>
          </cell>
          <cell r="BJ90" t="str">
            <v>2-5 years</v>
          </cell>
          <cell r="BL90" t="str">
            <v>HSBC Holdings plc</v>
          </cell>
          <cell r="BM90" t="str">
            <v>US404280CG21</v>
          </cell>
          <cell r="BN90" t="str">
            <v>Public</v>
          </cell>
          <cell r="BO90" t="str">
            <v>Laws of the State of New York</v>
          </cell>
          <cell r="BP90" t="str">
            <v>Yes</v>
          </cell>
          <cell r="BQ90" t="str">
            <v>N/A</v>
          </cell>
          <cell r="BR90" t="str">
            <v>N/A</v>
          </cell>
          <cell r="BS90" t="str">
            <v>N/A</v>
          </cell>
          <cell r="BT90" t="str">
            <v>Bond</v>
          </cell>
          <cell r="BU90">
            <v>1956.1982282913473</v>
          </cell>
          <cell r="BV90" t="str">
            <v>USD 2,000m</v>
          </cell>
          <cell r="BW90" t="str">
            <v>Liability - amortised cost</v>
          </cell>
          <cell r="BX90">
            <v>43986</v>
          </cell>
          <cell r="BY90" t="str">
            <v>Dated</v>
          </cell>
          <cell r="BZ90">
            <v>46177</v>
          </cell>
          <cell r="CA90" t="str">
            <v>Yes</v>
          </cell>
          <cell r="CB90" t="str">
            <v>04 Jun 2025 / Tax event at any time / Par</v>
          </cell>
          <cell r="CC90" t="str">
            <v>N/A</v>
          </cell>
          <cell r="CD90" t="str">
            <v>Fixed to floating</v>
          </cell>
          <cell r="CE90" t="str">
            <v>From 04/06/2025 rate changes from fixed 2.099% to SOFR + 1.929%</v>
          </cell>
          <cell r="CF90" t="str">
            <v>No</v>
          </cell>
          <cell r="CG90" t="str">
            <v>Mandatory</v>
          </cell>
          <cell r="CH90" t="str">
            <v>No</v>
          </cell>
          <cell r="CI90" t="str">
            <v>Cumulative</v>
          </cell>
          <cell r="CJ90" t="str">
            <v>Convertible</v>
          </cell>
          <cell r="CK90" t="str">
            <v>Triggers to statutory bail-in power under UK Banking Act 2009 – UK BoE/PRA – Contractual recognition</v>
          </cell>
          <cell r="CL90" t="str">
            <v>May convert fully or partially</v>
          </cell>
          <cell r="CM90" t="str">
            <v>To be determined at conversion</v>
          </cell>
          <cell r="CN90" t="str">
            <v>Mandatory upon satisfaction of certain conditions</v>
          </cell>
          <cell r="CO90" t="str">
            <v>Common Equity Tier 1</v>
          </cell>
          <cell r="CP90" t="str">
            <v>HSBC Holdings plc</v>
          </cell>
          <cell r="CQ90" t="str">
            <v>Yes</v>
          </cell>
          <cell r="CR90" t="str">
            <v>Triggers to statutory bail-in power under UK Banking Act 2009 – UK BoE/PRA – Contractual recognition</v>
          </cell>
          <cell r="CS90" t="str">
            <v>May be written down partially</v>
          </cell>
          <cell r="CT90" t="str">
            <v>Permanent</v>
          </cell>
          <cell r="CU90" t="str">
            <v>-</v>
          </cell>
          <cell r="CV90" t="str">
            <v>Structural</v>
          </cell>
          <cell r="CW90" t="str">
            <v>N/A</v>
          </cell>
          <cell r="CX90" t="str">
            <v>No</v>
          </cell>
          <cell r="CY90" t="str">
            <v>-</v>
          </cell>
          <cell r="CZ90" t="str">
            <v>-</v>
          </cell>
          <cell r="DA90" t="str">
            <v>Yes</v>
          </cell>
          <cell r="DB90" t="str">
            <v>No</v>
          </cell>
          <cell r="DC90">
            <v>0</v>
          </cell>
          <cell r="DD90">
            <v>0</v>
          </cell>
          <cell r="DE90" t="str">
            <v>0382000064340053</v>
          </cell>
          <cell r="DF90">
            <v>45812</v>
          </cell>
          <cell r="DG90" t="str">
            <v>0382000064338904</v>
          </cell>
          <cell r="DH90" t="str">
            <v>USD</v>
          </cell>
          <cell r="DI90">
            <v>2000000000</v>
          </cell>
          <cell r="DJ90">
            <v>45812</v>
          </cell>
          <cell r="DK90" t="str">
            <v>Interest rate swaps</v>
          </cell>
          <cell r="DL90" t="str">
            <v>LE80180</v>
          </cell>
          <cell r="DM90">
            <v>2025</v>
          </cell>
          <cell r="DN90" t="str">
            <v>Global Bearer form (Classic Safekeeping Structure)</v>
          </cell>
          <cell r="DO90" t="str">
            <v>Cede &amp; Co.</v>
          </cell>
          <cell r="DQ90" t="str">
            <v>HSBC Bank USA NA</v>
          </cell>
          <cell r="DR90" t="str">
            <v>1IE8VN30JCEQV1H4R804</v>
          </cell>
          <cell r="DW90" t="str">
            <v>HSBC Bank USA, National Association</v>
          </cell>
          <cell r="DX90" t="str">
            <v>The Bank of New York Mellon, London Branch</v>
          </cell>
          <cell r="DZ90" t="str">
            <v>DTC</v>
          </cell>
          <cell r="EA90" t="str">
            <v>Following AMC book accounting</v>
          </cell>
          <cell r="EB90" t="str">
            <v>Debt securities in issue - Amortised Cost - T/P</v>
          </cell>
          <cell r="EC90" t="str">
            <v>Debt Secs in Issue-AC-T/P-Bonds &amp; Medium Term Notes</v>
          </cell>
          <cell r="ED90" t="str">
            <v>Debt Secs in Issue-AC-T/P-Other Bonds &amp; Medium term notes</v>
          </cell>
          <cell r="EE90" t="str">
            <v/>
          </cell>
          <cell r="EJ90" t="str">
            <v>2025/6</v>
          </cell>
          <cell r="EK90" t="str">
            <v>US Shelf</v>
          </cell>
          <cell r="EL90" t="str">
            <v>Senior indenture dated 26 August 2009</v>
          </cell>
          <cell r="EM90" t="str">
            <v xml:space="preserve">Sixteenth Supplemental Indenture dated 4th June 2020 </v>
          </cell>
          <cell r="EN90" t="str">
            <v xml:space="preserve">The Senior indenture dated 26 August 2009 and Sixteenth Supplemental Indenture dated 4th June 2020 </v>
          </cell>
        </row>
        <row r="91">
          <cell r="A91" t="str">
            <v>US404280CH04</v>
          </cell>
          <cell r="B91" t="str">
            <v>HGHQ/ USD1,500m/ 2.848%/ Jun 2031/ 2030</v>
          </cell>
          <cell r="C91" t="str">
            <v>MREL</v>
          </cell>
          <cell r="D91" t="str">
            <v>Compliant</v>
          </cell>
          <cell r="F91" t="str">
            <v>Eligible liabilities</v>
          </cell>
          <cell r="G91" t="str">
            <v>n/a</v>
          </cell>
          <cell r="H91" t="str">
            <v>n/a</v>
          </cell>
          <cell r="J91" t="str">
            <v>USD</v>
          </cell>
          <cell r="K91" t="str">
            <v>HGHQ</v>
          </cell>
          <cell r="L91">
            <v>43986</v>
          </cell>
          <cell r="M91">
            <v>2.8479999999999998E-2</v>
          </cell>
          <cell r="N91">
            <v>1500</v>
          </cell>
          <cell r="O91">
            <v>0</v>
          </cell>
          <cell r="P91">
            <v>1500</v>
          </cell>
          <cell r="Q91">
            <v>1500</v>
          </cell>
          <cell r="R91">
            <v>1490.0100421456737</v>
          </cell>
          <cell r="S91">
            <v>1490.0100421456737</v>
          </cell>
          <cell r="T91">
            <v>1490.0100421456734</v>
          </cell>
          <cell r="U91">
            <v>48003</v>
          </cell>
          <cell r="V91">
            <v>47638</v>
          </cell>
          <cell r="W91">
            <v>2030</v>
          </cell>
          <cell r="X91">
            <v>47638</v>
          </cell>
          <cell r="Y91" t="str">
            <v>One-time only</v>
          </cell>
          <cell r="Z91">
            <v>2030</v>
          </cell>
          <cell r="AD91" t="str">
            <v>No</v>
          </cell>
          <cell r="AG91">
            <v>47638</v>
          </cell>
          <cell r="AH91" t="str">
            <v>Call Date</v>
          </cell>
          <cell r="AI91" t="str">
            <v>2030</v>
          </cell>
          <cell r="AJ91" t="str">
            <v>Jun</v>
          </cell>
          <cell r="AK91" t="str">
            <v>Template R</v>
          </cell>
          <cell r="AL91" t="str">
            <v>UST</v>
          </cell>
          <cell r="AM91">
            <v>2.1499999999999998E-2</v>
          </cell>
          <cell r="AO91">
            <v>44169</v>
          </cell>
          <cell r="AP91" t="str">
            <v>Bi-Annual</v>
          </cell>
          <cell r="AQ91" t="str">
            <v>4 Jun , 4 Dec</v>
          </cell>
          <cell r="AR91" t="str">
            <v>SOFR</v>
          </cell>
          <cell r="AS91">
            <v>2.3869999999999999E-2</v>
          </cell>
          <cell r="AT91" t="str">
            <v>E3AMMAMMA_BN</v>
          </cell>
          <cell r="AU91" t="str">
            <v>Liability - Amortised cost</v>
          </cell>
          <cell r="AV91" t="str">
            <v>Liability - Amortised cost</v>
          </cell>
          <cell r="AW91" t="str">
            <v>N</v>
          </cell>
          <cell r="AZ91" t="str">
            <v>Senior unsecured notes</v>
          </cell>
          <cell r="BA91" t="str">
            <v>None</v>
          </cell>
          <cell r="BB91" t="str">
            <v>$200k + 1</v>
          </cell>
          <cell r="BC91" t="str">
            <v>Laws of the State of New York</v>
          </cell>
          <cell r="BE91" t="str">
            <v>MIC/XNYS</v>
          </cell>
          <cell r="BF91" t="str">
            <v>Pro Supp</v>
          </cell>
          <cell r="BG91" t="str">
            <v>30/360</v>
          </cell>
          <cell r="BH91" t="str">
            <v>London. New York</v>
          </cell>
          <cell r="BI91" t="str">
            <v>4 - Senior Notes (External)</v>
          </cell>
          <cell r="BJ91" t="str">
            <v>5-10 years</v>
          </cell>
          <cell r="BL91" t="str">
            <v>HSBC Holdings plc</v>
          </cell>
          <cell r="BM91" t="str">
            <v>US404280CH04</v>
          </cell>
          <cell r="BN91" t="str">
            <v>Public</v>
          </cell>
          <cell r="BO91" t="str">
            <v>Laws of the State of New York</v>
          </cell>
          <cell r="BP91" t="str">
            <v>Yes</v>
          </cell>
          <cell r="BQ91" t="str">
            <v>N/A</v>
          </cell>
          <cell r="BR91" t="str">
            <v>N/A</v>
          </cell>
          <cell r="BS91" t="str">
            <v>N/A</v>
          </cell>
          <cell r="BT91" t="str">
            <v>Bond</v>
          </cell>
          <cell r="BU91">
            <v>1490.0100421456737</v>
          </cell>
          <cell r="BV91" t="str">
            <v>USD 1,500m</v>
          </cell>
          <cell r="BW91" t="str">
            <v>Liability - amortised cost</v>
          </cell>
          <cell r="BX91">
            <v>43986</v>
          </cell>
          <cell r="BY91" t="str">
            <v>Dated</v>
          </cell>
          <cell r="BZ91">
            <v>48003</v>
          </cell>
          <cell r="CA91" t="str">
            <v>Yes</v>
          </cell>
          <cell r="CB91" t="str">
            <v>04 Jun 2030 / Tax event at any time / Par</v>
          </cell>
          <cell r="CC91" t="str">
            <v>N/A</v>
          </cell>
          <cell r="CD91" t="str">
            <v>Fixed to Floating</v>
          </cell>
          <cell r="CE91" t="str">
            <v>From 04/06/2030 rate changes from fixed 2.848% to SOFR + 2.387%</v>
          </cell>
          <cell r="CF91" t="str">
            <v>No</v>
          </cell>
          <cell r="CG91" t="str">
            <v>Mandatory</v>
          </cell>
          <cell r="CH91" t="str">
            <v>No</v>
          </cell>
          <cell r="CI91" t="str">
            <v>Cumulative</v>
          </cell>
          <cell r="CJ91" t="str">
            <v>Convertible</v>
          </cell>
          <cell r="CK91" t="str">
            <v>Triggers to statutory bail-in power under UK Banking Act 2009 – UK BoE/PRA – Contractual recognition</v>
          </cell>
          <cell r="CL91" t="str">
            <v>May convert fully or partially</v>
          </cell>
          <cell r="CM91" t="str">
            <v>To be determined at conversion</v>
          </cell>
          <cell r="CN91" t="str">
            <v>Mandatory upon satisfaction of certain conditions</v>
          </cell>
          <cell r="CO91" t="str">
            <v>Common Equity Tier 1</v>
          </cell>
          <cell r="CP91" t="str">
            <v>HSBC Holdings plc</v>
          </cell>
          <cell r="CQ91" t="str">
            <v>Yes</v>
          </cell>
          <cell r="CR91" t="str">
            <v>Triggers to statutory bail-in power under UK Banking Act 2009 – UK BoE/PRA – Contractual recognition</v>
          </cell>
          <cell r="CS91" t="str">
            <v>May be written down partially</v>
          </cell>
          <cell r="CT91" t="str">
            <v>Permanent</v>
          </cell>
          <cell r="CU91" t="str">
            <v>-</v>
          </cell>
          <cell r="CV91" t="str">
            <v>Structural</v>
          </cell>
          <cell r="CW91" t="str">
            <v>N/A</v>
          </cell>
          <cell r="CX91" t="str">
            <v>No</v>
          </cell>
          <cell r="CY91" t="str">
            <v>-</v>
          </cell>
          <cell r="CZ91" t="str">
            <v>-</v>
          </cell>
          <cell r="DA91" t="str">
            <v>Yes</v>
          </cell>
          <cell r="DB91" t="str">
            <v>No</v>
          </cell>
          <cell r="DC91">
            <v>0</v>
          </cell>
          <cell r="DD91" t="str">
            <v>N/A</v>
          </cell>
          <cell r="DE91" t="str">
            <v>0382000051484330</v>
          </cell>
          <cell r="DF91">
            <v>47638</v>
          </cell>
          <cell r="DL91" t="str">
            <v>LE80180</v>
          </cell>
          <cell r="DM91">
            <v>2025</v>
          </cell>
          <cell r="DN91" t="str">
            <v>Global Bearer form (Classic Safekeeping Structure)</v>
          </cell>
          <cell r="DO91" t="str">
            <v>Cede &amp; Co.</v>
          </cell>
          <cell r="DQ91" t="str">
            <v>HSBC Bank USA NA</v>
          </cell>
          <cell r="DR91" t="str">
            <v>1IE8VN30JCEQV1H4R804</v>
          </cell>
          <cell r="DW91" t="str">
            <v>HSBC Bank USA, National Association</v>
          </cell>
          <cell r="DX91" t="str">
            <v>The Bank of New York Mellon, London Branch</v>
          </cell>
          <cell r="DZ91" t="str">
            <v>DTC</v>
          </cell>
          <cell r="EA91" t="str">
            <v>Following AMC book accounting</v>
          </cell>
          <cell r="EB91" t="str">
            <v>Debt securities in issue - Amortised Cost - T/P</v>
          </cell>
          <cell r="EC91" t="str">
            <v>Debt Secs in Issue-AC-T/P-Bonds &amp; Medium Term Notes</v>
          </cell>
          <cell r="ED91" t="str">
            <v>Debt Secs in Issue-AC-T/P-Other Bonds &amp; Medium term notes</v>
          </cell>
          <cell r="EE91" t="str">
            <v/>
          </cell>
          <cell r="EJ91" t="str">
            <v>2030/6</v>
          </cell>
          <cell r="EK91" t="str">
            <v>US Shelf</v>
          </cell>
          <cell r="EL91" t="str">
            <v>Senior indenture dated 26 August 2009</v>
          </cell>
          <cell r="EM91" t="str">
            <v xml:space="preserve">Sixteenth Supplemental Indenture dated 4th June 2020 </v>
          </cell>
          <cell r="EN91" t="str">
            <v xml:space="preserve">The Senior indenture dated 26 August 2009 and Sixteenth Supplemental Indenture dated 4th June 2020 </v>
          </cell>
        </row>
        <row r="92">
          <cell r="A92" t="str">
            <v>US404280CJ69</v>
          </cell>
          <cell r="B92" t="str">
            <v>HGHQ/ USD2,000m/ 1.645%/ Apr 2026/ 2025</v>
          </cell>
          <cell r="C92" t="str">
            <v>MREL</v>
          </cell>
          <cell r="D92" t="str">
            <v>Compliant</v>
          </cell>
          <cell r="F92" t="str">
            <v>Eligible liabilities</v>
          </cell>
          <cell r="G92" t="str">
            <v>n/a</v>
          </cell>
          <cell r="H92" t="str">
            <v>n/a</v>
          </cell>
          <cell r="J92" t="str">
            <v>USD</v>
          </cell>
          <cell r="K92" t="str">
            <v>HGHQ</v>
          </cell>
          <cell r="L92">
            <v>44061</v>
          </cell>
          <cell r="M92">
            <v>1.6449999999999999E-2</v>
          </cell>
          <cell r="N92">
            <v>2000</v>
          </cell>
          <cell r="O92">
            <v>0</v>
          </cell>
          <cell r="P92">
            <v>2000</v>
          </cell>
          <cell r="Q92">
            <v>2000</v>
          </cell>
          <cell r="R92">
            <v>1996.3978873239437</v>
          </cell>
          <cell r="S92">
            <v>1996.3978873239437</v>
          </cell>
          <cell r="T92">
            <v>1996.3978873239437</v>
          </cell>
          <cell r="U92">
            <v>46130</v>
          </cell>
          <cell r="V92">
            <v>45765</v>
          </cell>
          <cell r="W92">
            <v>2025</v>
          </cell>
          <cell r="X92">
            <v>45765</v>
          </cell>
          <cell r="Y92" t="str">
            <v>One-time only</v>
          </cell>
          <cell r="Z92">
            <v>2025</v>
          </cell>
          <cell r="AD92" t="str">
            <v>No</v>
          </cell>
          <cell r="AG92">
            <v>45765</v>
          </cell>
          <cell r="AH92" t="str">
            <v>Call Date</v>
          </cell>
          <cell r="AI92" t="str">
            <v>2025</v>
          </cell>
          <cell r="AJ92" t="str">
            <v>Apr</v>
          </cell>
          <cell r="AK92" t="str">
            <v>Template R</v>
          </cell>
          <cell r="AL92" t="str">
            <v>UST</v>
          </cell>
          <cell r="AM92">
            <v>1.37E-2</v>
          </cell>
          <cell r="AO92">
            <v>44122</v>
          </cell>
          <cell r="AP92" t="str">
            <v>Bi-Annual</v>
          </cell>
          <cell r="AQ92" t="str">
            <v>18 Apr , 18 Oct</v>
          </cell>
          <cell r="AR92" t="str">
            <v>SOFR</v>
          </cell>
          <cell r="AS92">
            <v>1.538E-2</v>
          </cell>
          <cell r="AT92" t="str">
            <v>E3AMMAMMA_BN</v>
          </cell>
          <cell r="AU92" t="str">
            <v>Liability - Amortised cost</v>
          </cell>
          <cell r="AV92" t="str">
            <v>Liability - Amortised cost</v>
          </cell>
          <cell r="AW92" t="str">
            <v>N</v>
          </cell>
          <cell r="AZ92" t="str">
            <v>Senior unsecured notes</v>
          </cell>
          <cell r="BA92" t="str">
            <v>None</v>
          </cell>
          <cell r="BB92" t="str">
            <v>$200k + 1</v>
          </cell>
          <cell r="BC92" t="str">
            <v>Laws of the State of New York</v>
          </cell>
          <cell r="BE92" t="str">
            <v>MIC/XNYS</v>
          </cell>
          <cell r="BF92" t="str">
            <v>Pro Supp</v>
          </cell>
          <cell r="BG92" t="str">
            <v>30/360</v>
          </cell>
          <cell r="BH92" t="str">
            <v>London. New York</v>
          </cell>
          <cell r="BI92" t="str">
            <v>4 - Senior Notes (External)</v>
          </cell>
          <cell r="BJ92" t="str">
            <v>2-5 years</v>
          </cell>
          <cell r="BL92" t="str">
            <v>HSBC Holdings plc</v>
          </cell>
          <cell r="BM92" t="str">
            <v>US404280CJ69</v>
          </cell>
          <cell r="BN92" t="str">
            <v>Public</v>
          </cell>
          <cell r="BO92" t="str">
            <v>Laws of the State of New York</v>
          </cell>
          <cell r="BP92" t="str">
            <v>Yes</v>
          </cell>
          <cell r="BQ92" t="str">
            <v>N/A</v>
          </cell>
          <cell r="BR92" t="str">
            <v>N/A</v>
          </cell>
          <cell r="BS92" t="str">
            <v>N/A</v>
          </cell>
          <cell r="BT92" t="str">
            <v>Bond</v>
          </cell>
          <cell r="BU92">
            <v>1996.3978873239437</v>
          </cell>
          <cell r="BV92" t="str">
            <v>USD 2,000m</v>
          </cell>
          <cell r="BW92" t="str">
            <v>Liability - amortised cost</v>
          </cell>
          <cell r="BX92">
            <v>44061</v>
          </cell>
          <cell r="BY92" t="str">
            <v>Dated</v>
          </cell>
          <cell r="BZ92">
            <v>46130</v>
          </cell>
          <cell r="CA92" t="str">
            <v>Yes</v>
          </cell>
          <cell r="CB92" t="str">
            <v>18 Apr 2025 / Tax event at any time / Par</v>
          </cell>
          <cell r="CC92" t="str">
            <v>N/A</v>
          </cell>
          <cell r="CD92" t="str">
            <v>Fixed to Floating</v>
          </cell>
          <cell r="CE92" t="str">
            <v>From 18/04/2025 rate changes from fixed 1.645% to SOFR + 1.538%</v>
          </cell>
          <cell r="CF92" t="str">
            <v>No</v>
          </cell>
          <cell r="CG92" t="str">
            <v>Mandatory</v>
          </cell>
          <cell r="CH92" t="str">
            <v>No</v>
          </cell>
          <cell r="CI92" t="str">
            <v>Cumulative</v>
          </cell>
          <cell r="CJ92" t="str">
            <v>Convertible</v>
          </cell>
          <cell r="CK92" t="str">
            <v>Triggers to statutory bail-in power under UK Banking Act 2009 – UK BoE/PRA – Contractual recognition</v>
          </cell>
          <cell r="CL92" t="str">
            <v>May convert fully or partially</v>
          </cell>
          <cell r="CM92" t="str">
            <v>To be determined at conversion</v>
          </cell>
          <cell r="CN92" t="str">
            <v>Mandatory upon satisfaction of certain conditions</v>
          </cell>
          <cell r="CO92" t="str">
            <v>Common Equity Tier 1</v>
          </cell>
          <cell r="CP92" t="str">
            <v>HSBC Holdings plc</v>
          </cell>
          <cell r="CQ92" t="str">
            <v>Yes</v>
          </cell>
          <cell r="CR92" t="str">
            <v>Triggers to statutory bail-in power under UK Banking Act 2009 – UK BoE/PRA – Contractual recognition</v>
          </cell>
          <cell r="CS92" t="str">
            <v>May be written down partially</v>
          </cell>
          <cell r="CT92" t="str">
            <v>Permanent</v>
          </cell>
          <cell r="CU92" t="str">
            <v>-</v>
          </cell>
          <cell r="CV92" t="str">
            <v>Structural</v>
          </cell>
          <cell r="CW92" t="str">
            <v>N/A</v>
          </cell>
          <cell r="CX92" t="str">
            <v>No</v>
          </cell>
          <cell r="CY92" t="str">
            <v>-</v>
          </cell>
          <cell r="CZ92" t="str">
            <v>-</v>
          </cell>
          <cell r="DA92" t="str">
            <v>Yes</v>
          </cell>
          <cell r="DB92" t="str">
            <v>No</v>
          </cell>
          <cell r="DC92" t="str">
            <v>Comprehensive ARRC fallback language</v>
          </cell>
          <cell r="DD92" t="str">
            <v>N/A</v>
          </cell>
          <cell r="DE92" t="str">
            <v>0382000052999796</v>
          </cell>
          <cell r="DF92">
            <v>45765</v>
          </cell>
          <cell r="DL92" t="str">
            <v>LE80180</v>
          </cell>
          <cell r="DM92">
            <v>2025</v>
          </cell>
          <cell r="DN92" t="str">
            <v>Global Bearer form (Classic Safekeeping Structure)</v>
          </cell>
          <cell r="DO92" t="str">
            <v>Cede &amp; Co.</v>
          </cell>
          <cell r="DQ92" t="str">
            <v>HSBC Bank USA NA</v>
          </cell>
          <cell r="DR92" t="str">
            <v>1IE8VN30JCEQV1H4R804</v>
          </cell>
          <cell r="DW92" t="str">
            <v>HSBC Bank USA, National Association</v>
          </cell>
          <cell r="DX92" t="str">
            <v>The Bank of New York Mellon, London Branch</v>
          </cell>
          <cell r="DZ92" t="str">
            <v>DTC</v>
          </cell>
          <cell r="EA92" t="str">
            <v>Following AMC book accounting</v>
          </cell>
          <cell r="EB92" t="str">
            <v>Debt securities in issue - Amortised Cost - T/P</v>
          </cell>
          <cell r="EC92" t="str">
            <v>Debt Secs in Issue-AC-T/P-Bonds &amp; Medium Term Notes</v>
          </cell>
          <cell r="ED92" t="str">
            <v>Debt Secs in Issue-AC-T/P-Other Bonds &amp; Medium term notes</v>
          </cell>
          <cell r="EE92" t="str">
            <v/>
          </cell>
          <cell r="EJ92" t="str">
            <v>2025/4</v>
          </cell>
          <cell r="EK92" t="str">
            <v>US Shelf</v>
          </cell>
          <cell r="EL92" t="str">
            <v>Senior indenture dated 26 August 2009</v>
          </cell>
          <cell r="EM92" t="str">
            <v xml:space="preserve">Seventeenth Supplemental Indenture dated 18th August 2020 </v>
          </cell>
          <cell r="EN92" t="str">
            <v xml:space="preserve">The Senior indenture dated 26 August 2009 and Seventeenth Supplemental Indenture dated 18th August 2020 </v>
          </cell>
        </row>
        <row r="93">
          <cell r="A93" t="str">
            <v>US404280CK33</v>
          </cell>
          <cell r="B93" t="str">
            <v>HGHQ/ USD1,500m/ 2.357%/ Aug 2031/ 2030</v>
          </cell>
          <cell r="C93" t="str">
            <v>MREL</v>
          </cell>
          <cell r="D93" t="str">
            <v>Compliant</v>
          </cell>
          <cell r="F93" t="str">
            <v>Eligible liabilities</v>
          </cell>
          <cell r="G93" t="str">
            <v>n/a</v>
          </cell>
          <cell r="H93" t="str">
            <v>n/a</v>
          </cell>
          <cell r="J93" t="str">
            <v>USD</v>
          </cell>
          <cell r="K93" t="str">
            <v>HGHQ</v>
          </cell>
          <cell r="L93">
            <v>44061</v>
          </cell>
          <cell r="M93">
            <v>2.3570000000000001E-2</v>
          </cell>
          <cell r="N93">
            <v>1500</v>
          </cell>
          <cell r="O93">
            <v>0</v>
          </cell>
          <cell r="P93">
            <v>1500</v>
          </cell>
          <cell r="Q93">
            <v>1500</v>
          </cell>
          <cell r="R93">
            <v>1392.772912992333</v>
          </cell>
          <cell r="S93">
            <v>1392.772912992333</v>
          </cell>
          <cell r="T93">
            <v>1392.7729129923327</v>
          </cell>
          <cell r="U93">
            <v>48078</v>
          </cell>
          <cell r="V93">
            <v>47713</v>
          </cell>
          <cell r="W93">
            <v>2030</v>
          </cell>
          <cell r="X93">
            <v>47713</v>
          </cell>
          <cell r="Y93" t="str">
            <v>One-time only</v>
          </cell>
          <cell r="Z93">
            <v>2030</v>
          </cell>
          <cell r="AD93" t="str">
            <v>No</v>
          </cell>
          <cell r="AG93">
            <v>47713</v>
          </cell>
          <cell r="AH93" t="str">
            <v>Call Date</v>
          </cell>
          <cell r="AI93" t="str">
            <v>2030</v>
          </cell>
          <cell r="AJ93" t="str">
            <v>Aug</v>
          </cell>
          <cell r="AK93" t="str">
            <v>Template R</v>
          </cell>
          <cell r="AL93" t="str">
            <v>UST</v>
          </cell>
          <cell r="AM93">
            <v>1.72E-2</v>
          </cell>
          <cell r="AO93">
            <v>44245</v>
          </cell>
          <cell r="AP93" t="str">
            <v>Bi-Annual</v>
          </cell>
          <cell r="AQ93" t="str">
            <v>18 Feb , 18 Aug</v>
          </cell>
          <cell r="AR93" t="str">
            <v>SOFR</v>
          </cell>
          <cell r="AS93">
            <v>1.9470000000000001E-2</v>
          </cell>
          <cell r="AT93" t="str">
            <v>E3AFVHFVH_BN</v>
          </cell>
          <cell r="AU93" t="str">
            <v>Liability - Fair Value Hedge</v>
          </cell>
          <cell r="AV93" t="str">
            <v>Liability - Fair Value Hedge</v>
          </cell>
          <cell r="AW93" t="str">
            <v>N</v>
          </cell>
          <cell r="AZ93" t="str">
            <v>Senior unsecured notes</v>
          </cell>
          <cell r="BA93" t="str">
            <v>None</v>
          </cell>
          <cell r="BB93" t="str">
            <v>$200k + 1</v>
          </cell>
          <cell r="BC93" t="str">
            <v>Laws of the State of New York</v>
          </cell>
          <cell r="BE93" t="str">
            <v>MIC/XNYS</v>
          </cell>
          <cell r="BF93" t="str">
            <v>Pro Supp</v>
          </cell>
          <cell r="BG93" t="str">
            <v>30/360</v>
          </cell>
          <cell r="BH93" t="str">
            <v>London. New York</v>
          </cell>
          <cell r="BI93" t="str">
            <v>4 - Senior Notes (External)</v>
          </cell>
          <cell r="BJ93" t="str">
            <v>5-10 years</v>
          </cell>
          <cell r="BL93" t="str">
            <v>HSBC Holdings plc</v>
          </cell>
          <cell r="BM93" t="str">
            <v>US404280CK33</v>
          </cell>
          <cell r="BN93" t="str">
            <v>Public</v>
          </cell>
          <cell r="BO93" t="str">
            <v>Laws of the State of New York</v>
          </cell>
          <cell r="BP93" t="str">
            <v>Yes</v>
          </cell>
          <cell r="BQ93" t="str">
            <v>N/A</v>
          </cell>
          <cell r="BR93" t="str">
            <v>N/A</v>
          </cell>
          <cell r="BS93" t="str">
            <v>N/A</v>
          </cell>
          <cell r="BT93" t="str">
            <v>Bond</v>
          </cell>
          <cell r="BU93">
            <v>1392.772912992333</v>
          </cell>
          <cell r="BV93" t="str">
            <v>USD 1,500m</v>
          </cell>
          <cell r="BW93" t="str">
            <v>Liability - amortised cost</v>
          </cell>
          <cell r="BX93">
            <v>44061</v>
          </cell>
          <cell r="BY93" t="str">
            <v>Dated</v>
          </cell>
          <cell r="BZ93">
            <v>48078</v>
          </cell>
          <cell r="CA93" t="str">
            <v>Yes</v>
          </cell>
          <cell r="CB93" t="str">
            <v>18 Aug 2030 / Tax event at any time / Par</v>
          </cell>
          <cell r="CC93" t="str">
            <v>N/A</v>
          </cell>
          <cell r="CD93" t="str">
            <v>Fixed to Floating</v>
          </cell>
          <cell r="CE93" t="str">
            <v>From 18/08/2030 rate changes from fixed 2.357% to SOFR + 1.947%</v>
          </cell>
          <cell r="CF93" t="str">
            <v>No</v>
          </cell>
          <cell r="CG93" t="str">
            <v>Mandatory</v>
          </cell>
          <cell r="CH93" t="str">
            <v>No</v>
          </cell>
          <cell r="CI93" t="str">
            <v>Cumulative</v>
          </cell>
          <cell r="CJ93" t="str">
            <v>Convertible</v>
          </cell>
          <cell r="CK93" t="str">
            <v>Triggers to statutory bail-in power under UK Banking Act 2009 – UK BoE/PRA – Contractual recognition</v>
          </cell>
          <cell r="CL93" t="str">
            <v>May convert fully or partially</v>
          </cell>
          <cell r="CM93" t="str">
            <v>To be determined at conversion</v>
          </cell>
          <cell r="CN93" t="str">
            <v>Mandatory upon satisfaction of certain conditions</v>
          </cell>
          <cell r="CO93" t="str">
            <v>Common Equity Tier 1</v>
          </cell>
          <cell r="CP93" t="str">
            <v>HSBC Holdings plc</v>
          </cell>
          <cell r="CQ93" t="str">
            <v>Yes</v>
          </cell>
          <cell r="CR93" t="str">
            <v>Triggers to statutory bail-in power under UK Banking Act 2009 – UK BoE/PRA – Contractual recognition</v>
          </cell>
          <cell r="CS93" t="str">
            <v>May be written down partially</v>
          </cell>
          <cell r="CT93" t="str">
            <v>Permanent</v>
          </cell>
          <cell r="CU93" t="str">
            <v>-</v>
          </cell>
          <cell r="CV93" t="str">
            <v>Structural</v>
          </cell>
          <cell r="CW93" t="str">
            <v>N/A</v>
          </cell>
          <cell r="CX93" t="str">
            <v>No</v>
          </cell>
          <cell r="CY93" t="str">
            <v>-</v>
          </cell>
          <cell r="CZ93" t="str">
            <v>-</v>
          </cell>
          <cell r="DA93" t="str">
            <v>Yes</v>
          </cell>
          <cell r="DB93" t="str">
            <v>No</v>
          </cell>
          <cell r="DC93" t="str">
            <v>Comprehensive ARRC fallback language</v>
          </cell>
          <cell r="DD93" t="str">
            <v>N/A</v>
          </cell>
          <cell r="DE93" t="str">
            <v xml:space="preserve">0382000064182216, 0382000064204304, 0382000064226396 </v>
          </cell>
          <cell r="DF93">
            <v>47713</v>
          </cell>
          <cell r="DG93" t="str">
            <v>0382000064182230, 0382000064182232, 0382000064225679</v>
          </cell>
          <cell r="DH93" t="str">
            <v>USD</v>
          </cell>
          <cell r="DI93">
            <v>1500000000</v>
          </cell>
          <cell r="DJ93">
            <v>47713</v>
          </cell>
          <cell r="DK93" t="str">
            <v>Interest rate swaps</v>
          </cell>
          <cell r="DL93" t="str">
            <v>LE80180</v>
          </cell>
          <cell r="DM93">
            <v>2025</v>
          </cell>
          <cell r="DN93" t="str">
            <v>Global Bearer form (Classic Safekeeping Structure)</v>
          </cell>
          <cell r="DO93" t="str">
            <v>Cede &amp; Co.</v>
          </cell>
          <cell r="DQ93" t="str">
            <v>HSBC Bank USA NA</v>
          </cell>
          <cell r="DR93" t="str">
            <v>1IE8VN30JCEQV1H4R804</v>
          </cell>
          <cell r="DW93" t="str">
            <v>HSBC Bank USA, National Association</v>
          </cell>
          <cell r="DX93" t="str">
            <v>The Bank of New York Mellon, London Branch</v>
          </cell>
          <cell r="DZ93" t="str">
            <v>DTC</v>
          </cell>
          <cell r="EA93" t="str">
            <v>Following AMC book accounting</v>
          </cell>
          <cell r="EB93" t="str">
            <v>Debt securities in issue - Amortised Cost - T/P</v>
          </cell>
          <cell r="EC93" t="str">
            <v>Debt Secs in Issue-AC-T/P-Bonds &amp; Medium Term Notes</v>
          </cell>
          <cell r="ED93" t="str">
            <v>Debt Secs in Issue-AC-T/P-Other Bonds &amp; Medium term notes</v>
          </cell>
          <cell r="EE93" t="str">
            <v/>
          </cell>
          <cell r="EJ93" t="str">
            <v>2030/8</v>
          </cell>
          <cell r="EK93" t="str">
            <v>US Shelf</v>
          </cell>
          <cell r="EL93" t="str">
            <v>Senior indenture dated 26 August 2009</v>
          </cell>
          <cell r="EM93" t="str">
            <v xml:space="preserve">Seventeenth Supplemental Indenture dated 18th August 2020 </v>
          </cell>
          <cell r="EN93" t="str">
            <v xml:space="preserve">The Senior indenture dated 26 August 2009 and Seventeenth Supplemental Indenture dated 18th August 2020 </v>
          </cell>
        </row>
        <row r="94">
          <cell r="A94" t="str">
            <v>US404280CL16</v>
          </cell>
          <cell r="B94" t="str">
            <v>HGHQ/ USD2,000m/ 2.013%/ Sep 2028/ 2027</v>
          </cell>
          <cell r="C94" t="str">
            <v>MREL</v>
          </cell>
          <cell r="D94" t="str">
            <v>Compliant</v>
          </cell>
          <cell r="F94" t="str">
            <v>Eligible liabilities</v>
          </cell>
          <cell r="G94" t="str">
            <v>n/a</v>
          </cell>
          <cell r="H94" t="str">
            <v>n/a</v>
          </cell>
          <cell r="J94" t="str">
            <v>USD</v>
          </cell>
          <cell r="K94" t="str">
            <v>HGHQ</v>
          </cell>
          <cell r="L94">
            <v>44096</v>
          </cell>
          <cell r="M94">
            <v>2.0129999999999999E-2</v>
          </cell>
          <cell r="N94">
            <v>2000</v>
          </cell>
          <cell r="O94">
            <v>0</v>
          </cell>
          <cell r="P94">
            <v>2000</v>
          </cell>
          <cell r="Q94">
            <v>2000</v>
          </cell>
          <cell r="R94">
            <v>1994.3955399061033</v>
          </cell>
          <cell r="S94">
            <v>1994.3955399061033</v>
          </cell>
          <cell r="T94">
            <v>1994.3955399061033</v>
          </cell>
          <cell r="U94">
            <v>47018</v>
          </cell>
          <cell r="V94">
            <v>46652</v>
          </cell>
          <cell r="W94">
            <v>2027</v>
          </cell>
          <cell r="X94">
            <v>46652</v>
          </cell>
          <cell r="Y94" t="str">
            <v>One-time only</v>
          </cell>
          <cell r="Z94">
            <v>2027</v>
          </cell>
          <cell r="AD94" t="str">
            <v>No</v>
          </cell>
          <cell r="AG94">
            <v>46652</v>
          </cell>
          <cell r="AH94" t="str">
            <v>Call Date</v>
          </cell>
          <cell r="AI94" t="str">
            <v>2027</v>
          </cell>
          <cell r="AJ94" t="str">
            <v>Sep</v>
          </cell>
          <cell r="AK94" t="str">
            <v>Template T</v>
          </cell>
          <cell r="AL94" t="str">
            <v>UST</v>
          </cell>
          <cell r="AM94">
            <v>1.55E-2</v>
          </cell>
          <cell r="AO94">
            <v>44277</v>
          </cell>
          <cell r="AP94" t="str">
            <v>Bi-Annual</v>
          </cell>
          <cell r="AQ94" t="str">
            <v>22 Mar , 22 Sep</v>
          </cell>
          <cell r="AR94" t="str">
            <v>SOFR</v>
          </cell>
          <cell r="AS94">
            <v>1.7319999999999999E-2</v>
          </cell>
          <cell r="AT94" t="str">
            <v>E3AMMAMMA_BN</v>
          </cell>
          <cell r="AU94" t="str">
            <v>Liability - Amortised cost</v>
          </cell>
          <cell r="AV94" t="str">
            <v>Liability - Amortised cost</v>
          </cell>
          <cell r="AW94" t="str">
            <v>N</v>
          </cell>
          <cell r="AZ94" t="str">
            <v>Senior unsecured notes</v>
          </cell>
          <cell r="BA94" t="str">
            <v>None</v>
          </cell>
          <cell r="BB94" t="str">
            <v>$200k + 1</v>
          </cell>
          <cell r="BC94" t="str">
            <v>Laws of the State of New York</v>
          </cell>
          <cell r="BE94" t="str">
            <v>MIC/XNYS</v>
          </cell>
          <cell r="BF94" t="str">
            <v>Pro Supp</v>
          </cell>
          <cell r="BG94" t="str">
            <v>30/360</v>
          </cell>
          <cell r="BH94" t="str">
            <v>London. New York</v>
          </cell>
          <cell r="BI94" t="str">
            <v>4 - Senior Notes (External)</v>
          </cell>
          <cell r="BJ94" t="str">
            <v>5-10 years</v>
          </cell>
          <cell r="BL94" t="str">
            <v>HSBC Holdings plc</v>
          </cell>
          <cell r="BM94" t="str">
            <v>US404280CL16</v>
          </cell>
          <cell r="BN94" t="str">
            <v>Public</v>
          </cell>
          <cell r="BO94" t="str">
            <v>Laws of the State of New York</v>
          </cell>
          <cell r="BP94" t="str">
            <v>Yes</v>
          </cell>
          <cell r="BQ94" t="str">
            <v>N/A</v>
          </cell>
          <cell r="BR94" t="str">
            <v>N/A</v>
          </cell>
          <cell r="BS94" t="str">
            <v>N/A</v>
          </cell>
          <cell r="BT94" t="str">
            <v>Bond</v>
          </cell>
          <cell r="BU94">
            <v>1994.3955399061033</v>
          </cell>
          <cell r="BV94" t="str">
            <v>USD 2,000m</v>
          </cell>
          <cell r="BW94" t="str">
            <v>Liability - amortised cost</v>
          </cell>
          <cell r="BX94">
            <v>44096</v>
          </cell>
          <cell r="BY94" t="str">
            <v>Dated</v>
          </cell>
          <cell r="BZ94">
            <v>47018</v>
          </cell>
          <cell r="CA94" t="str">
            <v>Yes</v>
          </cell>
          <cell r="CB94" t="str">
            <v>22 Sep 2027 / Tax event at any time / Par</v>
          </cell>
          <cell r="CC94" t="str">
            <v>N/A</v>
          </cell>
          <cell r="CD94" t="str">
            <v>Fixed to Floating</v>
          </cell>
          <cell r="CE94" t="str">
            <v>From 22/09/2027 rate changes from fixed 2.013% to SOFR + 1.732%</v>
          </cell>
          <cell r="CF94" t="str">
            <v>No</v>
          </cell>
          <cell r="CG94" t="str">
            <v>Mandatory</v>
          </cell>
          <cell r="CH94" t="str">
            <v>No</v>
          </cell>
          <cell r="CI94" t="str">
            <v>Cumulative</v>
          </cell>
          <cell r="CJ94" t="str">
            <v>Convertible</v>
          </cell>
          <cell r="CK94" t="str">
            <v>Triggers to statutory bail-in power under UK Banking Act 2009 – UK BoE/PRA – Contractual recognition</v>
          </cell>
          <cell r="CL94" t="str">
            <v>May convert fully or partially</v>
          </cell>
          <cell r="CM94" t="str">
            <v>To be determined at conversion</v>
          </cell>
          <cell r="CN94" t="str">
            <v>Mandatory upon satisfaction of certain conditions</v>
          </cell>
          <cell r="CO94" t="str">
            <v>Common Equity Tier 1</v>
          </cell>
          <cell r="CP94" t="str">
            <v>HSBC Holdings plc</v>
          </cell>
          <cell r="CQ94" t="str">
            <v>Yes</v>
          </cell>
          <cell r="CR94" t="str">
            <v>Triggers to statutory bail-in power under UK Banking Act 2009 – UK BoE/PRA – Contractual recognition</v>
          </cell>
          <cell r="CS94" t="str">
            <v>May be written down partially</v>
          </cell>
          <cell r="CT94" t="str">
            <v>Permanent</v>
          </cell>
          <cell r="CU94" t="str">
            <v>-</v>
          </cell>
          <cell r="CV94" t="str">
            <v>Structural</v>
          </cell>
          <cell r="CW94" t="str">
            <v>N/A</v>
          </cell>
          <cell r="CX94" t="str">
            <v>No</v>
          </cell>
          <cell r="CY94" t="str">
            <v>-</v>
          </cell>
          <cell r="CZ94" t="str">
            <v>-</v>
          </cell>
          <cell r="DA94" t="str">
            <v>Yes</v>
          </cell>
          <cell r="DB94" t="str">
            <v>No</v>
          </cell>
          <cell r="DC94" t="str">
            <v>Comprehensive ARRC fallback language</v>
          </cell>
          <cell r="DD94" t="str">
            <v>N/A</v>
          </cell>
          <cell r="DE94" t="str">
            <v>0382000053789816</v>
          </cell>
          <cell r="DF94">
            <v>46652</v>
          </cell>
          <cell r="DL94" t="str">
            <v>LE80180</v>
          </cell>
          <cell r="DM94">
            <v>2025</v>
          </cell>
          <cell r="DN94" t="str">
            <v>Global Bearer form (Classic Safekeeping Structure)</v>
          </cell>
          <cell r="DO94" t="str">
            <v>Cede &amp; Co.</v>
          </cell>
          <cell r="DQ94" t="str">
            <v>HSBC Bank USA NA</v>
          </cell>
          <cell r="DR94" t="str">
            <v>1IE8VN30JCEQV1H4R804</v>
          </cell>
          <cell r="DW94" t="str">
            <v>HSBC Bank USA, National Association</v>
          </cell>
          <cell r="DX94" t="str">
            <v>The Bank of New York Mellon, London Branch</v>
          </cell>
          <cell r="DZ94" t="str">
            <v>DTC</v>
          </cell>
          <cell r="EA94" t="str">
            <v>Following AMC book accounting</v>
          </cell>
          <cell r="EB94" t="str">
            <v>Debt securities in issue - Amortised Cost - T/P</v>
          </cell>
          <cell r="EC94" t="str">
            <v>Debt Secs in Issue-AC-T/P-Bonds &amp; Medium Term Notes</v>
          </cell>
          <cell r="ED94" t="str">
            <v>Debt Secs in Issue-AC-T/P-Other Bonds &amp; Medium term notes</v>
          </cell>
          <cell r="EE94" t="str">
            <v/>
          </cell>
          <cell r="EJ94" t="str">
            <v>2027/9</v>
          </cell>
          <cell r="EK94" t="str">
            <v>US Shelf</v>
          </cell>
          <cell r="EL94" t="str">
            <v>Senior indenture dated 26 August 2009</v>
          </cell>
          <cell r="EM94" t="str">
            <v>Eighteenth Supplemental Indenture, dated 22 September 2020</v>
          </cell>
          <cell r="EN94" t="str">
            <v>The Senior indenture dated 26 August 2009 and Eighteenth Supplemental Indenture, dated 22 September 2020</v>
          </cell>
        </row>
        <row r="95">
          <cell r="A95" t="str">
            <v>XS2251736646</v>
          </cell>
          <cell r="B95" t="str">
            <v>HGHQ/ EUR1,000m/ .309%/ Nov 2026/ 2025</v>
          </cell>
          <cell r="C95" t="str">
            <v>MREL</v>
          </cell>
          <cell r="D95" t="str">
            <v>Compliant</v>
          </cell>
          <cell r="F95" t="str">
            <v>Eligible liabilities</v>
          </cell>
          <cell r="G95" t="str">
            <v>n/a</v>
          </cell>
          <cell r="H95" t="str">
            <v>n/a</v>
          </cell>
          <cell r="J95" t="str">
            <v>EUR</v>
          </cell>
          <cell r="K95" t="str">
            <v>HGHQ</v>
          </cell>
          <cell r="L95">
            <v>44148</v>
          </cell>
          <cell r="M95">
            <v>3.0899999999999999E-3</v>
          </cell>
          <cell r="N95">
            <v>1000</v>
          </cell>
          <cell r="O95">
            <v>0</v>
          </cell>
          <cell r="P95">
            <v>1000</v>
          </cell>
          <cell r="Q95">
            <v>1042.3</v>
          </cell>
          <cell r="R95">
            <v>1040.1902843373493</v>
          </cell>
          <cell r="S95">
            <v>1040.1902843373493</v>
          </cell>
          <cell r="T95">
            <v>1040.1902843373496</v>
          </cell>
          <cell r="U95">
            <v>46339</v>
          </cell>
          <cell r="V95">
            <v>45974</v>
          </cell>
          <cell r="W95">
            <v>2025</v>
          </cell>
          <cell r="X95">
            <v>45974</v>
          </cell>
          <cell r="Y95" t="str">
            <v>One-time only</v>
          </cell>
          <cell r="Z95">
            <v>2025</v>
          </cell>
          <cell r="AG95">
            <v>45974</v>
          </cell>
          <cell r="AH95" t="str">
            <v>Call Date</v>
          </cell>
          <cell r="AI95" t="str">
            <v>2025</v>
          </cell>
          <cell r="AJ95" t="str">
            <v>Nov</v>
          </cell>
          <cell r="AK95" t="str">
            <v>Template V</v>
          </cell>
          <cell r="AL95" t="str">
            <v>Mid-swaps</v>
          </cell>
          <cell r="AM95">
            <v>8.0000000000000002E-3</v>
          </cell>
          <cell r="AO95">
            <v>44513</v>
          </cell>
          <cell r="AP95" t="str">
            <v>Annual</v>
          </cell>
          <cell r="AQ95" t="str">
            <v>13 Nov</v>
          </cell>
          <cell r="AR95" t="str">
            <v>3 month Euribor</v>
          </cell>
          <cell r="AS95">
            <v>8.1799999999999998E-3</v>
          </cell>
          <cell r="AT95" t="str">
            <v>E3AMMAMMA_BN</v>
          </cell>
          <cell r="AU95" t="str">
            <v>Liability - Amortised cost</v>
          </cell>
          <cell r="AV95" t="str">
            <v>Liability - Amortised cost</v>
          </cell>
          <cell r="AW95" t="str">
            <v>N</v>
          </cell>
          <cell r="AZ95" t="str">
            <v>Senior unsecured notes</v>
          </cell>
          <cell r="BA95" t="str">
            <v>None</v>
          </cell>
          <cell r="BB95" t="str">
            <v>€100k +1</v>
          </cell>
          <cell r="BC95" t="str">
            <v>English law</v>
          </cell>
          <cell r="BE95" t="str">
            <v>MIC/XLON</v>
          </cell>
          <cell r="BF95" t="str">
            <v>Final Terms</v>
          </cell>
          <cell r="BG95" t="str">
            <v>Act/360</v>
          </cell>
          <cell r="BH95" t="str">
            <v>London, Target2</v>
          </cell>
          <cell r="BI95" t="str">
            <v>4 - Senior Notes (External)</v>
          </cell>
          <cell r="BJ95" t="str">
            <v>2-5 years</v>
          </cell>
          <cell r="BL95" t="str">
            <v>HSBC Holdings plc</v>
          </cell>
          <cell r="BM95" t="str">
            <v>XS2251736646</v>
          </cell>
          <cell r="BN95" t="str">
            <v>Public</v>
          </cell>
          <cell r="BO95" t="str">
            <v>English law</v>
          </cell>
          <cell r="BP95" t="str">
            <v>Yes</v>
          </cell>
          <cell r="BQ95" t="str">
            <v>N/A</v>
          </cell>
          <cell r="BR95" t="str">
            <v>N/A</v>
          </cell>
          <cell r="BS95" t="str">
            <v>N/A</v>
          </cell>
          <cell r="BT95" t="str">
            <v>Bond</v>
          </cell>
          <cell r="BU95">
            <v>1040.1902843373493</v>
          </cell>
          <cell r="BV95" t="str">
            <v>EUR 1,000m (USD 1,042m)</v>
          </cell>
          <cell r="BW95" t="str">
            <v>Liability - amortised cost</v>
          </cell>
          <cell r="BX95">
            <v>44148</v>
          </cell>
          <cell r="BY95" t="str">
            <v>Dated</v>
          </cell>
          <cell r="BZ95">
            <v>46339</v>
          </cell>
          <cell r="CA95" t="str">
            <v>Yes</v>
          </cell>
          <cell r="CB95" t="str">
            <v>13 Nov 2025/ Tax or Loss absorption disqualification event at any time / Par</v>
          </cell>
          <cell r="CC95" t="str">
            <v>N/A</v>
          </cell>
          <cell r="CD95" t="str">
            <v>Fixed to Floating</v>
          </cell>
          <cell r="CE95" t="str">
            <v>From 13/11/2025 rate changes from 0.309% to 3 month Euribor + 0.818%</v>
          </cell>
          <cell r="CF95" t="str">
            <v>No</v>
          </cell>
          <cell r="CG95" t="str">
            <v>Mandatory</v>
          </cell>
          <cell r="CH95" t="str">
            <v>No</v>
          </cell>
          <cell r="CI95" t="str">
            <v>Cumulative</v>
          </cell>
          <cell r="CJ95" t="str">
            <v>Convertible</v>
          </cell>
          <cell r="CK95" t="str">
            <v>Triggers to statutory bail-in power under UK Banking Act 2009 – UK BoE/PRA – Statutory and contractual recognition</v>
          </cell>
          <cell r="CL95" t="str">
            <v>May convert fully or partially</v>
          </cell>
          <cell r="CM95" t="str">
            <v>To be determined at conversion</v>
          </cell>
          <cell r="CN95" t="str">
            <v>Mandatory upon satisfaction of certain conditions</v>
          </cell>
          <cell r="CO95" t="str">
            <v>Common Equity Tier 1</v>
          </cell>
          <cell r="CP95" t="str">
            <v>HSBC Holdings plc</v>
          </cell>
          <cell r="CQ95" t="str">
            <v>Yes</v>
          </cell>
          <cell r="CR95" t="str">
            <v>Triggers to statutory bail-in power under UK Banking Act 2009 – UK BoE/PRA – Statutory and contractual recognition</v>
          </cell>
          <cell r="CS95" t="str">
            <v>May be written down partially</v>
          </cell>
          <cell r="CT95" t="str">
            <v>Permanent</v>
          </cell>
          <cell r="CU95" t="str">
            <v>-</v>
          </cell>
          <cell r="CV95" t="str">
            <v>Structural</v>
          </cell>
          <cell r="CW95" t="str">
            <v>N/A</v>
          </cell>
          <cell r="CX95" t="str">
            <v>No</v>
          </cell>
          <cell r="CY95" t="str">
            <v>-</v>
          </cell>
          <cell r="CZ95" t="str">
            <v>-</v>
          </cell>
          <cell r="DA95" t="str">
            <v>Yes</v>
          </cell>
          <cell r="DB95" t="str">
            <v>No</v>
          </cell>
          <cell r="DD95">
            <v>0</v>
          </cell>
          <cell r="DE95" t="str">
            <v>0382000054916153</v>
          </cell>
          <cell r="DF95">
            <v>45974</v>
          </cell>
          <cell r="DL95" t="str">
            <v>LE80180</v>
          </cell>
          <cell r="DM95">
            <v>2025</v>
          </cell>
          <cell r="DN95" t="str">
            <v>Global Bearer form (New Global Note)</v>
          </cell>
          <cell r="DO95" t="str">
            <v>HSBC Bank plc</v>
          </cell>
          <cell r="DP95" t="str">
            <v>MP6I5ZYZBEU3UXPYFY54</v>
          </cell>
          <cell r="DW95" t="str">
            <v>HSBC Bank plc</v>
          </cell>
          <cell r="DX95" t="str">
            <v>Law Debenture</v>
          </cell>
          <cell r="DY95" t="str">
            <v>HSBC Bank plc</v>
          </cell>
          <cell r="DZ95" t="str">
            <v>Euroclear, Clearstream</v>
          </cell>
          <cell r="EA95" t="str">
            <v>Following AMC book accounting</v>
          </cell>
          <cell r="EB95" t="str">
            <v>Debt securities in issue - Amortised Cost - T/P</v>
          </cell>
          <cell r="EC95" t="str">
            <v>Debt Secs in Issue-AC-T/P-Bonds &amp; Medium Term Notes</v>
          </cell>
          <cell r="ED95" t="str">
            <v>Debt Secs in Issue-AC-T/P-Other Bonds &amp; Medium term notes</v>
          </cell>
          <cell r="EE95" t="str">
            <v/>
          </cell>
          <cell r="EJ95" t="str">
            <v>2025/11</v>
          </cell>
          <cell r="EK95" t="str">
            <v>Debt Issuance Programme</v>
          </cell>
          <cell r="EL95" t="str">
            <v>Trust Deed dated 28 June 2000</v>
          </cell>
          <cell r="EM95" t="str">
            <v>Modified and restated 30 March 2020</v>
          </cell>
          <cell r="EN95" t="str">
            <v>The Trust Deed dated 28 June 2000 and Modified and restated 30 March 2020</v>
          </cell>
        </row>
        <row r="96">
          <cell r="A96" t="str">
            <v>XS2251736992</v>
          </cell>
          <cell r="B96" t="str">
            <v>HGHQ/ EUR1,000m/ .770%/ Nov 2031/ 2030</v>
          </cell>
          <cell r="C96" t="str">
            <v>MREL</v>
          </cell>
          <cell r="D96" t="str">
            <v>Compliant</v>
          </cell>
          <cell r="F96" t="str">
            <v>Eligible liabilities</v>
          </cell>
          <cell r="G96" t="str">
            <v>n/a</v>
          </cell>
          <cell r="H96" t="str">
            <v>n/a</v>
          </cell>
          <cell r="J96" t="str">
            <v>EUR</v>
          </cell>
          <cell r="K96" t="str">
            <v>HGHQ</v>
          </cell>
          <cell r="L96">
            <v>44148</v>
          </cell>
          <cell r="M96">
            <v>7.7000000000000002E-3</v>
          </cell>
          <cell r="N96">
            <v>1000</v>
          </cell>
          <cell r="O96">
            <v>0</v>
          </cell>
          <cell r="P96">
            <v>1000</v>
          </cell>
          <cell r="Q96">
            <v>1042.3</v>
          </cell>
          <cell r="R96">
            <v>999.19241110496625</v>
          </cell>
          <cell r="S96">
            <v>999.19241110496625</v>
          </cell>
          <cell r="T96">
            <v>999.19241110496614</v>
          </cell>
          <cell r="U96">
            <v>48165</v>
          </cell>
          <cell r="V96">
            <v>47800</v>
          </cell>
          <cell r="W96">
            <v>2030</v>
          </cell>
          <cell r="X96">
            <v>47800</v>
          </cell>
          <cell r="Y96" t="str">
            <v>One-time only</v>
          </cell>
          <cell r="Z96">
            <v>2030</v>
          </cell>
          <cell r="AG96">
            <v>47800</v>
          </cell>
          <cell r="AH96" t="str">
            <v>Call Date</v>
          </cell>
          <cell r="AI96" t="str">
            <v>2030</v>
          </cell>
          <cell r="AJ96" t="str">
            <v>Nov</v>
          </cell>
          <cell r="AK96" t="str">
            <v>Template V</v>
          </cell>
          <cell r="AL96" t="str">
            <v>Mid-swaps</v>
          </cell>
          <cell r="AM96">
            <v>1.0500000000000001E-2</v>
          </cell>
          <cell r="AO96">
            <v>44513</v>
          </cell>
          <cell r="AP96" t="str">
            <v>Annual</v>
          </cell>
          <cell r="AQ96" t="str">
            <v>13 Nov</v>
          </cell>
          <cell r="AR96" t="str">
            <v>3 month Euribor</v>
          </cell>
          <cell r="AS96">
            <v>1.034E-2</v>
          </cell>
          <cell r="AT96" t="str">
            <v>E3AMMAMMA_BN</v>
          </cell>
          <cell r="AU96" t="str">
            <v>Liability - Amortised cost</v>
          </cell>
          <cell r="AV96" t="str">
            <v>Liability - Amortised cost</v>
          </cell>
          <cell r="AW96" t="str">
            <v>N</v>
          </cell>
          <cell r="AZ96" t="str">
            <v>Senior unsecured notes</v>
          </cell>
          <cell r="BA96" t="str">
            <v>None</v>
          </cell>
          <cell r="BB96" t="str">
            <v>€100k +1</v>
          </cell>
          <cell r="BC96" t="str">
            <v>English law</v>
          </cell>
          <cell r="BE96" t="str">
            <v>MIC/XLON</v>
          </cell>
          <cell r="BF96" t="str">
            <v>Final Terms</v>
          </cell>
          <cell r="BG96" t="str">
            <v>Act/360</v>
          </cell>
          <cell r="BH96" t="str">
            <v>London, Target2</v>
          </cell>
          <cell r="BI96" t="str">
            <v>4 - Senior Notes (External)</v>
          </cell>
          <cell r="BJ96" t="str">
            <v>5-10 years</v>
          </cell>
          <cell r="BL96" t="str">
            <v>HSBC Holdings plc</v>
          </cell>
          <cell r="BM96" t="str">
            <v>XS2251736992</v>
          </cell>
          <cell r="BN96" t="str">
            <v>Public</v>
          </cell>
          <cell r="BO96" t="str">
            <v>English law</v>
          </cell>
          <cell r="BP96" t="str">
            <v>Yes</v>
          </cell>
          <cell r="BQ96" t="str">
            <v>N/A</v>
          </cell>
          <cell r="BR96" t="str">
            <v>N/A</v>
          </cell>
          <cell r="BS96" t="str">
            <v>N/A</v>
          </cell>
          <cell r="BT96" t="str">
            <v>Bond</v>
          </cell>
          <cell r="BU96">
            <v>999.19241110496625</v>
          </cell>
          <cell r="BV96" t="str">
            <v>EUR 1,000m (USD 1,042m)</v>
          </cell>
          <cell r="BW96" t="str">
            <v>Liability - amortised cost</v>
          </cell>
          <cell r="BX96">
            <v>44148</v>
          </cell>
          <cell r="BY96" t="str">
            <v>Dated</v>
          </cell>
          <cell r="BZ96">
            <v>48165</v>
          </cell>
          <cell r="CA96" t="str">
            <v>Yes</v>
          </cell>
          <cell r="CB96" t="str">
            <v>13 Nov 2030/ Tax or Loss absorption disqualification event at any time / Par</v>
          </cell>
          <cell r="CC96" t="str">
            <v>N/A</v>
          </cell>
          <cell r="CD96" t="str">
            <v>Fixed to Floating</v>
          </cell>
          <cell r="CE96" t="str">
            <v>From 13/11/2030 rate changes from 0.77% to 3 month Euribor + 1.034%</v>
          </cell>
          <cell r="CF96" t="str">
            <v>No</v>
          </cell>
          <cell r="CG96" t="str">
            <v>Mandatory</v>
          </cell>
          <cell r="CH96" t="str">
            <v>No</v>
          </cell>
          <cell r="CI96" t="str">
            <v>Cumulative</v>
          </cell>
          <cell r="CJ96" t="str">
            <v>Convertible</v>
          </cell>
          <cell r="CK96" t="str">
            <v>Triggers to statutory bail-in power under UK Banking Act 2009 – UK BoE/PRA – Statutory and contractual recognition</v>
          </cell>
          <cell r="CL96" t="str">
            <v>May convert fully or partially</v>
          </cell>
          <cell r="CM96" t="str">
            <v>To be determined at conversion</v>
          </cell>
          <cell r="CN96" t="str">
            <v>Mandatory upon satisfaction of certain conditions</v>
          </cell>
          <cell r="CO96" t="str">
            <v>Common Equity Tier 1</v>
          </cell>
          <cell r="CP96" t="str">
            <v>HSBC Holdings plc</v>
          </cell>
          <cell r="CQ96" t="str">
            <v>Yes</v>
          </cell>
          <cell r="CR96" t="str">
            <v>Triggers to statutory bail-in power under UK Banking Act 2009 – UK BoE/PRA – Statutory and contractual recognition</v>
          </cell>
          <cell r="CS96" t="str">
            <v>May be written down partially</v>
          </cell>
          <cell r="CT96" t="str">
            <v>Permanent</v>
          </cell>
          <cell r="CU96" t="str">
            <v>-</v>
          </cell>
          <cell r="CV96" t="str">
            <v>Structural</v>
          </cell>
          <cell r="CW96" t="str">
            <v>N/A</v>
          </cell>
          <cell r="CX96" t="str">
            <v>No</v>
          </cell>
          <cell r="CY96" t="str">
            <v>-</v>
          </cell>
          <cell r="CZ96" t="str">
            <v>-</v>
          </cell>
          <cell r="DA96" t="str">
            <v>Yes</v>
          </cell>
          <cell r="DB96" t="str">
            <v>No</v>
          </cell>
          <cell r="DD96">
            <v>0</v>
          </cell>
          <cell r="DE96" t="str">
            <v>0382000054917041</v>
          </cell>
          <cell r="DF96">
            <v>47800</v>
          </cell>
          <cell r="DL96" t="str">
            <v>LE80180</v>
          </cell>
          <cell r="DM96">
            <v>2025</v>
          </cell>
          <cell r="DN96" t="str">
            <v>Global Bearer form (New Global Note)</v>
          </cell>
          <cell r="DO96" t="str">
            <v>HSBC Bank plc</v>
          </cell>
          <cell r="DP96" t="str">
            <v>MP6I5ZYZBEU3UXPYFY54</v>
          </cell>
          <cell r="DW96" t="str">
            <v>HSBC Bank plc</v>
          </cell>
          <cell r="DX96" t="str">
            <v>Law Debenture</v>
          </cell>
          <cell r="DY96" t="str">
            <v>HSBC Bank plc</v>
          </cell>
          <cell r="DZ96" t="str">
            <v>Euroclear, Clearstream</v>
          </cell>
          <cell r="EA96" t="str">
            <v>Following AMC book accounting</v>
          </cell>
          <cell r="EB96" t="str">
            <v>Debt securities in issue - Amortised Cost - T/P</v>
          </cell>
          <cell r="EC96" t="str">
            <v>Debt Secs in Issue-AC-T/P-Bonds &amp; Medium Term Notes</v>
          </cell>
          <cell r="ED96" t="str">
            <v>Debt Secs in Issue-AC-T/P-Other Bonds &amp; Medium term notes</v>
          </cell>
          <cell r="EE96" t="str">
            <v/>
          </cell>
          <cell r="EJ96" t="str">
            <v>2030/11</v>
          </cell>
          <cell r="EK96" t="str">
            <v>Debt Issuance Programme</v>
          </cell>
          <cell r="EL96" t="str">
            <v>Trust Deed dated 28 June 2000</v>
          </cell>
          <cell r="EM96" t="str">
            <v>Modified and restated 30 March 2020</v>
          </cell>
          <cell r="EN96" t="str">
            <v>The Trust Deed dated 28 June 2000 and Modified and restated 30 March 2020</v>
          </cell>
        </row>
        <row r="97">
          <cell r="A97" t="str">
            <v>US404280CM98</v>
          </cell>
          <cell r="B97" t="str">
            <v>HGHQ/ USD2,000m/ 1.589%/ May 2027/ 2026</v>
          </cell>
          <cell r="C97" t="str">
            <v>MREL</v>
          </cell>
          <cell r="D97" t="str">
            <v>Compliant</v>
          </cell>
          <cell r="F97" t="str">
            <v>Eligible liabilities</v>
          </cell>
          <cell r="G97" t="str">
            <v>n/a</v>
          </cell>
          <cell r="H97" t="str">
            <v>n/a</v>
          </cell>
          <cell r="J97" t="str">
            <v>USD</v>
          </cell>
          <cell r="K97" t="str">
            <v>HGHQ</v>
          </cell>
          <cell r="L97">
            <v>44159</v>
          </cell>
          <cell r="M97">
            <v>1.5890000000000001E-2</v>
          </cell>
          <cell r="N97">
            <v>2000</v>
          </cell>
          <cell r="O97">
            <v>0</v>
          </cell>
          <cell r="P97">
            <v>2000</v>
          </cell>
          <cell r="Q97">
            <v>2000</v>
          </cell>
          <cell r="R97">
            <v>1995.7428998505231</v>
          </cell>
          <cell r="S97">
            <v>1995.7428998505231</v>
          </cell>
          <cell r="T97">
            <v>1995.7428998505234</v>
          </cell>
          <cell r="U97">
            <v>46531</v>
          </cell>
          <cell r="V97">
            <v>46166</v>
          </cell>
          <cell r="W97">
            <v>2026</v>
          </cell>
          <cell r="X97">
            <v>46166</v>
          </cell>
          <cell r="Y97" t="str">
            <v>One-time only</v>
          </cell>
          <cell r="Z97">
            <v>2026</v>
          </cell>
          <cell r="AD97" t="str">
            <v>No</v>
          </cell>
          <cell r="AG97">
            <v>46166</v>
          </cell>
          <cell r="AH97" t="str">
            <v>Call Date</v>
          </cell>
          <cell r="AI97" t="str">
            <v>2026</v>
          </cell>
          <cell r="AJ97" t="str">
            <v>May</v>
          </cell>
          <cell r="AK97" t="str">
            <v>Template T</v>
          </cell>
          <cell r="AL97" t="str">
            <v>UST</v>
          </cell>
          <cell r="AM97">
            <v>1.2E-2</v>
          </cell>
          <cell r="AO97">
            <v>44340</v>
          </cell>
          <cell r="AP97" t="str">
            <v>Bi-Annual</v>
          </cell>
          <cell r="AQ97" t="str">
            <v>24 May , 24 Nov</v>
          </cell>
          <cell r="AR97" t="str">
            <v>SOFR</v>
          </cell>
          <cell r="AS97">
            <v>1.29E-2</v>
          </cell>
          <cell r="AT97" t="str">
            <v>E3AMMAMMA_BN</v>
          </cell>
          <cell r="AU97" t="str">
            <v>Liability - Amortised cost</v>
          </cell>
          <cell r="AV97" t="str">
            <v>Liability - Amortised cost</v>
          </cell>
          <cell r="AW97" t="str">
            <v>N</v>
          </cell>
          <cell r="AZ97" t="str">
            <v>Senior unsecured notes</v>
          </cell>
          <cell r="BA97" t="str">
            <v>None</v>
          </cell>
          <cell r="BB97" t="str">
            <v>$200k + 1</v>
          </cell>
          <cell r="BC97" t="str">
            <v>Laws of the State of New York</v>
          </cell>
          <cell r="BE97" t="str">
            <v>MIC/XNYS</v>
          </cell>
          <cell r="BF97" t="str">
            <v>Pro Supp</v>
          </cell>
          <cell r="BG97" t="str">
            <v>30/360</v>
          </cell>
          <cell r="BH97" t="str">
            <v>London. New York</v>
          </cell>
          <cell r="BI97" t="str">
            <v>4 - Senior Notes (External)</v>
          </cell>
          <cell r="BJ97" t="str">
            <v>2-5 years</v>
          </cell>
          <cell r="BL97" t="str">
            <v>HSBC Holdings plc</v>
          </cell>
          <cell r="BM97" t="str">
            <v>US404280CM98</v>
          </cell>
          <cell r="BN97" t="str">
            <v>Public</v>
          </cell>
          <cell r="BO97" t="str">
            <v>Laws of the State of New York</v>
          </cell>
          <cell r="BP97" t="str">
            <v>Yes</v>
          </cell>
          <cell r="BQ97" t="str">
            <v>N/A</v>
          </cell>
          <cell r="BR97" t="str">
            <v>N/A</v>
          </cell>
          <cell r="BS97" t="str">
            <v>N/A</v>
          </cell>
          <cell r="BT97" t="str">
            <v>Bond</v>
          </cell>
          <cell r="BU97">
            <v>1995.7428998505231</v>
          </cell>
          <cell r="BV97" t="str">
            <v>USD 2,000m</v>
          </cell>
          <cell r="BW97" t="str">
            <v>Liability - amortised cost</v>
          </cell>
          <cell r="BX97">
            <v>44159</v>
          </cell>
          <cell r="BY97" t="str">
            <v>Dated</v>
          </cell>
          <cell r="BZ97">
            <v>46531</v>
          </cell>
          <cell r="CA97" t="str">
            <v>Yes</v>
          </cell>
          <cell r="CB97" t="str">
            <v>24 May 2026 / Tax event at any time / Par</v>
          </cell>
          <cell r="CC97" t="str">
            <v>N/A</v>
          </cell>
          <cell r="CD97" t="str">
            <v>Fixed to Floating</v>
          </cell>
          <cell r="CE97" t="str">
            <v>From 24/05/2026 rate changes from fixed 1.589% to SOFR + 1.290%</v>
          </cell>
          <cell r="CF97" t="str">
            <v>No</v>
          </cell>
          <cell r="CG97" t="str">
            <v>Mandatory</v>
          </cell>
          <cell r="CH97" t="str">
            <v>No</v>
          </cell>
          <cell r="CI97" t="str">
            <v>Cumulative</v>
          </cell>
          <cell r="CJ97" t="str">
            <v>Convertible</v>
          </cell>
          <cell r="CK97" t="str">
            <v>Triggers to statutory bail-in power under UK Banking Act 2009 – UK BoE/PRA – Contractual recognition</v>
          </cell>
          <cell r="CL97" t="str">
            <v>May convert fully or partially</v>
          </cell>
          <cell r="CM97" t="str">
            <v>To be determined at conversion</v>
          </cell>
          <cell r="CN97" t="str">
            <v>Mandatory upon satisfaction of certain conditions</v>
          </cell>
          <cell r="CO97" t="str">
            <v>Common Equity Tier 1</v>
          </cell>
          <cell r="CP97" t="str">
            <v>HSBC Holdings plc</v>
          </cell>
          <cell r="CQ97" t="str">
            <v>Yes</v>
          </cell>
          <cell r="CR97" t="str">
            <v>Triggers to statutory bail-in power under UK Banking Act 2009 – UK BoE/PRA – Contractual recognition</v>
          </cell>
          <cell r="CS97" t="str">
            <v>May be written down partially</v>
          </cell>
          <cell r="CT97" t="str">
            <v>Permanent</v>
          </cell>
          <cell r="CU97" t="str">
            <v>-</v>
          </cell>
          <cell r="CV97" t="str">
            <v>Structural</v>
          </cell>
          <cell r="CW97" t="str">
            <v>N/A</v>
          </cell>
          <cell r="CX97" t="str">
            <v>No</v>
          </cell>
          <cell r="CY97" t="str">
            <v>-</v>
          </cell>
          <cell r="CZ97" t="str">
            <v>-</v>
          </cell>
          <cell r="DA97" t="str">
            <v>Yes</v>
          </cell>
          <cell r="DB97" t="str">
            <v>No</v>
          </cell>
          <cell r="DC97" t="str">
            <v>Comprehensive ARRC fallback language</v>
          </cell>
          <cell r="DD97" t="str">
            <v>N/A</v>
          </cell>
          <cell r="DE97" t="str">
            <v>0382000055092656</v>
          </cell>
          <cell r="DF97">
            <v>46166</v>
          </cell>
          <cell r="DL97" t="str">
            <v>LE80180</v>
          </cell>
          <cell r="DM97">
            <v>2025</v>
          </cell>
          <cell r="DN97" t="str">
            <v>Global Bearer form (Classic Safekeeping Structure)</v>
          </cell>
          <cell r="DO97" t="str">
            <v>Cede &amp; Co.</v>
          </cell>
          <cell r="DQ97" t="str">
            <v>HSBC Bank USA NA</v>
          </cell>
          <cell r="DR97" t="str">
            <v>1IE8VN30JCEQV1H4R804</v>
          </cell>
          <cell r="DW97" t="str">
            <v>HSBC Bank USA, National Association</v>
          </cell>
          <cell r="DX97" t="str">
            <v>The Bank of New York Mellon, London Branch</v>
          </cell>
          <cell r="DZ97" t="str">
            <v>DTC</v>
          </cell>
          <cell r="EA97" t="str">
            <v>Following AMC book accounting</v>
          </cell>
          <cell r="EB97" t="str">
            <v>Debt securities in issue - Amortised Cost - T/P</v>
          </cell>
          <cell r="EC97" t="str">
            <v>Debt Secs in Issue-AC-T/P-Bonds &amp; Medium Term Notes</v>
          </cell>
          <cell r="ED97" t="str">
            <v>Debt Secs in Issue-AC-T/P-Other Bonds &amp; Medium term notes</v>
          </cell>
          <cell r="EE97" t="str">
            <v/>
          </cell>
          <cell r="EJ97" t="str">
            <v>2026/5</v>
          </cell>
          <cell r="EK97" t="str">
            <v>US Shelf</v>
          </cell>
          <cell r="EL97" t="str">
            <v>Senior indenture dated 26 August 2009</v>
          </cell>
          <cell r="EM97" t="str">
            <v>Nineteenth Supplemental Indenture, dated 24 November 2020</v>
          </cell>
          <cell r="EN97" t="str">
            <v>The Senior indenture dated 26 August 2009 and Nineteenth Supplemental Indenture, dated 24 November 2020</v>
          </cell>
        </row>
        <row r="98">
          <cell r="A98" t="str">
            <v>US404280CN71</v>
          </cell>
          <cell r="B98" t="str">
            <v>HGHQ/ USD1,500m/ 4.600%/ Perp/ 2030</v>
          </cell>
          <cell r="C98" t="str">
            <v>AT1</v>
          </cell>
          <cell r="D98" t="str">
            <v>Compliant</v>
          </cell>
          <cell r="F98" t="str">
            <v>Additional Tier 1</v>
          </cell>
          <cell r="G98" t="str">
            <v>Compliant</v>
          </cell>
          <cell r="H98" t="str">
            <v>N/A</v>
          </cell>
          <cell r="J98" t="str">
            <v>USD</v>
          </cell>
          <cell r="K98" t="str">
            <v>HGHQ</v>
          </cell>
          <cell r="L98">
            <v>44182</v>
          </cell>
          <cell r="M98">
            <v>4.5999999999999999E-2</v>
          </cell>
          <cell r="N98">
            <v>1500</v>
          </cell>
          <cell r="O98">
            <v>0</v>
          </cell>
          <cell r="P98">
            <v>1500</v>
          </cell>
          <cell r="Q98">
            <v>1500</v>
          </cell>
          <cell r="R98">
            <v>1500</v>
          </cell>
          <cell r="S98">
            <v>1500</v>
          </cell>
          <cell r="T98">
            <v>1500</v>
          </cell>
          <cell r="U98" t="str">
            <v>Perpetual</v>
          </cell>
          <cell r="V98" t="str">
            <v>Perpetual</v>
          </cell>
          <cell r="W98" t="str">
            <v>Perpetual</v>
          </cell>
          <cell r="X98">
            <v>47834</v>
          </cell>
          <cell r="Y98" t="str">
            <v>Every 5 years after first call</v>
          </cell>
          <cell r="Z98">
            <v>2030</v>
          </cell>
          <cell r="AD98" t="str">
            <v>No</v>
          </cell>
          <cell r="AG98">
            <v>47834</v>
          </cell>
          <cell r="AH98" t="str">
            <v>Call Date</v>
          </cell>
          <cell r="AI98" t="str">
            <v>2030</v>
          </cell>
          <cell r="AJ98" t="str">
            <v>Dec</v>
          </cell>
          <cell r="AK98" t="str">
            <v>EnGlobe - 20200579</v>
          </cell>
          <cell r="AL98" t="str">
            <v>UST</v>
          </cell>
          <cell r="AM98">
            <v>3.6490000000000002E-2</v>
          </cell>
          <cell r="AO98">
            <v>44364</v>
          </cell>
          <cell r="AP98" t="str">
            <v>Bi-annual</v>
          </cell>
          <cell r="AQ98" t="str">
            <v>17 Jun , 17 Dec</v>
          </cell>
          <cell r="AR98" t="str">
            <v>U.S. Treasury Rate ("UST")</v>
          </cell>
          <cell r="AS98">
            <v>3.6490000000000002E-2</v>
          </cell>
          <cell r="AT98" t="str">
            <v>E1AOEQOEQ_BN</v>
          </cell>
          <cell r="AU98" t="str">
            <v>Shareholders' equity - other equity instruments</v>
          </cell>
          <cell r="AV98" t="str">
            <v>Shareholders' equity - other equity instruments</v>
          </cell>
          <cell r="AW98" t="str">
            <v>N</v>
          </cell>
          <cell r="AZ98" t="str">
            <v>Perpetual Subordinated Contingent Convertible Securities</v>
          </cell>
          <cell r="BA98" t="str">
            <v>n/a</v>
          </cell>
          <cell r="BB98" t="str">
            <v>$200k + 1</v>
          </cell>
          <cell r="BC98" t="str">
            <v>Laws of the State of New York, save for the subordination provision</v>
          </cell>
          <cell r="BD98" t="str">
            <v>Subordination provisions under English law</v>
          </cell>
          <cell r="BE98" t="str">
            <v>MIC/XDUB</v>
          </cell>
          <cell r="BF98" t="str">
            <v>Pro Supp</v>
          </cell>
          <cell r="BG98" t="str">
            <v>30/360</v>
          </cell>
          <cell r="BH98" t="str">
            <v>London. New York</v>
          </cell>
          <cell r="BI98" t="str">
            <v>2 - Preference Shares and AT1 Instruments (External)</v>
          </cell>
          <cell r="BJ98" t="str">
            <v>Perpetual</v>
          </cell>
          <cell r="BL98" t="str">
            <v>HSBC Holdings plc</v>
          </cell>
          <cell r="BM98" t="str">
            <v>US404280CN71</v>
          </cell>
          <cell r="BN98" t="str">
            <v>Public</v>
          </cell>
          <cell r="BO98" t="str">
            <v>Laws of the State of New York, save for the subordination provision</v>
          </cell>
          <cell r="BP98" t="str">
            <v>Yes</v>
          </cell>
          <cell r="BQ98" t="str">
            <v>Additional Tier 1</v>
          </cell>
          <cell r="BR98" t="str">
            <v>Additional Tier 1</v>
          </cell>
          <cell r="BS98" t="str">
            <v>Group</v>
          </cell>
          <cell r="BT98" t="str">
            <v>Perpetual Subordinated Contingent Convertible Securities</v>
          </cell>
          <cell r="BU98">
            <v>1500</v>
          </cell>
          <cell r="BV98" t="str">
            <v>USD 1,500m</v>
          </cell>
          <cell r="BW98" t="str">
            <v>Shareholders' equity</v>
          </cell>
          <cell r="BX98">
            <v>44182</v>
          </cell>
          <cell r="BY98" t="str">
            <v>Perpetual</v>
          </cell>
          <cell r="BZ98" t="str">
            <v>-</v>
          </cell>
          <cell r="CA98" t="str">
            <v>Yes</v>
          </cell>
          <cell r="CB98" t="str">
            <v>From 6 months prior to 17 Jun 2031 / Tax and Capital Disqualification event at any time / Par</v>
          </cell>
          <cell r="CC98" t="str">
            <v>Every 5 years after first call</v>
          </cell>
          <cell r="CD98" t="str">
            <v>Resettable fixed</v>
          </cell>
          <cell r="CE98" t="str">
            <v>From 17/06/2031 rate resets from fixed 4.6% to U.S. Treasury Rate + 3.649%, resettable every 5 years.</v>
          </cell>
          <cell r="CF98" t="str">
            <v>No</v>
          </cell>
          <cell r="CG98" t="str">
            <v>Fully Discretionary</v>
          </cell>
          <cell r="CH98" t="str">
            <v>No</v>
          </cell>
          <cell r="CI98" t="str">
            <v>Non-cumulative</v>
          </cell>
          <cell r="CJ98" t="str">
            <v>Convertible</v>
          </cell>
          <cell r="CK98" t="str">
            <v>7% CET1: Contractual. Triggers to statutory bail-in power and mandatory write-down/conversion of capital instruments power under UK Banking Act 2009 – UK BoE/PRA - Contractual recognition</v>
          </cell>
          <cell r="CL98" t="str">
            <v>Always convert fully</v>
          </cell>
          <cell r="CM98" t="str">
            <v>USD 3.5878 per ordinary share</v>
          </cell>
          <cell r="CN98" t="str">
            <v>Mandatory upon the occurrence of certain events</v>
          </cell>
          <cell r="CO98" t="str">
            <v>Common Equity Tier 1</v>
          </cell>
          <cell r="CP98" t="str">
            <v>HSBC Holdings plc</v>
          </cell>
          <cell r="CQ98" t="str">
            <v>Yes</v>
          </cell>
          <cell r="CR98" t="str">
            <v>Triggers to statutory bail-in power and mandatory write-down/conversion of capital instruments power under UK Banking Act 2009 – UK BoE/PRA - Contractual recognition</v>
          </cell>
          <cell r="CS98" t="str">
            <v>May be written down partially</v>
          </cell>
          <cell r="CT98" t="str">
            <v>Permanent</v>
          </cell>
          <cell r="CU98" t="str">
            <v>-</v>
          </cell>
          <cell r="CV98" t="str">
            <v>N/A</v>
          </cell>
          <cell r="CW98" t="str">
            <v>Immediately subordinate to Tier 2 instruments</v>
          </cell>
          <cell r="CX98" t="str">
            <v>No</v>
          </cell>
          <cell r="CY98" t="str">
            <v>-</v>
          </cell>
          <cell r="CZ98" t="str">
            <v>-</v>
          </cell>
          <cell r="DA98" t="str">
            <v>Yes</v>
          </cell>
          <cell r="DB98" t="str">
            <v>Yes</v>
          </cell>
          <cell r="DC98" t="str">
            <v>Rate last set</v>
          </cell>
          <cell r="DD98" t="str">
            <v>N/A</v>
          </cell>
          <cell r="DE98" t="str">
            <v>0382000055574646</v>
          </cell>
          <cell r="DF98">
            <v>47834</v>
          </cell>
          <cell r="DL98" t="str">
            <v>LQ10200</v>
          </cell>
          <cell r="DM98">
            <v>2025</v>
          </cell>
          <cell r="DN98" t="str">
            <v>Global Bearer form (Classic Safekeeping Structure)</v>
          </cell>
          <cell r="DO98" t="str">
            <v>Cede &amp; Co.</v>
          </cell>
          <cell r="DQ98" t="str">
            <v>HSBC Bank USA NA</v>
          </cell>
          <cell r="DR98" t="str">
            <v>1IE8VN30JCEQV1H4R804</v>
          </cell>
          <cell r="DW98" t="str">
            <v>HSBC Bank USA, National Association</v>
          </cell>
          <cell r="DX98" t="str">
            <v>The Bank of New York Mellon, London Branch</v>
          </cell>
          <cell r="DZ98" t="str">
            <v>DTC</v>
          </cell>
          <cell r="EA98" t="str">
            <v>Deductions claimed for AT1 coupon payments - HCI for tax</v>
          </cell>
          <cell r="EB98" t="str">
            <v>EQ-Other Equity Instruments</v>
          </cell>
          <cell r="EC98" t="str">
            <v>EQ-Other Equity Instruments</v>
          </cell>
          <cell r="ED98" t="str">
            <v>EQ-Other Equity Instruments</v>
          </cell>
          <cell r="EE98" t="str">
            <v/>
          </cell>
          <cell r="EJ98" t="str">
            <v>2030/12</v>
          </cell>
          <cell r="EK98" t="str">
            <v>US Shelf</v>
          </cell>
          <cell r="EL98" t="str">
            <v>Contingent Convertible Securities Indenture dated 1 August 2014</v>
          </cell>
          <cell r="EM98" t="str">
            <v>Ninth supplemental indenture 17 December 2020</v>
          </cell>
          <cell r="EN98" t="str">
            <v>The Contingent Convertible Securities Indenture dated 1 August 2014 and Ninth supplemental indenture 17 December 2020</v>
          </cell>
        </row>
        <row r="99">
          <cell r="A99" t="str">
            <v>US404280CP20</v>
          </cell>
          <cell r="B99" t="str">
            <v>HGHQ/ USD1,000m/ 4.000%/ Perp/ 2026</v>
          </cell>
          <cell r="C99" t="str">
            <v>AT1</v>
          </cell>
          <cell r="D99" t="str">
            <v>Compliant</v>
          </cell>
          <cell r="F99" t="str">
            <v>Additional Tier 1</v>
          </cell>
          <cell r="G99" t="str">
            <v>Compliant</v>
          </cell>
          <cell r="H99" t="str">
            <v>N/A</v>
          </cell>
          <cell r="J99" t="str">
            <v>USD</v>
          </cell>
          <cell r="K99" t="str">
            <v>HGHQ</v>
          </cell>
          <cell r="L99">
            <v>44264</v>
          </cell>
          <cell r="M99">
            <v>0.04</v>
          </cell>
          <cell r="N99">
            <v>1000</v>
          </cell>
          <cell r="O99">
            <v>0</v>
          </cell>
          <cell r="P99">
            <v>1000</v>
          </cell>
          <cell r="Q99">
            <v>1000</v>
          </cell>
          <cell r="R99">
            <v>1000</v>
          </cell>
          <cell r="S99">
            <v>1000</v>
          </cell>
          <cell r="T99">
            <v>1000</v>
          </cell>
          <cell r="U99" t="str">
            <v>Perpetual</v>
          </cell>
          <cell r="V99" t="str">
            <v>Perpetual</v>
          </cell>
          <cell r="W99" t="str">
            <v>Perpetual</v>
          </cell>
          <cell r="X99">
            <v>46090</v>
          </cell>
          <cell r="Y99" t="str">
            <v>Every 5 years after first call</v>
          </cell>
          <cell r="Z99">
            <v>2026</v>
          </cell>
          <cell r="AG99">
            <v>46090</v>
          </cell>
          <cell r="AH99" t="str">
            <v>Call Date</v>
          </cell>
          <cell r="AI99" t="str">
            <v>2026</v>
          </cell>
          <cell r="AJ99" t="str">
            <v>Mar</v>
          </cell>
          <cell r="AK99" t="str">
            <v>EnGlobe - 20210191</v>
          </cell>
          <cell r="AL99" t="str">
            <v>UST</v>
          </cell>
          <cell r="AM99">
            <v>3.2219999999999999E-2</v>
          </cell>
          <cell r="AO99">
            <v>44448</v>
          </cell>
          <cell r="AP99" t="str">
            <v>Bi-annual</v>
          </cell>
          <cell r="AQ99" t="str">
            <v>9 Mar , 9 Sep</v>
          </cell>
          <cell r="AR99" t="str">
            <v>U.S. Treasury Rate ("UST")</v>
          </cell>
          <cell r="AS99">
            <v>3.2219999999999999E-2</v>
          </cell>
          <cell r="AT99" t="str">
            <v>E1AOEQOEQ_BN</v>
          </cell>
          <cell r="AU99" t="str">
            <v>Shareholders' equity - other equity instruments</v>
          </cell>
          <cell r="AV99" t="str">
            <v>Shareholders' equity - other equity instruments</v>
          </cell>
          <cell r="AW99" t="str">
            <v>N</v>
          </cell>
          <cell r="AZ99" t="str">
            <v>Perpetual Subordinated Contingent Convertible Securities</v>
          </cell>
          <cell r="BA99" t="str">
            <v>n/a</v>
          </cell>
          <cell r="BB99" t="str">
            <v>$200k + 1</v>
          </cell>
          <cell r="BC99" t="str">
            <v>Laws of the State of New York, save for the subordination provision</v>
          </cell>
          <cell r="BD99" t="str">
            <v>Subordination provisions under English law</v>
          </cell>
          <cell r="BE99" t="str">
            <v>MIC/XDUB</v>
          </cell>
          <cell r="BF99" t="str">
            <v>Pro Supp</v>
          </cell>
          <cell r="BG99" t="str">
            <v>30/360</v>
          </cell>
          <cell r="BH99" t="str">
            <v>London. New York</v>
          </cell>
          <cell r="BI99" t="str">
            <v>2 - Preference Shares and AT1 Instruments (External)</v>
          </cell>
          <cell r="BJ99" t="str">
            <v>Perpetual</v>
          </cell>
          <cell r="BL99" t="str">
            <v>HSBC Holdings plc</v>
          </cell>
          <cell r="BM99" t="str">
            <v>US404280CP20</v>
          </cell>
          <cell r="BN99" t="str">
            <v>Public</v>
          </cell>
          <cell r="BO99" t="str">
            <v>Laws of the State of New York, save for the subordination provision</v>
          </cell>
          <cell r="BP99" t="str">
            <v>Yes</v>
          </cell>
          <cell r="BQ99" t="str">
            <v>Additional Tier 1</v>
          </cell>
          <cell r="BR99" t="str">
            <v>Additional Tier 1</v>
          </cell>
          <cell r="BS99" t="str">
            <v>Group</v>
          </cell>
          <cell r="BT99" t="str">
            <v>Perpetual Subordinated Contingent Convertible Securities</v>
          </cell>
          <cell r="BU99">
            <v>1000</v>
          </cell>
          <cell r="BV99" t="str">
            <v>USD 1,000m</v>
          </cell>
          <cell r="BW99" t="str">
            <v>Shareholders' equity</v>
          </cell>
          <cell r="BX99">
            <v>44264</v>
          </cell>
          <cell r="BY99" t="str">
            <v>Perpetual</v>
          </cell>
          <cell r="BZ99" t="str">
            <v>-</v>
          </cell>
          <cell r="CA99" t="str">
            <v>Yes</v>
          </cell>
          <cell r="CB99" t="str">
            <v>From 6 months prior to 9 Sep 2026 / Tax and Capital Disqualification event at any time / Par</v>
          </cell>
          <cell r="CC99" t="str">
            <v>Every 5 years after first call</v>
          </cell>
          <cell r="CD99" t="str">
            <v>Resettable fixed</v>
          </cell>
          <cell r="CE99" t="str">
            <v>From 09/09/2026 rate resets from fixed 4.0% to U.S. Treasury Rate + 3.222%, resettable every 5 years.</v>
          </cell>
          <cell r="CF99" t="str">
            <v>No</v>
          </cell>
          <cell r="CG99" t="str">
            <v>Fully Discretionary</v>
          </cell>
          <cell r="CH99" t="str">
            <v>No</v>
          </cell>
          <cell r="CI99" t="str">
            <v>Non-cumulative</v>
          </cell>
          <cell r="CJ99" t="str">
            <v>Convertible</v>
          </cell>
          <cell r="CK99" t="str">
            <v>7% CET1: Contractual. Triggers to statutory bail-in power and mandatory write-down/conversion of capital instruments power under UK Banking Act 2009 – UK BoE/PRA - Contractual recognition</v>
          </cell>
          <cell r="CL99" t="str">
            <v>Always convert fully</v>
          </cell>
          <cell r="CM99" t="str">
            <v>USD 3.7703 per ordinary share</v>
          </cell>
          <cell r="CN99" t="str">
            <v>Mandatory upon the occurrence of certain events</v>
          </cell>
          <cell r="CO99" t="str">
            <v>Common Equity Tier 1</v>
          </cell>
          <cell r="CP99" t="str">
            <v>HSBC Holdings plc</v>
          </cell>
          <cell r="CQ99" t="str">
            <v>Yes</v>
          </cell>
          <cell r="CR99" t="str">
            <v>Triggers to statutory bail-in power and mandatory write-down/conversion of capital instruments power under UK Banking Act 2009 – UK BoE/PRA - Contractual recognition</v>
          </cell>
          <cell r="CS99" t="str">
            <v>May be written down partially</v>
          </cell>
          <cell r="CT99" t="str">
            <v>Permanent</v>
          </cell>
          <cell r="CU99" t="str">
            <v>-</v>
          </cell>
          <cell r="CV99" t="str">
            <v>N/A</v>
          </cell>
          <cell r="CW99" t="str">
            <v>Immediately subordinate to Tier 2 instruments</v>
          </cell>
          <cell r="CX99" t="str">
            <v>No</v>
          </cell>
          <cell r="CY99" t="str">
            <v>-</v>
          </cell>
          <cell r="CZ99" t="str">
            <v>-</v>
          </cell>
          <cell r="DA99" t="str">
            <v>Yes</v>
          </cell>
          <cell r="DB99" t="str">
            <v>Yes</v>
          </cell>
          <cell r="DC99" t="str">
            <v>Rate last set</v>
          </cell>
          <cell r="DD99" t="str">
            <v>N/A</v>
          </cell>
          <cell r="DE99" t="str">
            <v>0382000057206401</v>
          </cell>
          <cell r="DF99">
            <v>46090</v>
          </cell>
          <cell r="DL99" t="str">
            <v>LQ10200</v>
          </cell>
          <cell r="DM99">
            <v>2025</v>
          </cell>
          <cell r="DN99" t="str">
            <v>Global Bearer form (Classic Safekeeping Structure)</v>
          </cell>
          <cell r="DO99" t="str">
            <v>Cede &amp; Co.</v>
          </cell>
          <cell r="DQ99" t="str">
            <v>HSBC Bank USA NA</v>
          </cell>
          <cell r="DR99" t="str">
            <v>1IE8VN30JCEQV1H4R804</v>
          </cell>
          <cell r="DW99" t="str">
            <v>HSBC Bank USA, National Association</v>
          </cell>
          <cell r="DX99" t="str">
            <v>The Bank of New York Mellon, London Branch</v>
          </cell>
          <cell r="DZ99" t="str">
            <v>DTC</v>
          </cell>
          <cell r="EA99" t="str">
            <v>Deductions claimed for AT1 coupon payments - HCI for tax</v>
          </cell>
          <cell r="EB99" t="str">
            <v>EQ-Other Equity Instruments</v>
          </cell>
          <cell r="EC99" t="str">
            <v>EQ-Other Equity Instruments</v>
          </cell>
          <cell r="ED99" t="str">
            <v>EQ-Other Equity Instruments</v>
          </cell>
          <cell r="EJ99" t="str">
            <v>2026/3</v>
          </cell>
          <cell r="EK99" t="str">
            <v>US Shelf</v>
          </cell>
          <cell r="EL99" t="str">
            <v>Contingent Convertible Securities Indenture dated 1 August 2014, as amended by the Tenth Supplemental Indenture dated 9 March 2021</v>
          </cell>
          <cell r="EM99" t="str">
            <v>Eleventh Supplemental Indenture dated 9 March 2021</v>
          </cell>
          <cell r="EN99" t="str">
            <v>The Contingent Convertible Securities Indenture dated 1 August 2014, as amended by the Tenth Supplemental Indenture dated 9 March 2021 and Eleventh Supplemental Indenture dated 9 March 2021</v>
          </cell>
        </row>
        <row r="100">
          <cell r="A100" t="str">
            <v>US404280CQ03</v>
          </cell>
          <cell r="B100" t="str">
            <v>HGHQ/ USD1,000m/ 4.700%/ Perp/ 2031</v>
          </cell>
          <cell r="C100" t="str">
            <v>AT1</v>
          </cell>
          <cell r="D100" t="str">
            <v>Compliant</v>
          </cell>
          <cell r="F100" t="str">
            <v>Additional Tier 1</v>
          </cell>
          <cell r="G100" t="str">
            <v>Compliant</v>
          </cell>
          <cell r="H100" t="str">
            <v>N/A</v>
          </cell>
          <cell r="J100" t="str">
            <v>USD</v>
          </cell>
          <cell r="K100" t="str">
            <v>HGHQ</v>
          </cell>
          <cell r="L100">
            <v>44264</v>
          </cell>
          <cell r="M100">
            <v>4.7E-2</v>
          </cell>
          <cell r="N100">
            <v>1000</v>
          </cell>
          <cell r="O100">
            <v>0</v>
          </cell>
          <cell r="P100">
            <v>1000</v>
          </cell>
          <cell r="Q100">
            <v>1000</v>
          </cell>
          <cell r="R100">
            <v>1000</v>
          </cell>
          <cell r="S100">
            <v>1000</v>
          </cell>
          <cell r="T100">
            <v>1000</v>
          </cell>
          <cell r="U100" t="str">
            <v>Perpetual</v>
          </cell>
          <cell r="V100" t="str">
            <v>Perpetual</v>
          </cell>
          <cell r="W100" t="str">
            <v>Perpetual</v>
          </cell>
          <cell r="X100">
            <v>47916</v>
          </cell>
          <cell r="Y100" t="str">
            <v>Every 5 years after first call</v>
          </cell>
          <cell r="Z100">
            <v>2031</v>
          </cell>
          <cell r="AG100">
            <v>47916</v>
          </cell>
          <cell r="AH100" t="str">
            <v>Call Date</v>
          </cell>
          <cell r="AI100" t="str">
            <v>2031</v>
          </cell>
          <cell r="AJ100" t="str">
            <v>Mar</v>
          </cell>
          <cell r="AK100" t="str">
            <v>EnGlobe - 20210191</v>
          </cell>
          <cell r="AL100" t="str">
            <v>UST</v>
          </cell>
          <cell r="AM100">
            <v>3.2500000000000001E-2</v>
          </cell>
          <cell r="AO100">
            <v>44448</v>
          </cell>
          <cell r="AP100" t="str">
            <v>Bi-annual</v>
          </cell>
          <cell r="AQ100" t="str">
            <v>9 Mar , 9 Sep</v>
          </cell>
          <cell r="AR100" t="str">
            <v>U.S. Treasury Rate ("UST")</v>
          </cell>
          <cell r="AS100">
            <v>3.2500000000000001E-2</v>
          </cell>
          <cell r="AT100" t="str">
            <v>E1AOEQOEQ_BN</v>
          </cell>
          <cell r="AU100" t="str">
            <v>Shareholders' equity - other equity instruments</v>
          </cell>
          <cell r="AV100" t="str">
            <v>Shareholders' equity - other equity instruments</v>
          </cell>
          <cell r="AW100" t="str">
            <v>N</v>
          </cell>
          <cell r="AZ100" t="str">
            <v>Perpetual Subordinated Contingent Convertible Securities</v>
          </cell>
          <cell r="BA100" t="str">
            <v>n/a</v>
          </cell>
          <cell r="BB100" t="str">
            <v>$200k + 1</v>
          </cell>
          <cell r="BC100" t="str">
            <v>Laws of the State of New York, save for the subordination provision</v>
          </cell>
          <cell r="BD100" t="str">
            <v>Subordination provisions under English law</v>
          </cell>
          <cell r="BE100" t="str">
            <v>MIC/XDUB</v>
          </cell>
          <cell r="BF100" t="str">
            <v>Pro Supp</v>
          </cell>
          <cell r="BG100" t="str">
            <v>30/360</v>
          </cell>
          <cell r="BH100" t="str">
            <v>London. New York</v>
          </cell>
          <cell r="BI100" t="str">
            <v>2 - Preference Shares and AT1 Instruments (External)</v>
          </cell>
          <cell r="BJ100" t="str">
            <v>Perpetual</v>
          </cell>
          <cell r="BL100" t="str">
            <v>HSBC Holdings plc</v>
          </cell>
          <cell r="BM100" t="str">
            <v>US404280CQ03</v>
          </cell>
          <cell r="BN100" t="str">
            <v>Public</v>
          </cell>
          <cell r="BO100" t="str">
            <v>Laws of the State of New York, save for the subordination provision</v>
          </cell>
          <cell r="BP100" t="str">
            <v>Yes</v>
          </cell>
          <cell r="BQ100" t="str">
            <v>Additional Tier 1</v>
          </cell>
          <cell r="BR100" t="str">
            <v>Additional Tier 1</v>
          </cell>
          <cell r="BS100" t="str">
            <v>Group</v>
          </cell>
          <cell r="BT100" t="str">
            <v>Perpetual Subordinated Contingent Convertible Securities</v>
          </cell>
          <cell r="BU100">
            <v>1000</v>
          </cell>
          <cell r="BV100" t="str">
            <v>USD 1,000m</v>
          </cell>
          <cell r="BW100" t="str">
            <v>Shareholders' equity</v>
          </cell>
          <cell r="BX100">
            <v>44264</v>
          </cell>
          <cell r="BY100" t="str">
            <v>Perpetual</v>
          </cell>
          <cell r="BZ100" t="str">
            <v>-</v>
          </cell>
          <cell r="CA100" t="str">
            <v>Yes</v>
          </cell>
          <cell r="CB100" t="str">
            <v>From 6 months prior to 9 Sep 2031 / Tax and Capital Disqualification event at any time / Par</v>
          </cell>
          <cell r="CC100" t="str">
            <v>Every 5 years after first call</v>
          </cell>
          <cell r="CD100" t="str">
            <v>Resettable fixed</v>
          </cell>
          <cell r="CE100" t="str">
            <v>From 09/09/2031 rate resets from fixed 4.70% to U.S. Treasury Rate + 3.25%, resettable every 5 years.</v>
          </cell>
          <cell r="CF100" t="str">
            <v>No</v>
          </cell>
          <cell r="CG100" t="str">
            <v>Fully Discretionary</v>
          </cell>
          <cell r="CH100" t="str">
            <v>No</v>
          </cell>
          <cell r="CI100" t="str">
            <v>Non-cumulative</v>
          </cell>
          <cell r="CJ100" t="str">
            <v>Convertible</v>
          </cell>
          <cell r="CK100" t="str">
            <v>7% CET1: Contractual. Triggers to statutory bail-in power and mandatory write-down/conversion of capital instruments power under UK Banking Act 2009 – UK BoE/PRA - Contractual recognition</v>
          </cell>
          <cell r="CL100" t="str">
            <v>Always convert fully</v>
          </cell>
          <cell r="CM100" t="str">
            <v>USD 3.7703 per ordinary share</v>
          </cell>
          <cell r="CN100" t="str">
            <v>Mandatory upon the occurrence of certain events</v>
          </cell>
          <cell r="CO100" t="str">
            <v>Common Equity Tier 1</v>
          </cell>
          <cell r="CP100" t="str">
            <v>HSBC Holdings plc</v>
          </cell>
          <cell r="CQ100" t="str">
            <v>Yes</v>
          </cell>
          <cell r="CR100" t="str">
            <v>Triggers to statutory bail-in power and mandatory write-down/conversion of capital instruments power under UK Banking Act 2009 – UK BoE/PRA - Contractual recognition</v>
          </cell>
          <cell r="CS100" t="str">
            <v>May be written down partially</v>
          </cell>
          <cell r="CT100" t="str">
            <v>Permanent</v>
          </cell>
          <cell r="CU100" t="str">
            <v>-</v>
          </cell>
          <cell r="CV100" t="str">
            <v>N/A</v>
          </cell>
          <cell r="CW100" t="str">
            <v>Immediately subordinate to Tier 2 instruments</v>
          </cell>
          <cell r="CX100" t="str">
            <v>No</v>
          </cell>
          <cell r="CY100" t="str">
            <v>-</v>
          </cell>
          <cell r="CZ100" t="str">
            <v>-</v>
          </cell>
          <cell r="DA100" t="str">
            <v>Yes</v>
          </cell>
          <cell r="DB100" t="str">
            <v>Yes</v>
          </cell>
          <cell r="DC100" t="str">
            <v>Rate last set</v>
          </cell>
          <cell r="DD100" t="str">
            <v>N/A</v>
          </cell>
          <cell r="DE100" t="str">
            <v>0382000057206492</v>
          </cell>
          <cell r="DF100">
            <v>47916</v>
          </cell>
          <cell r="DL100" t="str">
            <v>LQ10200</v>
          </cell>
          <cell r="DM100">
            <v>2025</v>
          </cell>
          <cell r="DN100" t="str">
            <v>Global Bearer form (Classic Safekeeping Structure)</v>
          </cell>
          <cell r="DO100" t="str">
            <v>Cede &amp; Co.</v>
          </cell>
          <cell r="DQ100" t="str">
            <v>HSBC Bank USA NA</v>
          </cell>
          <cell r="DR100" t="str">
            <v>1IE8VN30JCEQV1H4R804</v>
          </cell>
          <cell r="DW100" t="str">
            <v>HSBC Bank USA, National Association</v>
          </cell>
          <cell r="DX100" t="str">
            <v>The Bank of New York Mellon, London Branch</v>
          </cell>
          <cell r="DZ100" t="str">
            <v>DTC</v>
          </cell>
          <cell r="EA100" t="str">
            <v>Deductions claimed for AT1 coupon payments - HCI for tax</v>
          </cell>
          <cell r="EB100" t="str">
            <v>EQ-Other Equity Instruments</v>
          </cell>
          <cell r="EC100" t="str">
            <v>EQ-Other Equity Instruments</v>
          </cell>
          <cell r="ED100" t="str">
            <v>EQ-Other Equity Instruments</v>
          </cell>
          <cell r="EJ100" t="str">
            <v>2031/3</v>
          </cell>
          <cell r="EK100" t="str">
            <v>US Shelf</v>
          </cell>
          <cell r="EL100" t="str">
            <v>Contingent Convertible Securities Indenture dated 1 August 2014, as amended by the Tenth Supplemental Indenture dated 9 March 2021</v>
          </cell>
          <cell r="EM100" t="str">
            <v>Twelfth Supplemental Indenture dated 9 March 2021</v>
          </cell>
          <cell r="EN100" t="str">
            <v>The Contingent Convertible Securities Indenture dated 1 August 2014, as amended by the Tenth Supplemental Indenture dated 9 March 2021 and Twelfth Supplemental Indenture dated 9 March 2021</v>
          </cell>
        </row>
        <row r="101">
          <cell r="A101" t="str">
            <v>XS2322315727</v>
          </cell>
          <cell r="B101" t="str">
            <v>HGHQ/ GBP1,000m/ 1.750%/ Jul 2027/ 2026</v>
          </cell>
          <cell r="C101" t="str">
            <v>MREL</v>
          </cell>
          <cell r="D101" t="str">
            <v>Compliant</v>
          </cell>
          <cell r="F101" t="str">
            <v>Eligible liabilities</v>
          </cell>
          <cell r="G101" t="str">
            <v>n/a</v>
          </cell>
          <cell r="H101" t="str">
            <v>n/a</v>
          </cell>
          <cell r="J101" t="str">
            <v>GBP</v>
          </cell>
          <cell r="K101" t="str">
            <v>HGHQ</v>
          </cell>
          <cell r="L101">
            <v>44279</v>
          </cell>
          <cell r="M101">
            <v>1.7500000000000002E-2</v>
          </cell>
          <cell r="N101">
            <v>1000</v>
          </cell>
          <cell r="O101">
            <v>0</v>
          </cell>
          <cell r="P101">
            <v>1000</v>
          </cell>
          <cell r="Q101">
            <v>1216.5999999999999</v>
          </cell>
          <cell r="R101">
            <v>1216.5999999999999</v>
          </cell>
          <cell r="S101">
            <v>1216.5999999999999</v>
          </cell>
          <cell r="T101">
            <v>1095.0251619878338</v>
          </cell>
          <cell r="U101">
            <v>46592</v>
          </cell>
          <cell r="V101">
            <v>46227</v>
          </cell>
          <cell r="W101">
            <v>2026</v>
          </cell>
          <cell r="X101">
            <v>46227</v>
          </cell>
          <cell r="Y101" t="str">
            <v>N/A or at any time to 24 Jul 2026 per Make Whole Call</v>
          </cell>
          <cell r="Z101">
            <v>2026</v>
          </cell>
          <cell r="AD101" t="str">
            <v>Yes</v>
          </cell>
          <cell r="AE101" t="str">
            <v>HBUK</v>
          </cell>
          <cell r="AF101">
            <v>9520</v>
          </cell>
          <cell r="AG101">
            <v>46227</v>
          </cell>
          <cell r="AH101" t="str">
            <v>Call Date</v>
          </cell>
          <cell r="AI101" t="str">
            <v>2026</v>
          </cell>
          <cell r="AJ101" t="str">
            <v>Jul</v>
          </cell>
          <cell r="AK101" t="str">
            <v>Template M</v>
          </cell>
          <cell r="AL101" t="str">
            <v>UKT</v>
          </cell>
          <cell r="AM101">
            <v>1.35E-2</v>
          </cell>
          <cell r="AO101">
            <v>44401</v>
          </cell>
          <cell r="AP101" t="str">
            <v>Annual</v>
          </cell>
          <cell r="AQ101" t="str">
            <v>24 Jul</v>
          </cell>
          <cell r="AR101" t="str">
            <v>Compounded Daily SONIA Rate</v>
          </cell>
          <cell r="AS101">
            <v>1.307E-2</v>
          </cell>
          <cell r="AT101" t="str">
            <v>E3AFPLMMA_BN</v>
          </cell>
          <cell r="AU101" t="str">
            <v>Liability - Amortised cost</v>
          </cell>
          <cell r="AV101" t="str">
            <v>Liability - Fair Value (OCS in P/L)</v>
          </cell>
          <cell r="AW101" t="str">
            <v>N</v>
          </cell>
          <cell r="AZ101" t="str">
            <v>Senior unsecured notes</v>
          </cell>
          <cell r="BA101" t="str">
            <v>None</v>
          </cell>
          <cell r="BB101" t="str">
            <v>£100k+1</v>
          </cell>
          <cell r="BC101" t="str">
            <v>Laws of the State of New York</v>
          </cell>
          <cell r="BE101" t="str">
            <v>MIC/XNYS</v>
          </cell>
          <cell r="BF101" t="str">
            <v>Pro Supp</v>
          </cell>
          <cell r="BG101" t="str">
            <v>Act/Act (ICMA)</v>
          </cell>
          <cell r="BH101" t="str">
            <v>London, New York</v>
          </cell>
          <cell r="BI101" t="str">
            <v>4 - Senior Notes (External)</v>
          </cell>
          <cell r="BJ101" t="str">
            <v>5-10 years</v>
          </cell>
          <cell r="BL101" t="str">
            <v>HSBC Holdings plc</v>
          </cell>
          <cell r="BM101" t="str">
            <v>XS2322315727</v>
          </cell>
          <cell r="BN101" t="str">
            <v>Public</v>
          </cell>
          <cell r="BO101" t="str">
            <v>Laws of the State of New York</v>
          </cell>
          <cell r="BP101" t="str">
            <v>Yes</v>
          </cell>
          <cell r="BQ101" t="str">
            <v>N/A</v>
          </cell>
          <cell r="BR101" t="str">
            <v>N/A</v>
          </cell>
          <cell r="BS101" t="str">
            <v>N/A</v>
          </cell>
          <cell r="BT101" t="str">
            <v>Bond</v>
          </cell>
          <cell r="BU101">
            <v>1216.5999999999999</v>
          </cell>
          <cell r="BV101" t="str">
            <v>GBP 1,000m (USD 1,217m)</v>
          </cell>
          <cell r="BW101" t="str">
            <v>Liability - amortised cost</v>
          </cell>
          <cell r="BX101">
            <v>44279</v>
          </cell>
          <cell r="BY101" t="str">
            <v>Dated</v>
          </cell>
          <cell r="BZ101">
            <v>46592</v>
          </cell>
          <cell r="CA101" t="str">
            <v>Yes</v>
          </cell>
          <cell r="CB101" t="str">
            <v>24 Jul 2026 (or 24 Sep 2021 per Make Whole Call) / Tax event at any time / Par or Make Whole Amount (as applicable)</v>
          </cell>
          <cell r="CC101" t="str">
            <v>N/A or at any time to 24 Jul 2026 per Make Whole Call</v>
          </cell>
          <cell r="CD101" t="str">
            <v>Fixed to floating</v>
          </cell>
          <cell r="CE101" t="str">
            <v>From 24/07/2026 rate changes from fixed 1.75% to Compounded Daily SONIA Rate + 1.307%</v>
          </cell>
          <cell r="CF101" t="str">
            <v>No</v>
          </cell>
          <cell r="CG101" t="str">
            <v>Mandatory</v>
          </cell>
          <cell r="CH101" t="str">
            <v>No</v>
          </cell>
          <cell r="CI101" t="str">
            <v>Cumulative</v>
          </cell>
          <cell r="CJ101" t="str">
            <v>Convertible</v>
          </cell>
          <cell r="CK101" t="str">
            <v>Triggers to statutory bail-in power under UK Banking Act 2009 – UK BoE/PRA – Contractual recognition</v>
          </cell>
          <cell r="CL101" t="str">
            <v>May convert fully or partially</v>
          </cell>
          <cell r="CM101" t="str">
            <v>To be determined at conversion</v>
          </cell>
          <cell r="CN101" t="str">
            <v>Mandatory upon satisfaction of certain conditions</v>
          </cell>
          <cell r="CO101" t="str">
            <v>Common Equity Tier 1</v>
          </cell>
          <cell r="CP101" t="str">
            <v>HSBC Holdings plc</v>
          </cell>
          <cell r="CQ101" t="str">
            <v>Yes</v>
          </cell>
          <cell r="CR101" t="str">
            <v>Triggers to statutory bail-in power under UK Banking Act 2009 – UK BoE/PRA – Contractual recognition</v>
          </cell>
          <cell r="CS101" t="str">
            <v>May be written down partially</v>
          </cell>
          <cell r="CT101" t="str">
            <v>Permanent</v>
          </cell>
          <cell r="CU101" t="str">
            <v>-</v>
          </cell>
          <cell r="CV101" t="str">
            <v>Structural</v>
          </cell>
          <cell r="CW101" t="str">
            <v>N/A</v>
          </cell>
          <cell r="CX101" t="str">
            <v>No</v>
          </cell>
          <cell r="CY101" t="str">
            <v>-</v>
          </cell>
          <cell r="CZ101" t="str">
            <v>-</v>
          </cell>
          <cell r="DA101" t="str">
            <v>Yes</v>
          </cell>
          <cell r="DB101" t="str">
            <v>Yes</v>
          </cell>
          <cell r="DC101" t="str">
            <v>Comprehensive ARRC fallback language</v>
          </cell>
          <cell r="DD101" t="str">
            <v>N/A</v>
          </cell>
          <cell r="DE101" t="str">
            <v>0382000057532711</v>
          </cell>
          <cell r="DF101">
            <v>46227</v>
          </cell>
          <cell r="DL101" t="str">
            <v>LE84190</v>
          </cell>
          <cell r="DM101">
            <v>2025</v>
          </cell>
          <cell r="DN101" t="str">
            <v>Global Bearer form (Classic Safekeeping Structure)</v>
          </cell>
          <cell r="DO101" t="str">
            <v>HSBC Bank plc</v>
          </cell>
          <cell r="DP101" t="str">
            <v>MP6I5ZYZBEU3UXPYFY54</v>
          </cell>
          <cell r="DQ101" t="str">
            <v>HSBC Bank USA, National Association</v>
          </cell>
          <cell r="DR101" t="str">
            <v>1IE8VN30JCEQV1H4R804</v>
          </cell>
          <cell r="DW101" t="str">
            <v>HSBC Bank USA, National Association</v>
          </cell>
          <cell r="DX101" t="str">
            <v>The Bank of New York Mellon, London Branch</v>
          </cell>
          <cell r="DZ101" t="str">
            <v>Euroclear, Clearstream</v>
          </cell>
          <cell r="EA101" t="str">
            <v>Qualifying link - AMC accounting for tax</v>
          </cell>
          <cell r="EB101" t="str">
            <v>Financial Liabilities Designated At Fair Value</v>
          </cell>
          <cell r="EC101" t="str">
            <v>FL - DaFV - T/P</v>
          </cell>
          <cell r="ED101" t="str">
            <v>FL-DaFV-T/P-Debt Secs In Issue-Other Bonds &amp; Medium term notes</v>
          </cell>
          <cell r="EH101" t="str">
            <v>HBUK</v>
          </cell>
          <cell r="EI101">
            <v>9520</v>
          </cell>
          <cell r="EJ101" t="str">
            <v>2026/7</v>
          </cell>
          <cell r="EK101" t="str">
            <v>US Shelf</v>
          </cell>
          <cell r="EL101" t="str">
            <v>Senior indenture dated 26 August 2009</v>
          </cell>
          <cell r="EM101" t="str">
            <v>Twentieth Supplemental indenture, dated 24 March 2021</v>
          </cell>
          <cell r="EN101" t="str">
            <v>The Senior indenture dated 26 August 2009 and Twentieth Supplemental indenture, dated 24 March 2021</v>
          </cell>
        </row>
        <row r="102">
          <cell r="A102" t="str">
            <v>US404280CS68</v>
          </cell>
          <cell r="B102" t="str">
            <v>HGHQ/ USD2,000m/ .976%/ May 2025/ 2024</v>
          </cell>
          <cell r="C102" t="str">
            <v>MREL</v>
          </cell>
          <cell r="D102" t="str">
            <v>Compliant</v>
          </cell>
          <cell r="F102" t="str">
            <v>Eligible liabilities</v>
          </cell>
          <cell r="G102" t="str">
            <v>n/a</v>
          </cell>
          <cell r="H102" t="str">
            <v>n/a</v>
          </cell>
          <cell r="J102" t="str">
            <v>USD</v>
          </cell>
          <cell r="K102" t="str">
            <v>HGHQ</v>
          </cell>
          <cell r="L102">
            <v>44340</v>
          </cell>
          <cell r="M102">
            <v>9.7599999999999996E-3</v>
          </cell>
          <cell r="N102">
            <v>2000</v>
          </cell>
          <cell r="O102">
            <v>0</v>
          </cell>
          <cell r="P102">
            <v>2000</v>
          </cell>
          <cell r="Q102">
            <v>2000</v>
          </cell>
          <cell r="R102">
            <v>1866.26439003</v>
          </cell>
          <cell r="S102">
            <v>1870.58</v>
          </cell>
          <cell r="T102">
            <v>1870.58</v>
          </cell>
          <cell r="U102">
            <v>45801</v>
          </cell>
          <cell r="V102">
            <v>45436</v>
          </cell>
          <cell r="W102">
            <v>2024</v>
          </cell>
          <cell r="X102">
            <v>45436</v>
          </cell>
          <cell r="Y102" t="str">
            <v>N/A or at any time to 24 May 2024 per Make Whole Call</v>
          </cell>
          <cell r="Z102">
            <v>2024</v>
          </cell>
          <cell r="AD102" t="str">
            <v>No</v>
          </cell>
          <cell r="AE102" t="str">
            <v>HBUK</v>
          </cell>
          <cell r="AF102">
            <v>9526</v>
          </cell>
          <cell r="AG102">
            <v>45436</v>
          </cell>
          <cell r="AH102" t="str">
            <v>Call Date</v>
          </cell>
          <cell r="AI102" t="str">
            <v>2024</v>
          </cell>
          <cell r="AJ102" t="str">
            <v>May</v>
          </cell>
          <cell r="AK102" t="str">
            <v>Template H</v>
          </cell>
          <cell r="AL102" t="str">
            <v>UST</v>
          </cell>
          <cell r="AM102">
            <v>6.4999999999999997E-3</v>
          </cell>
          <cell r="AO102">
            <v>44524</v>
          </cell>
          <cell r="AP102" t="str">
            <v>Bi-Annual</v>
          </cell>
          <cell r="AQ102" t="str">
            <v>24 May , 24 Nov</v>
          </cell>
          <cell r="AR102" t="str">
            <v>Compounded Daily SOFR Rate</v>
          </cell>
          <cell r="AS102">
            <v>7.0749999999999997E-3</v>
          </cell>
          <cell r="AT102" t="str">
            <v>E3AFPLFVO_BN</v>
          </cell>
          <cell r="AU102" t="str">
            <v>Liability - Fair Value Option (OCS through OCI)</v>
          </cell>
          <cell r="AV102" t="str">
            <v>Liability - Fair Value (OCS in P/L)</v>
          </cell>
          <cell r="AW102" t="str">
            <v>N</v>
          </cell>
          <cell r="AZ102" t="str">
            <v>Senior unsecured notes</v>
          </cell>
          <cell r="BA102" t="str">
            <v>None</v>
          </cell>
          <cell r="BB102" t="str">
            <v>$200k + 1</v>
          </cell>
          <cell r="BC102" t="str">
            <v>Laws of the State of New York</v>
          </cell>
          <cell r="BE102" t="str">
            <v>MIC/XNYS</v>
          </cell>
          <cell r="BF102" t="str">
            <v>Pro Supp</v>
          </cell>
          <cell r="BG102" t="str">
            <v>30/360</v>
          </cell>
          <cell r="BH102" t="str">
            <v>London, New York</v>
          </cell>
          <cell r="BI102" t="str">
            <v>4 - Senior Notes (External)</v>
          </cell>
          <cell r="BJ102" t="str">
            <v>2-5 years</v>
          </cell>
          <cell r="BL102" t="str">
            <v>HSBC Holdings plc</v>
          </cell>
          <cell r="BM102" t="str">
            <v>US404280CS68</v>
          </cell>
          <cell r="BN102" t="str">
            <v>Public</v>
          </cell>
          <cell r="BO102" t="str">
            <v>Laws of the State of New York</v>
          </cell>
          <cell r="BP102" t="str">
            <v>Yes</v>
          </cell>
          <cell r="BQ102" t="str">
            <v>N/A</v>
          </cell>
          <cell r="BR102" t="str">
            <v>N/A</v>
          </cell>
          <cell r="BS102" t="str">
            <v>N/A</v>
          </cell>
          <cell r="BT102" t="str">
            <v>Bond</v>
          </cell>
          <cell r="BU102">
            <v>1866.26439003</v>
          </cell>
          <cell r="BV102" t="str">
            <v>USD 2,000m</v>
          </cell>
          <cell r="BW102" t="str">
            <v>Liability - fair value</v>
          </cell>
          <cell r="BX102">
            <v>44340</v>
          </cell>
          <cell r="BY102" t="str">
            <v>Dated</v>
          </cell>
          <cell r="BZ102">
            <v>45801</v>
          </cell>
          <cell r="CA102" t="str">
            <v>Yes</v>
          </cell>
          <cell r="CB102" t="str">
            <v>24 May 2024 (or 24 Nov 2021 per Make Whole Call) / Tax event at any time / Par or Make Whole Amount (as applicable)</v>
          </cell>
          <cell r="CC102" t="str">
            <v>N/A or at any time to 24 May 2024 per Make Whole Call</v>
          </cell>
          <cell r="CD102" t="str">
            <v>Fixed to floating</v>
          </cell>
          <cell r="CE102" t="str">
            <v>From 24/05/2024 rate changes from fixed 0.976% to SOFR + 0.7075%</v>
          </cell>
          <cell r="CF102" t="str">
            <v>No</v>
          </cell>
          <cell r="CG102" t="str">
            <v>Mandatory</v>
          </cell>
          <cell r="CH102" t="str">
            <v>No</v>
          </cell>
          <cell r="CI102" t="str">
            <v>Cumulative</v>
          </cell>
          <cell r="CJ102" t="str">
            <v>Convertible</v>
          </cell>
          <cell r="CK102" t="str">
            <v>Triggers to statutory bail-in power under UK Banking Act 2009 – UK BoE/PRA – Contractual recognition</v>
          </cell>
          <cell r="CL102" t="str">
            <v>May convert fully or partially</v>
          </cell>
          <cell r="CM102" t="str">
            <v>To be determined at conversion</v>
          </cell>
          <cell r="CN102" t="str">
            <v>Mandatory upon satisfaction of certain conditions</v>
          </cell>
          <cell r="CO102" t="str">
            <v>Common Equity Tier 1</v>
          </cell>
          <cell r="CP102" t="str">
            <v>HSBC Holdings plc</v>
          </cell>
          <cell r="CQ102" t="str">
            <v>Yes</v>
          </cell>
          <cell r="CR102" t="str">
            <v>Triggers to statutory bail-in power under UK Banking Act 2009 – UK BoE/PRA – Contractual recognition</v>
          </cell>
          <cell r="CS102" t="str">
            <v>May be written down partially</v>
          </cell>
          <cell r="CT102" t="str">
            <v>Permanent</v>
          </cell>
          <cell r="CU102" t="str">
            <v>-</v>
          </cell>
          <cell r="CV102" t="str">
            <v>Structural</v>
          </cell>
          <cell r="CW102" t="str">
            <v>N/A</v>
          </cell>
          <cell r="CX102" t="str">
            <v>No</v>
          </cell>
          <cell r="CY102" t="str">
            <v>-</v>
          </cell>
          <cell r="CZ102" t="str">
            <v>-</v>
          </cell>
          <cell r="DA102" t="str">
            <v>Yes</v>
          </cell>
          <cell r="DB102" t="str">
            <v>No</v>
          </cell>
          <cell r="DC102" t="str">
            <v>Comprehensive ARRC fallback language</v>
          </cell>
          <cell r="DD102" t="str">
            <v>N/A</v>
          </cell>
          <cell r="DE102" t="str">
            <v>0382000058699755</v>
          </cell>
          <cell r="DF102">
            <v>45436</v>
          </cell>
          <cell r="DL102" t="str">
            <v>LE84190</v>
          </cell>
          <cell r="DM102">
            <v>2025</v>
          </cell>
          <cell r="DN102" t="str">
            <v>Global Bearer form (Classic Safekeeping Structure)</v>
          </cell>
          <cell r="DO102" t="str">
            <v>Cede &amp; Co.</v>
          </cell>
          <cell r="DQ102" t="str">
            <v>HSBC Bank USA NA</v>
          </cell>
          <cell r="DR102" t="str">
            <v>1IE8VN30JCEQV1H4R804</v>
          </cell>
          <cell r="DW102" t="str">
            <v>HSBC Bank USA, National Association</v>
          </cell>
          <cell r="DX102" t="str">
            <v>The Bank of New York Mellon, London Branch</v>
          </cell>
          <cell r="DZ102" t="str">
            <v>DTC</v>
          </cell>
          <cell r="EA102" t="str">
            <v>Qualifying link - AMC accounting for tax</v>
          </cell>
          <cell r="EB102" t="str">
            <v>Financial Liabilities Designated At Fair Value</v>
          </cell>
          <cell r="EC102" t="str">
            <v>FL - DaFV - T/P</v>
          </cell>
          <cell r="ED102" t="str">
            <v>FL-DaFV-T/P-Debt Secs In Issue-Other Bonds &amp; Medium term notes</v>
          </cell>
          <cell r="EF102" t="str">
            <v>YES</v>
          </cell>
          <cell r="EH102" t="str">
            <v>HBUK</v>
          </cell>
          <cell r="EI102">
            <v>9526</v>
          </cell>
          <cell r="EJ102" t="str">
            <v>2024/5</v>
          </cell>
          <cell r="EK102" t="str">
            <v>US Shelf</v>
          </cell>
          <cell r="EL102" t="str">
            <v>Senior indenture dated 26 August 2009</v>
          </cell>
          <cell r="EM102" t="str">
            <v>Twenty-first Supplemental indenture, dated 24 May 2021</v>
          </cell>
          <cell r="EN102" t="str">
            <v>The Senior indenture dated 26 August 2009 and Twenty-first Supplemental indenture, dated 24 May 2021</v>
          </cell>
        </row>
        <row r="103">
          <cell r="A103" t="str">
            <v>US404280CT42</v>
          </cell>
          <cell r="B103" t="str">
            <v>HGHQ/ USD3,000m/ 2.804%/ May 2032/ 2031</v>
          </cell>
          <cell r="C103" t="str">
            <v>MREL</v>
          </cell>
          <cell r="D103" t="str">
            <v>Compliant</v>
          </cell>
          <cell r="F103" t="str">
            <v>Eligible liabilities</v>
          </cell>
          <cell r="G103" t="str">
            <v>n/a</v>
          </cell>
          <cell r="H103" t="str">
            <v>n/a</v>
          </cell>
          <cell r="J103" t="str">
            <v>USD</v>
          </cell>
          <cell r="K103" t="str">
            <v>HGHQ</v>
          </cell>
          <cell r="L103">
            <v>44340</v>
          </cell>
          <cell r="M103">
            <v>2.8039999999999999E-2</v>
          </cell>
          <cell r="N103">
            <v>3000</v>
          </cell>
          <cell r="O103">
            <v>0</v>
          </cell>
          <cell r="P103">
            <v>3000</v>
          </cell>
          <cell r="Q103">
            <v>3000</v>
          </cell>
          <cell r="R103">
            <v>2718.5628098300003</v>
          </cell>
          <cell r="S103">
            <v>2470.3499999600003</v>
          </cell>
          <cell r="T103">
            <v>2470.3499999699998</v>
          </cell>
          <cell r="U103">
            <v>48358</v>
          </cell>
          <cell r="V103">
            <v>47992</v>
          </cell>
          <cell r="W103">
            <v>2031</v>
          </cell>
          <cell r="X103">
            <v>47992</v>
          </cell>
          <cell r="Y103" t="str">
            <v>N/A or at any time to 24 May 2031 per Make Whole Call</v>
          </cell>
          <cell r="Z103">
            <v>2031</v>
          </cell>
          <cell r="AD103" t="str">
            <v>No</v>
          </cell>
          <cell r="AE103" t="str">
            <v>HBAP</v>
          </cell>
          <cell r="AF103">
            <v>9528</v>
          </cell>
          <cell r="AG103">
            <v>47992</v>
          </cell>
          <cell r="AH103" t="str">
            <v>Call Date</v>
          </cell>
          <cell r="AI103" t="str">
            <v>2031</v>
          </cell>
          <cell r="AJ103" t="str">
            <v>May</v>
          </cell>
          <cell r="AK103" t="str">
            <v>Template X</v>
          </cell>
          <cell r="AL103" t="str">
            <v>UST</v>
          </cell>
          <cell r="AM103">
            <v>1.17E-2</v>
          </cell>
          <cell r="AO103">
            <v>44524</v>
          </cell>
          <cell r="AP103" t="str">
            <v>Bi-Annual</v>
          </cell>
          <cell r="AQ103" t="str">
            <v>24 May , 24 Nov</v>
          </cell>
          <cell r="AR103" t="str">
            <v>Compounded Daily SOFR Rate</v>
          </cell>
          <cell r="AS103">
            <v>1.187E-2</v>
          </cell>
          <cell r="AT103" t="str">
            <v>E3AFPLFVO_BN</v>
          </cell>
          <cell r="AU103" t="str">
            <v>Liability - Fair Value Option (OCS through OCI)</v>
          </cell>
          <cell r="AV103" t="str">
            <v>Liability - Fair Value (OCS in P/L)</v>
          </cell>
          <cell r="AW103" t="str">
            <v>N</v>
          </cell>
          <cell r="AZ103" t="str">
            <v>Senior unsecured notes</v>
          </cell>
          <cell r="BA103" t="str">
            <v>None</v>
          </cell>
          <cell r="BB103" t="str">
            <v>$200k + 1</v>
          </cell>
          <cell r="BC103" t="str">
            <v>Laws of the State of New York</v>
          </cell>
          <cell r="BE103" t="str">
            <v>MIC/XNYS</v>
          </cell>
          <cell r="BF103" t="str">
            <v>Pro Supp</v>
          </cell>
          <cell r="BG103" t="str">
            <v>30/360</v>
          </cell>
          <cell r="BH103" t="str">
            <v>London, New York</v>
          </cell>
          <cell r="BI103" t="str">
            <v>4 - Senior Notes (External)</v>
          </cell>
          <cell r="BJ103" t="str">
            <v>5-10 years</v>
          </cell>
          <cell r="BL103" t="str">
            <v>HSBC Holdings plc</v>
          </cell>
          <cell r="BM103" t="str">
            <v>US404280CT42</v>
          </cell>
          <cell r="BN103" t="str">
            <v>Public</v>
          </cell>
          <cell r="BO103" t="str">
            <v>Laws of the State of New York</v>
          </cell>
          <cell r="BP103" t="str">
            <v>Yes</v>
          </cell>
          <cell r="BQ103" t="str">
            <v>N/A</v>
          </cell>
          <cell r="BR103" t="str">
            <v>N/A</v>
          </cell>
          <cell r="BS103" t="str">
            <v>N/A</v>
          </cell>
          <cell r="BT103" t="str">
            <v>Bond</v>
          </cell>
          <cell r="BU103">
            <v>2718.5628098300003</v>
          </cell>
          <cell r="BV103" t="str">
            <v>USD 3,000m</v>
          </cell>
          <cell r="BW103" t="str">
            <v>Liability - fair value</v>
          </cell>
          <cell r="BX103">
            <v>44340</v>
          </cell>
          <cell r="BY103" t="str">
            <v>Dated</v>
          </cell>
          <cell r="BZ103">
            <v>48358</v>
          </cell>
          <cell r="CA103" t="str">
            <v>Yes</v>
          </cell>
          <cell r="CB103" t="str">
            <v>24 May 2031 (or 24 Nov 2021 per Make Whole Call) / Tax event at any time / Par or Make Whole Amount (as applicable)</v>
          </cell>
          <cell r="CC103" t="str">
            <v>N/A or at any time to 24 May 2031 per Make Whole Call</v>
          </cell>
          <cell r="CD103" t="str">
            <v>Fixed to floating</v>
          </cell>
          <cell r="CE103" t="str">
            <v>From 24/05/2031 rate changes from fixed 2.804% to SOFR + 1.1870%</v>
          </cell>
          <cell r="CF103" t="str">
            <v>No</v>
          </cell>
          <cell r="CG103" t="str">
            <v>Mandatory</v>
          </cell>
          <cell r="CH103" t="str">
            <v>No</v>
          </cell>
          <cell r="CI103" t="str">
            <v>Cumulative</v>
          </cell>
          <cell r="CJ103" t="str">
            <v>Convertible</v>
          </cell>
          <cell r="CK103" t="str">
            <v>Triggers to statutory bail-in power under UK Banking Act 2009 – UK BoE/PRA – Contractual recognition</v>
          </cell>
          <cell r="CL103" t="str">
            <v>May convert fully or partially</v>
          </cell>
          <cell r="CM103" t="str">
            <v>To be determined at conversion</v>
          </cell>
          <cell r="CN103" t="str">
            <v>Mandatory upon satisfaction of certain conditions</v>
          </cell>
          <cell r="CO103" t="str">
            <v>Common Equity Tier 1</v>
          </cell>
          <cell r="CP103" t="str">
            <v>HSBC Holdings plc</v>
          </cell>
          <cell r="CQ103" t="str">
            <v>Yes</v>
          </cell>
          <cell r="CR103" t="str">
            <v>Triggers to statutory bail-in power under UK Banking Act 2009 – UK BoE/PRA – Contractual recognition</v>
          </cell>
          <cell r="CS103" t="str">
            <v>May be written down partially</v>
          </cell>
          <cell r="CT103" t="str">
            <v>Permanent</v>
          </cell>
          <cell r="CU103" t="str">
            <v>-</v>
          </cell>
          <cell r="CV103" t="str">
            <v>Structural</v>
          </cell>
          <cell r="CW103" t="str">
            <v>N/A</v>
          </cell>
          <cell r="CX103" t="str">
            <v>No</v>
          </cell>
          <cell r="CY103" t="str">
            <v>-</v>
          </cell>
          <cell r="CZ103" t="str">
            <v>-</v>
          </cell>
          <cell r="DA103" t="str">
            <v>Yes</v>
          </cell>
          <cell r="DB103" t="str">
            <v>No</v>
          </cell>
          <cell r="DC103" t="str">
            <v>Comprehensive ARRC fallback language</v>
          </cell>
          <cell r="DD103" t="str">
            <v>N/A</v>
          </cell>
          <cell r="DE103" t="str">
            <v>0382000058699750</v>
          </cell>
          <cell r="DF103">
            <v>47992</v>
          </cell>
          <cell r="DL103" t="str">
            <v>LE84190</v>
          </cell>
          <cell r="DM103">
            <v>2025</v>
          </cell>
          <cell r="DN103" t="str">
            <v>Global Bearer form (Classic Safekeeping Structure)</v>
          </cell>
          <cell r="DO103" t="str">
            <v>Cede &amp; Co.</v>
          </cell>
          <cell r="DQ103" t="str">
            <v>HSBC Bank USA NA</v>
          </cell>
          <cell r="DR103" t="str">
            <v>1IE8VN30JCEQV1H4R804</v>
          </cell>
          <cell r="DW103" t="str">
            <v>HSBC Bank USA, National Association</v>
          </cell>
          <cell r="DX103" t="str">
            <v>The Bank of New York Mellon, London Branch</v>
          </cell>
          <cell r="DZ103" t="str">
            <v>DTC</v>
          </cell>
          <cell r="EA103" t="str">
            <v>Qualifying link - AMC accounting for tax</v>
          </cell>
          <cell r="EB103" t="str">
            <v>Financial Liabilities Designated At Fair Value</v>
          </cell>
          <cell r="EC103" t="str">
            <v>FL - DaFV - T/P</v>
          </cell>
          <cell r="ED103" t="str">
            <v>FL-DaFV-T/P-Debt Secs In Issue-Other Bonds &amp; Medium term notes</v>
          </cell>
          <cell r="EE103" t="str">
            <v>YES</v>
          </cell>
          <cell r="EF103" t="str">
            <v>YES</v>
          </cell>
          <cell r="EH103" t="str">
            <v>HBAP</v>
          </cell>
          <cell r="EI103">
            <v>9527</v>
          </cell>
          <cell r="EJ103" t="str">
            <v>2031/5</v>
          </cell>
          <cell r="EK103" t="str">
            <v>US Shelf</v>
          </cell>
          <cell r="EL103" t="str">
            <v>Senior indenture dated 26 August 2009</v>
          </cell>
          <cell r="EM103" t="str">
            <v>Twenty-first Supplemental indenture, dated 24 May 2021</v>
          </cell>
          <cell r="EN103" t="str">
            <v>The Senior indenture dated 26 August 2009 and Twenty-first Supplemental indenture, dated 24 May 2021</v>
          </cell>
        </row>
        <row r="104">
          <cell r="A104" t="str">
            <v>XS2349742119</v>
          </cell>
          <cell r="B104" t="str">
            <v>HGHQ/ HKD1,500m/ 1.550%/ Jun 2027/ 2026</v>
          </cell>
          <cell r="C104" t="str">
            <v>MREL</v>
          </cell>
          <cell r="D104" t="str">
            <v>Compliant</v>
          </cell>
          <cell r="F104" t="str">
            <v>Eligible liabilities</v>
          </cell>
          <cell r="G104" t="str">
            <v>n/a</v>
          </cell>
          <cell r="H104" t="str">
            <v>n/a</v>
          </cell>
          <cell r="J104" t="str">
            <v>HKD</v>
          </cell>
          <cell r="K104" t="str">
            <v>HGHQ</v>
          </cell>
          <cell r="L104">
            <v>44350</v>
          </cell>
          <cell r="M104">
            <v>1.55E-2</v>
          </cell>
          <cell r="N104">
            <v>1500</v>
          </cell>
          <cell r="O104">
            <v>0</v>
          </cell>
          <cell r="P104">
            <v>1500</v>
          </cell>
          <cell r="Q104">
            <v>191.16681853808362</v>
          </cell>
          <cell r="R104">
            <v>173.30430735253148</v>
          </cell>
          <cell r="S104">
            <v>168.13153953253146</v>
          </cell>
          <cell r="T104">
            <v>168.13153953253143</v>
          </cell>
          <cell r="U104">
            <v>46541</v>
          </cell>
          <cell r="V104">
            <v>46176</v>
          </cell>
          <cell r="W104">
            <v>2026</v>
          </cell>
          <cell r="X104">
            <v>46176</v>
          </cell>
          <cell r="Y104" t="str">
            <v>One-time only</v>
          </cell>
          <cell r="Z104">
            <v>2026</v>
          </cell>
          <cell r="AD104" t="str">
            <v>Yes</v>
          </cell>
          <cell r="AE104" t="str">
            <v>HBAP</v>
          </cell>
          <cell r="AF104" t="str">
            <v>TBC</v>
          </cell>
          <cell r="AG104">
            <v>46176</v>
          </cell>
          <cell r="AH104" t="str">
            <v>Call Date</v>
          </cell>
          <cell r="AI104" t="str">
            <v>2026</v>
          </cell>
          <cell r="AJ104" t="str">
            <v>Jun</v>
          </cell>
          <cell r="AK104" t="str">
            <v>Template X</v>
          </cell>
          <cell r="AL104" t="str">
            <v>3m$L</v>
          </cell>
          <cell r="AM104">
            <v>7.4999999999999997E-3</v>
          </cell>
          <cell r="AO104">
            <v>44715</v>
          </cell>
          <cell r="AP104" t="str">
            <v>Annual</v>
          </cell>
          <cell r="AQ104" t="str">
            <v>03 Jun</v>
          </cell>
          <cell r="AR104" t="str">
            <v>NA</v>
          </cell>
          <cell r="AS104" t="str">
            <v>NA</v>
          </cell>
          <cell r="AT104" t="str">
            <v>E3AFPLFVO_BN</v>
          </cell>
          <cell r="AU104" t="str">
            <v>Liability - Fair Value Option (OCS through OCI)</v>
          </cell>
          <cell r="AV104" t="str">
            <v>Liability - Fair Value (OCS in P/L)</v>
          </cell>
          <cell r="AW104" t="str">
            <v>N</v>
          </cell>
          <cell r="AZ104" t="str">
            <v>Senior unsecured notes</v>
          </cell>
          <cell r="BA104" t="str">
            <v>None</v>
          </cell>
          <cell r="BB104" t="str">
            <v>HKD1,000k</v>
          </cell>
          <cell r="BC104" t="str">
            <v>English law</v>
          </cell>
          <cell r="BE104" t="str">
            <v>MIC/XLON</v>
          </cell>
          <cell r="BF104" t="str">
            <v>Final Terms</v>
          </cell>
          <cell r="BG104" t="str">
            <v>Act/365(f)</v>
          </cell>
          <cell r="BH104" t="str">
            <v>Hong Kong, London and New York</v>
          </cell>
          <cell r="BI104" t="str">
            <v>4 - Senior Notes (External)</v>
          </cell>
          <cell r="BJ104" t="str">
            <v>2-5 years</v>
          </cell>
          <cell r="BL104" t="str">
            <v>HSBC Holdings plc</v>
          </cell>
          <cell r="BM104" t="str">
            <v>XS2349742119</v>
          </cell>
          <cell r="BN104" t="str">
            <v>Private</v>
          </cell>
          <cell r="BO104" t="str">
            <v>English law</v>
          </cell>
          <cell r="BP104" t="str">
            <v>Yes</v>
          </cell>
          <cell r="BQ104" t="str">
            <v>N/A</v>
          </cell>
          <cell r="BR104" t="str">
            <v>N/A</v>
          </cell>
          <cell r="BS104" t="str">
            <v>N/A</v>
          </cell>
          <cell r="BT104" t="str">
            <v>Bond</v>
          </cell>
          <cell r="BU104">
            <v>173.30430735253148</v>
          </cell>
          <cell r="BV104" t="str">
            <v>HKD 1,500m (USD 191m)</v>
          </cell>
          <cell r="BW104" t="str">
            <v>Liability - fair value</v>
          </cell>
          <cell r="BX104">
            <v>44350</v>
          </cell>
          <cell r="BY104" t="str">
            <v>Dated</v>
          </cell>
          <cell r="BZ104">
            <v>46541</v>
          </cell>
          <cell r="CA104" t="str">
            <v>Yes</v>
          </cell>
          <cell r="CB104" t="str">
            <v>3 Jun 2026 / Tax or Loss absorption disqualification event at any time / Par</v>
          </cell>
          <cell r="CC104" t="str">
            <v>N/A</v>
          </cell>
          <cell r="CD104" t="str">
            <v>Fixed</v>
          </cell>
          <cell r="CE104">
            <v>1.55E-2</v>
          </cell>
          <cell r="CF104" t="str">
            <v>No</v>
          </cell>
          <cell r="CG104" t="str">
            <v>Mandatory</v>
          </cell>
          <cell r="CH104" t="str">
            <v>No</v>
          </cell>
          <cell r="CI104" t="str">
            <v>Cumulative</v>
          </cell>
          <cell r="CJ104" t="str">
            <v>Convertible</v>
          </cell>
          <cell r="CK104" t="str">
            <v>Triggers to statutory bail-in power under UK Banking Act 2009 – UK BoE/PRA – Statutory and contractual recognition</v>
          </cell>
          <cell r="CL104" t="str">
            <v>May convert fully or partially</v>
          </cell>
          <cell r="CM104" t="str">
            <v>To be determined at conversion</v>
          </cell>
          <cell r="CN104" t="str">
            <v>Mandatory upon satisfaction of certain conditions</v>
          </cell>
          <cell r="CO104" t="str">
            <v>Common Equity Tier 1</v>
          </cell>
          <cell r="CP104" t="str">
            <v>HSBC Holdings plc</v>
          </cell>
          <cell r="CQ104" t="str">
            <v>Yes</v>
          </cell>
          <cell r="CR104" t="str">
            <v>Triggers to statutory bail-in power under UK Banking Act 2009 – UK BoE/PRA – Statutory and contractual recognition</v>
          </cell>
          <cell r="CS104" t="str">
            <v>May be written down partially</v>
          </cell>
          <cell r="CT104" t="str">
            <v>Permanent</v>
          </cell>
          <cell r="CU104" t="str">
            <v>-</v>
          </cell>
          <cell r="CV104" t="str">
            <v>Structural</v>
          </cell>
          <cell r="CW104" t="str">
            <v>N/A</v>
          </cell>
          <cell r="CX104" t="str">
            <v>No</v>
          </cell>
          <cell r="CY104" t="str">
            <v>-</v>
          </cell>
          <cell r="CZ104" t="str">
            <v>-</v>
          </cell>
          <cell r="DA104" t="str">
            <v>No</v>
          </cell>
          <cell r="DB104" t="str">
            <v>No</v>
          </cell>
          <cell r="DD104" t="str">
            <v>N/A</v>
          </cell>
          <cell r="DE104" t="str">
            <v>0382000059136581</v>
          </cell>
          <cell r="DF104">
            <v>46176</v>
          </cell>
          <cell r="DL104" t="str">
            <v>LE84190</v>
          </cell>
          <cell r="DM104">
            <v>2025</v>
          </cell>
          <cell r="DN104" t="str">
            <v>Global Bearer form (New Global Note)</v>
          </cell>
          <cell r="DO104" t="str">
            <v>HSBC Bank plc</v>
          </cell>
          <cell r="DP104" t="str">
            <v>MP6I5ZYZBEU3UXPYFY54</v>
          </cell>
          <cell r="DW104" t="str">
            <v>HSBC Bank plc</v>
          </cell>
          <cell r="DX104" t="str">
            <v>Law Debenture</v>
          </cell>
          <cell r="DY104" t="str">
            <v>HSBC Bank plc</v>
          </cell>
          <cell r="DZ104" t="str">
            <v>Euroclear, Clearstream</v>
          </cell>
          <cell r="EA104" t="str">
            <v>Qualifying link - AMC accounting for tax</v>
          </cell>
          <cell r="EB104" t="str">
            <v>Financial Liabilities Designated At Fair Value</v>
          </cell>
          <cell r="EC104" t="str">
            <v>FL - DaFV - T/P</v>
          </cell>
          <cell r="ED104" t="str">
            <v>FL-DaFV-T/P-Debt Secs In Issue-Other Bonds &amp; Medium term notes</v>
          </cell>
          <cell r="EE104" t="str">
            <v>YES</v>
          </cell>
          <cell r="EF104" t="str">
            <v>YES</v>
          </cell>
          <cell r="EH104" t="str">
            <v>HBAP</v>
          </cell>
          <cell r="EI104">
            <v>9531</v>
          </cell>
          <cell r="EJ104" t="str">
            <v>2026/6</v>
          </cell>
          <cell r="EK104" t="str">
            <v>Debt Issuance Programme</v>
          </cell>
          <cell r="EL104" t="str">
            <v xml:space="preserve">Base Prospectus dated 30 March 2021 in relation to the DIP (incorporating the Registration Document dated 30 March 2021) </v>
          </cell>
          <cell r="EM104" t="str">
            <v>Supplement dated 28 April 2021</v>
          </cell>
          <cell r="EN104" t="str">
            <v>The Base Prospectus dated 30 March 2021 in relation to the DIP (incorporating the Registration Document dated 30 March 2021)  and Supplement dated 28 April 2021</v>
          </cell>
        </row>
        <row r="105">
          <cell r="A105" t="str">
            <v>XS2355184149</v>
          </cell>
          <cell r="B105" t="str">
            <v>HGHQ/ CNH2,750m/ 3.400%/ Jun 2027/ 2026</v>
          </cell>
          <cell r="C105" t="str">
            <v>MREL</v>
          </cell>
          <cell r="D105" t="str">
            <v>Compliant</v>
          </cell>
          <cell r="F105" t="str">
            <v>Eligible liabilities</v>
          </cell>
          <cell r="G105" t="str">
            <v>n/a</v>
          </cell>
          <cell r="H105" t="str">
            <v>n/a</v>
          </cell>
          <cell r="J105" t="str">
            <v>CNH</v>
          </cell>
          <cell r="K105" t="str">
            <v>HGHQ</v>
          </cell>
          <cell r="L105">
            <v>44376</v>
          </cell>
          <cell r="M105">
            <v>3.4000000000000002E-2</v>
          </cell>
          <cell r="N105">
            <v>2750</v>
          </cell>
          <cell r="O105">
            <v>0</v>
          </cell>
          <cell r="P105">
            <v>2750</v>
          </cell>
          <cell r="Q105">
            <v>410.58870955701212</v>
          </cell>
          <cell r="R105">
            <v>410.58870955701207</v>
          </cell>
          <cell r="S105">
            <v>410.58870955701207</v>
          </cell>
          <cell r="T105">
            <v>385.66921822404936</v>
          </cell>
          <cell r="U105">
            <v>46567</v>
          </cell>
          <cell r="V105">
            <v>46202</v>
          </cell>
          <cell r="W105">
            <v>2026</v>
          </cell>
          <cell r="X105">
            <v>46202</v>
          </cell>
          <cell r="Y105" t="str">
            <v>One-time only</v>
          </cell>
          <cell r="Z105">
            <v>2026</v>
          </cell>
          <cell r="AD105" t="str">
            <v>Yes</v>
          </cell>
          <cell r="AE105" t="str">
            <v>HBAP</v>
          </cell>
          <cell r="AF105" t="str">
            <v>TBC</v>
          </cell>
          <cell r="AG105">
            <v>46202</v>
          </cell>
          <cell r="AH105" t="str">
            <v>Call Date</v>
          </cell>
          <cell r="AI105" t="str">
            <v>2026</v>
          </cell>
          <cell r="AJ105" t="str">
            <v>Jun</v>
          </cell>
          <cell r="AK105" t="str">
            <v>Template Y</v>
          </cell>
          <cell r="AL105" t="str">
            <v>3m$L</v>
          </cell>
          <cell r="AM105">
            <v>8.5000000000000006E-3</v>
          </cell>
          <cell r="AO105">
            <v>44741</v>
          </cell>
          <cell r="AP105" t="str">
            <v>Annual</v>
          </cell>
          <cell r="AQ105" t="str">
            <v>29 Jun</v>
          </cell>
          <cell r="AR105" t="str">
            <v>NA</v>
          </cell>
          <cell r="AS105" t="str">
            <v>NA</v>
          </cell>
          <cell r="AT105" t="str">
            <v>E3AFPLMMA_BN</v>
          </cell>
          <cell r="AU105" t="str">
            <v>Liability - Amortised cost</v>
          </cell>
          <cell r="AV105" t="str">
            <v>Liability - Fair Value (OCS in P/L)</v>
          </cell>
          <cell r="AW105" t="str">
            <v>N</v>
          </cell>
          <cell r="AZ105" t="str">
            <v>Senior unsecured notes</v>
          </cell>
          <cell r="BA105" t="str">
            <v>None</v>
          </cell>
          <cell r="BB105" t="str">
            <v>CNH1,000k</v>
          </cell>
          <cell r="BC105" t="str">
            <v>English law</v>
          </cell>
          <cell r="BE105" t="str">
            <v>MIC/XLON &amp; MIC/TPEX</v>
          </cell>
          <cell r="BF105" t="str">
            <v>Final Terms</v>
          </cell>
          <cell r="BG105" t="str">
            <v>Act/365(f)</v>
          </cell>
          <cell r="BH105" t="str">
            <v>New York, London and Taipei</v>
          </cell>
          <cell r="BI105" t="str">
            <v>4 - Senior Notes (External)</v>
          </cell>
          <cell r="BJ105" t="str">
            <v>2-5 years</v>
          </cell>
          <cell r="BL105" t="str">
            <v>HSBC Holdings plc</v>
          </cell>
          <cell r="BM105" t="str">
            <v>XS2355184149</v>
          </cell>
          <cell r="BN105" t="str">
            <v>Public</v>
          </cell>
          <cell r="BO105" t="str">
            <v>English law</v>
          </cell>
          <cell r="BP105" t="str">
            <v>Yes</v>
          </cell>
          <cell r="BQ105" t="str">
            <v>N/A</v>
          </cell>
          <cell r="BR105" t="str">
            <v>N/A</v>
          </cell>
          <cell r="BS105" t="str">
            <v>N/A</v>
          </cell>
          <cell r="BT105" t="str">
            <v>Bond</v>
          </cell>
          <cell r="BU105">
            <v>410.58870955701207</v>
          </cell>
          <cell r="BV105" t="str">
            <v>CNH 2,750m (USD 411m)</v>
          </cell>
          <cell r="BW105" t="str">
            <v>Liability - amortised cost</v>
          </cell>
          <cell r="BX105">
            <v>44376</v>
          </cell>
          <cell r="BY105" t="str">
            <v>Dated</v>
          </cell>
          <cell r="BZ105">
            <v>46567</v>
          </cell>
          <cell r="CA105" t="str">
            <v>Yes</v>
          </cell>
          <cell r="CB105" t="str">
            <v>3 Jun 2026 / Tax or Loss absorption disqualification event at any time / Par</v>
          </cell>
          <cell r="CC105" t="str">
            <v>N/A</v>
          </cell>
          <cell r="CD105" t="str">
            <v>Fixed</v>
          </cell>
          <cell r="CE105">
            <v>3.4000000000000002E-2</v>
          </cell>
          <cell r="CF105" t="str">
            <v>No</v>
          </cell>
          <cell r="CG105" t="str">
            <v>Mandatory</v>
          </cell>
          <cell r="CH105" t="str">
            <v>No</v>
          </cell>
          <cell r="CI105" t="str">
            <v>Cumulative</v>
          </cell>
          <cell r="CJ105" t="str">
            <v>Convertible</v>
          </cell>
          <cell r="CK105" t="str">
            <v>Triggers to statutory bail-in power under UK Banking Act 2009 – UK BoE/PRA – Statutory and contractual recognition</v>
          </cell>
          <cell r="CL105" t="str">
            <v>May convert fully or partially</v>
          </cell>
          <cell r="CM105" t="str">
            <v>To be determined at conversion</v>
          </cell>
          <cell r="CN105" t="str">
            <v>Mandatory upon satisfaction of certain conditions</v>
          </cell>
          <cell r="CO105" t="str">
            <v>Common Equity Tier 1</v>
          </cell>
          <cell r="CP105" t="str">
            <v>HSBC Holdings plc</v>
          </cell>
          <cell r="CQ105" t="str">
            <v>Yes</v>
          </cell>
          <cell r="CR105" t="str">
            <v>Triggers to statutory bail-in power under UK Banking Act 2009 – UK BoE/PRA – Statutory and contractual recognition</v>
          </cell>
          <cell r="CS105" t="str">
            <v>May be written down partially</v>
          </cell>
          <cell r="CT105" t="str">
            <v>Permanent</v>
          </cell>
          <cell r="CU105" t="str">
            <v>-</v>
          </cell>
          <cell r="CV105" t="str">
            <v>Structural</v>
          </cell>
          <cell r="CW105" t="str">
            <v>N/A</v>
          </cell>
          <cell r="CX105" t="str">
            <v>No</v>
          </cell>
          <cell r="CY105" t="str">
            <v>-</v>
          </cell>
          <cell r="CZ105" t="str">
            <v>-</v>
          </cell>
          <cell r="DA105" t="str">
            <v>No</v>
          </cell>
          <cell r="DB105" t="str">
            <v>No</v>
          </cell>
          <cell r="DE105" t="str">
            <v>0382000060843370</v>
          </cell>
          <cell r="DF105">
            <v>46202</v>
          </cell>
          <cell r="DL105" t="str">
            <v>LE84190</v>
          </cell>
          <cell r="DM105">
            <v>2025</v>
          </cell>
          <cell r="DN105" t="str">
            <v>Certificated registered form</v>
          </cell>
          <cell r="DT105" t="str">
            <v>HSBC Bank plc</v>
          </cell>
          <cell r="DU105" t="str">
            <v>MP6I5ZYZBEU3UXPYFY54</v>
          </cell>
          <cell r="DW105" t="str">
            <v>HSBC Bank plc</v>
          </cell>
          <cell r="DX105" t="str">
            <v>Law Debenture</v>
          </cell>
          <cell r="DY105" t="str">
            <v>HSBC Bank plc</v>
          </cell>
          <cell r="DZ105" t="str">
            <v>Euroclear, Clearstream</v>
          </cell>
          <cell r="EA105" t="str">
            <v>Qualifying link - AMC accounting for tax</v>
          </cell>
          <cell r="EB105" t="str">
            <v>Financial Liabilities Designated At Fair Value</v>
          </cell>
          <cell r="EC105" t="str">
            <v>FL - DaFV - T/P</v>
          </cell>
          <cell r="ED105" t="str">
            <v>FL-DaFV-T/P-Debt Secs In Issue-Other Bonds &amp; Medium term notes</v>
          </cell>
          <cell r="EE105" t="str">
            <v>YES</v>
          </cell>
          <cell r="EH105" t="str">
            <v>HBAP</v>
          </cell>
          <cell r="EI105">
            <v>9533</v>
          </cell>
          <cell r="EJ105" t="str">
            <v>2026/6</v>
          </cell>
          <cell r="EK105" t="str">
            <v>Debt Issuance Programme</v>
          </cell>
          <cell r="EL105" t="str">
            <v xml:space="preserve">Base Prospectus dated 30 March 2021 in relation to the DIP (incorporating the Registration Document dated 30 March 2021) </v>
          </cell>
          <cell r="EM105" t="str">
            <v>Supplements dated 28 April 2021 and 9 June 2021</v>
          </cell>
          <cell r="EN105" t="str">
            <v>The Base Prospectus dated 30 March 2021 in relation to the DIP (incorporating the Registration Document dated 30 March 2021)  and Supplements dated 28 April 2021 and 9 June 2021</v>
          </cell>
        </row>
        <row r="106">
          <cell r="A106" t="str">
            <v>US404280CV97</v>
          </cell>
          <cell r="B106" t="str">
            <v>HGHQ/ USD2,000m/ 2.206%/ Aug 2029/ 2028</v>
          </cell>
          <cell r="C106" t="str">
            <v>MREL</v>
          </cell>
          <cell r="D106" t="str">
            <v>Compliant</v>
          </cell>
          <cell r="F106" t="str">
            <v>Eligible liabilities</v>
          </cell>
          <cell r="G106" t="str">
            <v>n/a</v>
          </cell>
          <cell r="H106" t="str">
            <v>n/a</v>
          </cell>
          <cell r="J106" t="str">
            <v>USD</v>
          </cell>
          <cell r="K106" t="str">
            <v>HGHQ</v>
          </cell>
          <cell r="L106">
            <v>44425</v>
          </cell>
          <cell r="M106">
            <v>2.206E-2</v>
          </cell>
          <cell r="N106">
            <v>2000</v>
          </cell>
          <cell r="O106">
            <v>0</v>
          </cell>
          <cell r="P106">
            <v>2000</v>
          </cell>
          <cell r="Q106">
            <v>2000</v>
          </cell>
          <cell r="R106">
            <v>1993.4298005475166</v>
          </cell>
          <cell r="S106">
            <v>1993.4298005475166</v>
          </cell>
          <cell r="T106">
            <v>1993.4298005475166</v>
          </cell>
          <cell r="U106">
            <v>47347</v>
          </cell>
          <cell r="V106">
            <v>46982</v>
          </cell>
          <cell r="W106">
            <v>2028</v>
          </cell>
          <cell r="X106">
            <v>46982</v>
          </cell>
          <cell r="Y106" t="str">
            <v>N/A or at any time to 17 Aug 2028 per Make Whole Call</v>
          </cell>
          <cell r="Z106">
            <v>2028</v>
          </cell>
          <cell r="AG106">
            <v>46982</v>
          </cell>
          <cell r="AH106" t="str">
            <v>Call Date</v>
          </cell>
          <cell r="AI106" t="str">
            <v>2028</v>
          </cell>
          <cell r="AJ106" t="str">
            <v>Aug</v>
          </cell>
          <cell r="AK106" t="str">
            <v>Template T</v>
          </cell>
          <cell r="AL106" t="str">
            <v>UST</v>
          </cell>
          <cell r="AM106">
            <v>1.0800000000000001E-2</v>
          </cell>
          <cell r="AO106">
            <v>44609</v>
          </cell>
          <cell r="AP106" t="str">
            <v>Bi-Annual</v>
          </cell>
          <cell r="AQ106" t="str">
            <v>17 Feb , 17 Aug</v>
          </cell>
          <cell r="AR106" t="str">
            <v>Compounded Daily SOFR Rate</v>
          </cell>
          <cell r="AS106">
            <v>1.285E-2</v>
          </cell>
          <cell r="AT106" t="str">
            <v>E3AMMAMMA_BN</v>
          </cell>
          <cell r="AU106" t="str">
            <v>Liability - Amortised cost</v>
          </cell>
          <cell r="AV106" t="str">
            <v>Liability - Amortised cost</v>
          </cell>
          <cell r="AW106" t="str">
            <v>N</v>
          </cell>
          <cell r="AZ106" t="str">
            <v>Senior unsecured notes</v>
          </cell>
          <cell r="BA106" t="str">
            <v>None</v>
          </cell>
          <cell r="BB106" t="str">
            <v>$200k + 1</v>
          </cell>
          <cell r="BC106" t="str">
            <v>Laws of the State of New York</v>
          </cell>
          <cell r="BE106" t="str">
            <v>MIC/XNYS</v>
          </cell>
          <cell r="BF106" t="str">
            <v>Pro Supp</v>
          </cell>
          <cell r="BG106" t="str">
            <v>30/360</v>
          </cell>
          <cell r="BH106" t="str">
            <v>London, New York</v>
          </cell>
          <cell r="BI106" t="str">
            <v>4 - Senior Notes (External)</v>
          </cell>
          <cell r="BJ106" t="str">
            <v>5-10 years</v>
          </cell>
          <cell r="BL106" t="str">
            <v>HSBC Holdings plc</v>
          </cell>
          <cell r="BM106" t="str">
            <v>US404280CV97</v>
          </cell>
          <cell r="BN106" t="str">
            <v>Public</v>
          </cell>
          <cell r="BO106" t="str">
            <v>Laws of the State of New York</v>
          </cell>
          <cell r="BP106" t="str">
            <v>Yes</v>
          </cell>
          <cell r="BQ106" t="str">
            <v>N/A</v>
          </cell>
          <cell r="BR106" t="str">
            <v>N/A</v>
          </cell>
          <cell r="BS106" t="str">
            <v>N/A</v>
          </cell>
          <cell r="BT106" t="str">
            <v>Bond</v>
          </cell>
          <cell r="BU106">
            <v>1993.4298005475166</v>
          </cell>
          <cell r="BV106" t="str">
            <v>USD 2,000m</v>
          </cell>
          <cell r="BW106" t="str">
            <v>Liability - amortised cost</v>
          </cell>
          <cell r="BX106">
            <v>44425</v>
          </cell>
          <cell r="BY106" t="str">
            <v>Dated</v>
          </cell>
          <cell r="BZ106">
            <v>47347</v>
          </cell>
          <cell r="CA106" t="str">
            <v>Yes</v>
          </cell>
          <cell r="CB106" t="str">
            <v>17 Aug 2028 (or 17 Feb 2022 per Make Whole Call) / Tax or Loss absorption disqualification event at any time / Par or Make Whole Amount (as applicable)</v>
          </cell>
          <cell r="CC106" t="str">
            <v>N/A or at any time to 17 Aug 2028 per Make Whole Call</v>
          </cell>
          <cell r="CD106" t="str">
            <v>Fixed to Floating</v>
          </cell>
          <cell r="CE106" t="str">
            <v>From 17/08/2028 rate changes from 2.206% to SOFR + 1.285%</v>
          </cell>
          <cell r="CF106" t="str">
            <v>No</v>
          </cell>
          <cell r="CG106" t="str">
            <v>Mandatory</v>
          </cell>
          <cell r="CH106" t="str">
            <v>No</v>
          </cell>
          <cell r="CI106" t="str">
            <v>Cumulative</v>
          </cell>
          <cell r="CJ106" t="str">
            <v>Convertible</v>
          </cell>
          <cell r="CK106" t="str">
            <v>Triggers to statutory bail-in power under UK Banking Act 2009 – UK BoE/PRA – Contractual recognition</v>
          </cell>
          <cell r="CL106" t="str">
            <v>May convert fully or partially</v>
          </cell>
          <cell r="CM106" t="str">
            <v>To be determined at conversion</v>
          </cell>
          <cell r="CN106" t="str">
            <v>Mandatory upon satisfaction of certain conditions</v>
          </cell>
          <cell r="CO106" t="str">
            <v>Common Equity Tier 1</v>
          </cell>
          <cell r="CP106" t="str">
            <v>HSBC Holdings plc</v>
          </cell>
          <cell r="CQ106" t="str">
            <v>Yes</v>
          </cell>
          <cell r="CR106" t="str">
            <v>Triggers to statutory bail-in power under UK Banking Act 2009 – UK BoE/PRA – Contractual recognition</v>
          </cell>
          <cell r="CS106" t="str">
            <v>May be written down partially</v>
          </cell>
          <cell r="CT106" t="str">
            <v>Permanent</v>
          </cell>
          <cell r="CU106" t="str">
            <v>-</v>
          </cell>
          <cell r="CV106" t="str">
            <v>Structural</v>
          </cell>
          <cell r="CW106" t="str">
            <v>N/A</v>
          </cell>
          <cell r="CX106" t="str">
            <v>No</v>
          </cell>
          <cell r="CY106" t="str">
            <v>-</v>
          </cell>
          <cell r="CZ106" t="str">
            <v>-</v>
          </cell>
          <cell r="DA106" t="str">
            <v>Yes</v>
          </cell>
          <cell r="DB106" t="str">
            <v>No</v>
          </cell>
          <cell r="DC106" t="str">
            <v>Comprehensive ARRC fallback language</v>
          </cell>
          <cell r="DD106" t="str">
            <v>N/A</v>
          </cell>
          <cell r="DE106" t="str">
            <v>0382000060471063</v>
          </cell>
          <cell r="DF106">
            <v>46982</v>
          </cell>
          <cell r="DL106" t="str">
            <v>LE80180</v>
          </cell>
          <cell r="DM106">
            <v>2025</v>
          </cell>
          <cell r="DN106" t="str">
            <v>Global Bearer form (Classic Safekeeping Structure)</v>
          </cell>
          <cell r="DO106" t="str">
            <v>Cede &amp; Co.</v>
          </cell>
          <cell r="DQ106" t="str">
            <v>HSBC Bank USA NA</v>
          </cell>
          <cell r="DR106" t="str">
            <v>1IE8VN30JCEQV1H4R804</v>
          </cell>
          <cell r="DW106" t="str">
            <v>HSBC Bank USA, National Association</v>
          </cell>
          <cell r="DX106" t="str">
            <v>The Bank of New York Mellon, London Branch</v>
          </cell>
          <cell r="DZ106" t="str">
            <v>DTC</v>
          </cell>
          <cell r="EA106" t="str">
            <v>Following AMC book accounting</v>
          </cell>
          <cell r="EB106" t="str">
            <v>Debt securities in issue - Amortised Cost - T/P</v>
          </cell>
          <cell r="EC106" t="str">
            <v>Debt Secs in Issue-AC-T/P-Bonds &amp; Medium Term Notes</v>
          </cell>
          <cell r="ED106" t="str">
            <v>Debt Secs in Issue-AC-T/P-Other Bonds &amp; Medium term notes</v>
          </cell>
          <cell r="EJ106" t="str">
            <v>2028/8</v>
          </cell>
          <cell r="EK106" t="str">
            <v>US Shelf</v>
          </cell>
          <cell r="EL106" t="str">
            <v>Senior indenture dated 26 August 2009</v>
          </cell>
          <cell r="EM106" t="str">
            <v>Twenty-second Supplemental indenture, dated August 17, 2021</v>
          </cell>
          <cell r="EN106" t="str">
            <v>The Senior indenture dated 26 August 2009 and Twenty-second Supplemental indenture, dated August 17, 2021</v>
          </cell>
        </row>
        <row r="107">
          <cell r="A107" t="str">
            <v>US404280CU15</v>
          </cell>
          <cell r="B107" t="str">
            <v>HGHQ/ USD1,500m/ .732%/ Aug 2024/ 2023</v>
          </cell>
          <cell r="C107" t="str">
            <v>MREL</v>
          </cell>
          <cell r="D107" t="str">
            <v>Compliant</v>
          </cell>
          <cell r="F107" t="str">
            <v>Eligible liabilities</v>
          </cell>
          <cell r="G107" t="str">
            <v>n/a</v>
          </cell>
          <cell r="H107" t="str">
            <v>n/a</v>
          </cell>
          <cell r="J107" t="str">
            <v>USD</v>
          </cell>
          <cell r="K107" t="str">
            <v>HGHQ</v>
          </cell>
          <cell r="L107">
            <v>44425</v>
          </cell>
          <cell r="M107">
            <v>7.3200000000000001E-3</v>
          </cell>
          <cell r="N107">
            <v>1500</v>
          </cell>
          <cell r="O107">
            <v>0</v>
          </cell>
          <cell r="P107">
            <v>1500</v>
          </cell>
          <cell r="Q107">
            <v>1500</v>
          </cell>
          <cell r="R107">
            <v>1452.61179077</v>
          </cell>
          <cell r="S107">
            <v>1443.9</v>
          </cell>
          <cell r="T107">
            <v>1443.9</v>
          </cell>
          <cell r="U107">
            <v>45521</v>
          </cell>
          <cell r="V107">
            <v>45155</v>
          </cell>
          <cell r="W107">
            <v>2023</v>
          </cell>
          <cell r="X107">
            <v>45155</v>
          </cell>
          <cell r="Y107" t="str">
            <v>N/A or at any time to 17 Aug 2023 per Make Whole Call</v>
          </cell>
          <cell r="Z107">
            <v>2023</v>
          </cell>
          <cell r="AD107" t="str">
            <v>Yes</v>
          </cell>
          <cell r="AE107" t="str">
            <v>HAHO</v>
          </cell>
          <cell r="AF107">
            <v>9535</v>
          </cell>
          <cell r="AG107">
            <v>45155</v>
          </cell>
          <cell r="AH107" t="str">
            <v>Call Date</v>
          </cell>
          <cell r="AI107" t="str">
            <v>2023</v>
          </cell>
          <cell r="AJ107" t="str">
            <v>Aug</v>
          </cell>
          <cell r="AK107" t="str">
            <v>Template T</v>
          </cell>
          <cell r="AL107" t="str">
            <v>UST</v>
          </cell>
          <cell r="AM107">
            <v>5.0000000000000001E-3</v>
          </cell>
          <cell r="AO107">
            <v>44609</v>
          </cell>
          <cell r="AP107" t="str">
            <v>Bi-Annual</v>
          </cell>
          <cell r="AQ107" t="str">
            <v>17 Feb , 17 Aug</v>
          </cell>
          <cell r="AR107" t="str">
            <v>Compounded Daily SOFR Rate</v>
          </cell>
          <cell r="AS107">
            <v>5.3400000000000001E-3</v>
          </cell>
          <cell r="AT107" t="str">
            <v>E3AFPLFVO_BN</v>
          </cell>
          <cell r="AU107" t="str">
            <v>Liability - Fair Value Option (OCS through OCI)</v>
          </cell>
          <cell r="AV107" t="str">
            <v>Liability - Fair Value (OCS in P/L)</v>
          </cell>
          <cell r="AW107" t="str">
            <v>N</v>
          </cell>
          <cell r="AZ107" t="str">
            <v>Senior unsecured notes</v>
          </cell>
          <cell r="BA107" t="str">
            <v>None</v>
          </cell>
          <cell r="BB107" t="str">
            <v>$200k + 1</v>
          </cell>
          <cell r="BC107" t="str">
            <v>Laws of the State of New York</v>
          </cell>
          <cell r="BE107" t="str">
            <v>MIC/XNYS</v>
          </cell>
          <cell r="BF107" t="str">
            <v>Pro Supp</v>
          </cell>
          <cell r="BG107" t="str">
            <v>30/360</v>
          </cell>
          <cell r="BH107" t="str">
            <v>London, New York</v>
          </cell>
          <cell r="BI107" t="str">
            <v>4 - Senior Notes (External)</v>
          </cell>
          <cell r="BJ107" t="str">
            <v>2-5 years</v>
          </cell>
          <cell r="BL107" t="str">
            <v>HSBC Holdings plc</v>
          </cell>
          <cell r="BM107" t="str">
            <v>US404280CU15</v>
          </cell>
          <cell r="BN107" t="str">
            <v>Public</v>
          </cell>
          <cell r="BO107" t="str">
            <v>Laws of the State of New York</v>
          </cell>
          <cell r="BP107" t="str">
            <v>Yes</v>
          </cell>
          <cell r="BQ107" t="str">
            <v>N/A</v>
          </cell>
          <cell r="BR107" t="str">
            <v>N/A</v>
          </cell>
          <cell r="BS107" t="str">
            <v>N/A</v>
          </cell>
          <cell r="BT107" t="str">
            <v>Bond</v>
          </cell>
          <cell r="BU107">
            <v>1452.61179077</v>
          </cell>
          <cell r="BV107" t="str">
            <v>USD 1,500m</v>
          </cell>
          <cell r="BW107" t="str">
            <v>Liability - fair value</v>
          </cell>
          <cell r="BX107">
            <v>44425</v>
          </cell>
          <cell r="BY107" t="str">
            <v>Dated</v>
          </cell>
          <cell r="BZ107">
            <v>45521</v>
          </cell>
          <cell r="CA107" t="str">
            <v>Yes</v>
          </cell>
          <cell r="CB107" t="str">
            <v>17 Aug 2023 (or 17 Feb 2022 per Make Whole Call) / Tax or Loss absorption disqualification event at any time / Par or Make Whole Amount (as applicable)</v>
          </cell>
          <cell r="CC107" t="str">
            <v>N/A or at any time to 17 Aug 2023 per Make Whole Call</v>
          </cell>
          <cell r="CD107" t="str">
            <v>Fixed to Floating</v>
          </cell>
          <cell r="CE107" t="str">
            <v>From 17/08/2023 rate changes from 0.732% to SOFR + 0.543%</v>
          </cell>
          <cell r="CF107" t="str">
            <v>No</v>
          </cell>
          <cell r="CG107" t="str">
            <v>Mandatory</v>
          </cell>
          <cell r="CH107" t="str">
            <v>No</v>
          </cell>
          <cell r="CI107" t="str">
            <v>Cumulative</v>
          </cell>
          <cell r="CJ107" t="str">
            <v>Convertible</v>
          </cell>
          <cell r="CK107" t="str">
            <v>Triggers to statutory bail-in power under UK Banking Act 2009 – UK BoE/PRA – Contractual recognition</v>
          </cell>
          <cell r="CL107" t="str">
            <v>May convert fully or partially</v>
          </cell>
          <cell r="CM107" t="str">
            <v>To be determined at conversion</v>
          </cell>
          <cell r="CN107" t="str">
            <v>Mandatory upon satisfaction of certain conditions</v>
          </cell>
          <cell r="CO107" t="str">
            <v>Common Equity Tier 1</v>
          </cell>
          <cell r="CP107" t="str">
            <v>HSBC Holdings plc</v>
          </cell>
          <cell r="CQ107" t="str">
            <v>Yes</v>
          </cell>
          <cell r="CR107" t="str">
            <v>Triggers to statutory bail-in power under UK Banking Act 2009 – UK BoE/PRA – Contractual recognition</v>
          </cell>
          <cell r="CS107" t="str">
            <v>May be written down partially</v>
          </cell>
          <cell r="CT107" t="str">
            <v>Permanent</v>
          </cell>
          <cell r="CU107" t="str">
            <v>-</v>
          </cell>
          <cell r="CV107" t="str">
            <v>Structural</v>
          </cell>
          <cell r="CW107" t="str">
            <v>N/A</v>
          </cell>
          <cell r="CX107" t="str">
            <v>No</v>
          </cell>
          <cell r="CY107" t="str">
            <v>-</v>
          </cell>
          <cell r="CZ107" t="str">
            <v>-</v>
          </cell>
          <cell r="DA107" t="str">
            <v>Yes</v>
          </cell>
          <cell r="DB107" t="str">
            <v>No</v>
          </cell>
          <cell r="DC107" t="str">
            <v>Comprehensive ARRC fallback language</v>
          </cell>
          <cell r="DD107" t="str">
            <v>N/A</v>
          </cell>
          <cell r="DE107" t="str">
            <v>0382000060471062</v>
          </cell>
          <cell r="DF107">
            <v>45155</v>
          </cell>
          <cell r="DL107" t="str">
            <v>LE84190</v>
          </cell>
          <cell r="DM107">
            <v>2025</v>
          </cell>
          <cell r="DN107" t="str">
            <v>Global Bearer form (Classic Safekeeping Structure)</v>
          </cell>
          <cell r="DO107" t="str">
            <v>Cede &amp; Co.</v>
          </cell>
          <cell r="DQ107" t="str">
            <v>HSBC Bank USA NA</v>
          </cell>
          <cell r="DR107" t="str">
            <v>1IE8VN30JCEQV1H4R804</v>
          </cell>
          <cell r="DW107" t="str">
            <v>HSBC Bank USA, National Association</v>
          </cell>
          <cell r="DX107" t="str">
            <v>The Bank of New York Mellon, London Branch</v>
          </cell>
          <cell r="DZ107" t="str">
            <v>DTC</v>
          </cell>
          <cell r="EA107" t="str">
            <v>Qualifying link - AMC accounting for tax</v>
          </cell>
          <cell r="EB107" t="str">
            <v>Financial Liabilities Designated At Fair Value</v>
          </cell>
          <cell r="EC107" t="str">
            <v>FL - DaFV - T/P</v>
          </cell>
          <cell r="ED107" t="str">
            <v>FL-DaFV-T/P-Debt Secs In Issue-Other Bonds &amp; Medium term notes</v>
          </cell>
          <cell r="EH107" t="str">
            <v>HBAP</v>
          </cell>
          <cell r="EI107">
            <v>9536</v>
          </cell>
          <cell r="EJ107" t="str">
            <v>2023/8</v>
          </cell>
          <cell r="EK107" t="str">
            <v>US Shelf</v>
          </cell>
          <cell r="EL107" t="str">
            <v>Senior indenture dated 26 August 2009</v>
          </cell>
          <cell r="EM107" t="str">
            <v>Twenty-second Supplemental indenture, dated August 17, 2021</v>
          </cell>
          <cell r="EN107" t="str">
            <v>The Senior indenture dated 26 August 2009 and Twenty-second Supplemental indenture, dated August 17, 2021</v>
          </cell>
        </row>
        <row r="108">
          <cell r="A108" t="str">
            <v>XS2387729408</v>
          </cell>
          <cell r="B108" t="str">
            <v>HGHQ/ JPY36,000m/ .459%/ Mar 2028/ 2027</v>
          </cell>
          <cell r="C108" t="str">
            <v>MREL</v>
          </cell>
          <cell r="D108" t="str">
            <v>Compliant</v>
          </cell>
          <cell r="F108" t="str">
            <v>Eligible liabilities</v>
          </cell>
          <cell r="G108" t="str">
            <v>n/a</v>
          </cell>
          <cell r="H108" t="str">
            <v>n/a</v>
          </cell>
          <cell r="J108" t="str">
            <v>JPY</v>
          </cell>
          <cell r="K108" t="str">
            <v>HGHQ</v>
          </cell>
          <cell r="L108">
            <v>44463</v>
          </cell>
          <cell r="M108">
            <v>4.5900000000000003E-3</v>
          </cell>
          <cell r="N108">
            <v>36000</v>
          </cell>
          <cell r="O108">
            <v>0</v>
          </cell>
          <cell r="P108">
            <v>36000</v>
          </cell>
          <cell r="Q108">
            <v>264.94940202391905</v>
          </cell>
          <cell r="R108">
            <v>264.59036334000007</v>
          </cell>
          <cell r="S108">
            <v>258.99598896000003</v>
          </cell>
          <cell r="T108">
            <v>258.99598896000003</v>
          </cell>
          <cell r="U108">
            <v>46836</v>
          </cell>
          <cell r="V108">
            <v>46470</v>
          </cell>
          <cell r="W108">
            <v>2027</v>
          </cell>
          <cell r="X108">
            <v>46470</v>
          </cell>
          <cell r="Y108" t="str">
            <v>One-time only</v>
          </cell>
          <cell r="Z108">
            <v>2027</v>
          </cell>
          <cell r="AD108" t="str">
            <v>Yes</v>
          </cell>
          <cell r="AE108" t="str">
            <v>HAHO</v>
          </cell>
          <cell r="AF108">
            <v>9538</v>
          </cell>
          <cell r="AG108">
            <v>46470</v>
          </cell>
          <cell r="AH108" t="str">
            <v>Call Date</v>
          </cell>
          <cell r="AI108" t="str">
            <v>2027</v>
          </cell>
          <cell r="AJ108" t="str">
            <v>Mar</v>
          </cell>
          <cell r="AK108" t="str">
            <v>TAP202111</v>
          </cell>
          <cell r="AL108" t="str">
            <v>Yen Mid-swaps</v>
          </cell>
          <cell r="AM108">
            <v>4.4999999999999997E-3</v>
          </cell>
          <cell r="AO108">
            <v>44644</v>
          </cell>
          <cell r="AP108" t="str">
            <v>Bi-Annual</v>
          </cell>
          <cell r="AQ108" t="str">
            <v>24 Mar , 24 Sep</v>
          </cell>
          <cell r="AR108" t="str">
            <v>1y JGB Rate (“Reset Reference Bond”)</v>
          </cell>
          <cell r="AS108">
            <v>5.5399999999999998E-3</v>
          </cell>
          <cell r="AT108" t="str">
            <v>E3AFPLFVO_BN</v>
          </cell>
          <cell r="AU108" t="str">
            <v>Liability - Fair Value Option (OCS through OCI)</v>
          </cell>
          <cell r="AV108" t="str">
            <v>Liability - Fair Value (OCS in P/L)</v>
          </cell>
          <cell r="AW108" t="str">
            <v>N</v>
          </cell>
          <cell r="AZ108" t="str">
            <v>Senior unsecured notes, Resettable Fixed Rate Bonds</v>
          </cell>
          <cell r="BA108" t="str">
            <v>None</v>
          </cell>
          <cell r="BB108" t="str">
            <v>JPY 100m</v>
          </cell>
          <cell r="BC108" t="str">
            <v>English law</v>
          </cell>
          <cell r="BE108" t="str">
            <v>MIC/XLON</v>
          </cell>
          <cell r="BF108" t="str">
            <v>Final Terms</v>
          </cell>
          <cell r="BG108" t="str">
            <v>30/360, Unadjusted</v>
          </cell>
          <cell r="BH108" t="str">
            <v>Tokyo and London</v>
          </cell>
          <cell r="BI108" t="str">
            <v>4 - Senior Notes (External)</v>
          </cell>
          <cell r="BJ108" t="str">
            <v>5-10 years</v>
          </cell>
          <cell r="BL108" t="str">
            <v>HSBC Holdings plc</v>
          </cell>
          <cell r="BM108" t="str">
            <v>XS2387729408</v>
          </cell>
          <cell r="BN108" t="str">
            <v>Public</v>
          </cell>
          <cell r="BO108" t="str">
            <v>English law</v>
          </cell>
          <cell r="BP108" t="str">
            <v>Yes</v>
          </cell>
          <cell r="BQ108" t="str">
            <v>N/A</v>
          </cell>
          <cell r="BR108" t="str">
            <v>N/A</v>
          </cell>
          <cell r="BS108" t="str">
            <v>N/A</v>
          </cell>
          <cell r="BT108" t="str">
            <v>Bond</v>
          </cell>
          <cell r="BU108">
            <v>264.59036334000007</v>
          </cell>
          <cell r="BV108" t="str">
            <v>JPY 36,000m (USD 265m)</v>
          </cell>
          <cell r="BW108" t="str">
            <v>Liability - fair value</v>
          </cell>
          <cell r="BX108">
            <v>44463</v>
          </cell>
          <cell r="BY108" t="str">
            <v>Dated</v>
          </cell>
          <cell r="BZ108">
            <v>46836</v>
          </cell>
          <cell r="CA108" t="str">
            <v>Yes</v>
          </cell>
          <cell r="CB108" t="str">
            <v>24 Mar 2027 / Tax or Loss absorption disqualification event at any time / Par</v>
          </cell>
          <cell r="CC108" t="str">
            <v>N/A</v>
          </cell>
          <cell r="CD108" t="str">
            <v>Resettable fixed</v>
          </cell>
          <cell r="CE108" t="str">
            <v>From 24/03/2027 rate resets from 0.459% to 1y JGB Rate + 0.554%</v>
          </cell>
          <cell r="CF108" t="str">
            <v>No</v>
          </cell>
          <cell r="CG108" t="str">
            <v>Mandatory</v>
          </cell>
          <cell r="CH108" t="str">
            <v>No</v>
          </cell>
          <cell r="CI108" t="str">
            <v>Cumulative</v>
          </cell>
          <cell r="CJ108" t="str">
            <v>Convertible</v>
          </cell>
          <cell r="CK108" t="str">
            <v>Triggers to statutory bail-in power under UK Banking Act 2009 – UK BoE/PRA – Statutory and contractual recognition</v>
          </cell>
          <cell r="CL108" t="str">
            <v>May convert fully or partially</v>
          </cell>
          <cell r="CM108" t="str">
            <v>To be determined at conversion</v>
          </cell>
          <cell r="CN108" t="str">
            <v>Mandatory upon satisfaction of certain conditions</v>
          </cell>
          <cell r="CO108" t="str">
            <v>Common Equity Tier 1</v>
          </cell>
          <cell r="CP108" t="str">
            <v>HSBC Holdings plc</v>
          </cell>
          <cell r="CQ108" t="str">
            <v>Yes</v>
          </cell>
          <cell r="CR108" t="str">
            <v>Triggers to statutory bail-in power under UK Banking Act 2009 – UK BoE/PRA – Statutory and contractual recognition</v>
          </cell>
          <cell r="CS108" t="str">
            <v>May be written down partially</v>
          </cell>
          <cell r="CT108" t="str">
            <v>Permanent</v>
          </cell>
          <cell r="CU108" t="str">
            <v>-</v>
          </cell>
          <cell r="CV108" t="str">
            <v>Structural</v>
          </cell>
          <cell r="CW108" t="str">
            <v>N/A</v>
          </cell>
          <cell r="CX108" t="str">
            <v>No</v>
          </cell>
          <cell r="CY108" t="str">
            <v>-</v>
          </cell>
          <cell r="CZ108" t="str">
            <v>-</v>
          </cell>
          <cell r="DA108" t="str">
            <v>No</v>
          </cell>
          <cell r="DB108" t="str">
            <v>Yes</v>
          </cell>
          <cell r="DE108" t="str">
            <v>0382000061211256</v>
          </cell>
          <cell r="DF108">
            <v>46470</v>
          </cell>
          <cell r="DL108" t="str">
            <v>LE84190</v>
          </cell>
          <cell r="DM108">
            <v>2025</v>
          </cell>
          <cell r="DN108" t="str">
            <v>Global Bearer form (New Global Note)</v>
          </cell>
          <cell r="DO108" t="str">
            <v>HSBC Bank plc</v>
          </cell>
          <cell r="DP108" t="str">
            <v>MP6I5ZYZBEU3UXPYFY54</v>
          </cell>
          <cell r="DW108" t="str">
            <v>HSBC Bank plc</v>
          </cell>
          <cell r="DX108" t="str">
            <v>Law Debenture</v>
          </cell>
          <cell r="DY108" t="str">
            <v>HSBC Bank plc</v>
          </cell>
          <cell r="DZ108" t="str">
            <v>Euroclear, Clearstream</v>
          </cell>
          <cell r="EA108" t="str">
            <v>Qualifying link - AMC accounting for tax</v>
          </cell>
          <cell r="EB108" t="str">
            <v>Financial Liabilities Designated At Fair Value</v>
          </cell>
          <cell r="EC108" t="str">
            <v>FL - DaFV - T/P</v>
          </cell>
          <cell r="ED108" t="str">
            <v>FL-DaFV-T/P-Debt Secs In Issue-Other Bonds &amp; Medium term notes</v>
          </cell>
          <cell r="EH108" t="str">
            <v>HBAP</v>
          </cell>
          <cell r="EI108">
            <v>9539</v>
          </cell>
          <cell r="EJ108" t="str">
            <v>2027/3</v>
          </cell>
          <cell r="EK108" t="str">
            <v>Debt Issuance Programme</v>
          </cell>
          <cell r="EL108" t="str">
            <v xml:space="preserve">Base Prospectus dated 30 March 2021 in relation to the DIP (incorporating the Registration Document dated 30 March 2021) </v>
          </cell>
          <cell r="EM108" t="str">
            <v>Supplements dated 28 April 2021, 9 June 2021 and 3 August 2021</v>
          </cell>
          <cell r="EN108" t="str">
            <v>The Base Prospectus dated 30 March 2021 in relation to the DIP (incorporating the Registration Document dated 30 March 2021)  and Supplements dated 28 April 2021, 9 June 2021 and 3 August 2021</v>
          </cell>
        </row>
        <row r="109">
          <cell r="A109" t="str">
            <v>XS2388490802</v>
          </cell>
          <cell r="B109" t="str">
            <v>HGHQ/ EUR500m/ FRN/ Sep 2026/ 2025</v>
          </cell>
          <cell r="C109" t="str">
            <v>MREL</v>
          </cell>
          <cell r="D109" t="str">
            <v>Compliant</v>
          </cell>
          <cell r="F109" t="str">
            <v>Eligible liabilities</v>
          </cell>
          <cell r="G109" t="str">
            <v>n/a</v>
          </cell>
          <cell r="H109" t="str">
            <v>n/a</v>
          </cell>
          <cell r="J109" t="str">
            <v>EUR</v>
          </cell>
          <cell r="K109" t="str">
            <v>HGHQ</v>
          </cell>
          <cell r="L109">
            <v>44463</v>
          </cell>
          <cell r="M109" t="str">
            <v>FRN</v>
          </cell>
          <cell r="N109">
            <v>500</v>
          </cell>
          <cell r="O109">
            <v>0</v>
          </cell>
          <cell r="P109">
            <v>500</v>
          </cell>
          <cell r="Q109">
            <v>521.15</v>
          </cell>
          <cell r="R109">
            <v>521.15</v>
          </cell>
          <cell r="S109">
            <v>521.15</v>
          </cell>
          <cell r="T109">
            <v>518.27325199999996</v>
          </cell>
          <cell r="U109">
            <v>46289</v>
          </cell>
          <cell r="V109">
            <v>45924</v>
          </cell>
          <cell r="W109">
            <v>2025</v>
          </cell>
          <cell r="X109">
            <v>45924</v>
          </cell>
          <cell r="Y109" t="str">
            <v>One-time only</v>
          </cell>
          <cell r="Z109">
            <v>2025</v>
          </cell>
          <cell r="AD109" t="str">
            <v>Yes</v>
          </cell>
          <cell r="AE109" t="str">
            <v>HBUK</v>
          </cell>
          <cell r="AF109">
            <v>9537</v>
          </cell>
          <cell r="AG109">
            <v>45924</v>
          </cell>
          <cell r="AH109" t="str">
            <v>Call Date</v>
          </cell>
          <cell r="AI109" t="str">
            <v>2025</v>
          </cell>
          <cell r="AJ109" t="str">
            <v>Sep</v>
          </cell>
          <cell r="AK109" t="str">
            <v>Template Z</v>
          </cell>
          <cell r="AL109" t="str">
            <v xml:space="preserve">3m Euribor </v>
          </cell>
          <cell r="AM109">
            <v>0.01</v>
          </cell>
          <cell r="AO109">
            <v>44554</v>
          </cell>
          <cell r="AP109" t="str">
            <v>Quarterly</v>
          </cell>
          <cell r="AQ109" t="str">
            <v>24 Mar , 24 Jun , 24 Sep, 24 Dec</v>
          </cell>
          <cell r="AR109" t="str">
            <v>3 month Euribor</v>
          </cell>
          <cell r="AS109">
            <v>5.0000000000000001E-3</v>
          </cell>
          <cell r="AT109" t="str">
            <v>E3AFPLMMA_BN</v>
          </cell>
          <cell r="AU109" t="str">
            <v>Liability - Amortised cost</v>
          </cell>
          <cell r="AV109" t="str">
            <v>Liability - Fair Value (OCS in P/L)</v>
          </cell>
          <cell r="AZ109" t="str">
            <v>Senior unsecured notes</v>
          </cell>
          <cell r="BA109" t="str">
            <v>None</v>
          </cell>
          <cell r="BB109" t="str">
            <v>EUR100k + EUR1k</v>
          </cell>
          <cell r="BC109" t="str">
            <v>English law</v>
          </cell>
          <cell r="BE109" t="str">
            <v>MIC/XLON</v>
          </cell>
          <cell r="BG109" t="str">
            <v>Actual / 360</v>
          </cell>
          <cell r="BH109" t="str">
            <v>London</v>
          </cell>
          <cell r="BI109" t="str">
            <v>4 - Senior Notes (External)</v>
          </cell>
          <cell r="BJ109" t="str">
            <v>2-5 years</v>
          </cell>
          <cell r="BL109" t="str">
            <v>HSBC Holdings plc</v>
          </cell>
          <cell r="BM109" t="str">
            <v>XS2388490802</v>
          </cell>
          <cell r="BN109" t="str">
            <v>Public</v>
          </cell>
          <cell r="BO109" t="str">
            <v>English law</v>
          </cell>
          <cell r="BP109" t="str">
            <v>Yes</v>
          </cell>
          <cell r="BQ109" t="str">
            <v>N/A</v>
          </cell>
          <cell r="BR109" t="str">
            <v>N/A</v>
          </cell>
          <cell r="BS109" t="str">
            <v>N/A</v>
          </cell>
          <cell r="BT109" t="str">
            <v>Bond</v>
          </cell>
          <cell r="BU109">
            <v>521.15</v>
          </cell>
          <cell r="BV109" t="str">
            <v>EUR 500m (USD 521m)</v>
          </cell>
          <cell r="BW109" t="str">
            <v>Liability - amortised cost</v>
          </cell>
          <cell r="BX109">
            <v>44463</v>
          </cell>
          <cell r="BY109" t="str">
            <v>Dated</v>
          </cell>
          <cell r="BZ109">
            <v>46289</v>
          </cell>
          <cell r="CA109" t="str">
            <v>Yes</v>
          </cell>
          <cell r="CB109" t="str">
            <v>24 Sep 2025 / Tax or Loss absorption disqualification event at any time / Par</v>
          </cell>
          <cell r="CC109" t="str">
            <v>N/A</v>
          </cell>
          <cell r="CD109" t="str">
            <v>Floating</v>
          </cell>
          <cell r="CE109" t="str">
            <v>From 24/09/2025 rate changes from 3 month Euribor +1.00% to 3 month Euribor + 0.50%</v>
          </cell>
          <cell r="CF109" t="str">
            <v>No</v>
          </cell>
          <cell r="CG109" t="str">
            <v>Mandatory</v>
          </cell>
          <cell r="CH109" t="str">
            <v>No</v>
          </cell>
          <cell r="CI109" t="str">
            <v>Cumulative</v>
          </cell>
          <cell r="CJ109" t="str">
            <v>Convertible</v>
          </cell>
          <cell r="CK109" t="str">
            <v>Triggers to statutory bail-in power under UK Banking Act 2009 – UK BoE/PRA – Statutory and contractual recognition</v>
          </cell>
          <cell r="CL109" t="str">
            <v>May convert fully or partially</v>
          </cell>
          <cell r="CM109" t="str">
            <v>To be determined at conversion</v>
          </cell>
          <cell r="CN109" t="str">
            <v>Mandatory upon satisfaction of certain conditions</v>
          </cell>
          <cell r="CO109" t="str">
            <v>Common Equity Tier 1</v>
          </cell>
          <cell r="CP109" t="str">
            <v>HSBC Holdings plc</v>
          </cell>
          <cell r="CQ109" t="str">
            <v>Yes</v>
          </cell>
          <cell r="CR109" t="str">
            <v>Triggers to statutory bail-in power under UK Banking Act 2009 – UK BoE/PRA – Statutory and contractual recognition</v>
          </cell>
          <cell r="CS109" t="str">
            <v>May be written down partially</v>
          </cell>
          <cell r="CT109" t="str">
            <v>Permanent</v>
          </cell>
          <cell r="CU109" t="str">
            <v>-</v>
          </cell>
          <cell r="CV109" t="str">
            <v>Structural</v>
          </cell>
          <cell r="CW109" t="str">
            <v>N/A</v>
          </cell>
          <cell r="CX109" t="str">
            <v>No</v>
          </cell>
          <cell r="CY109" t="str">
            <v>-</v>
          </cell>
          <cell r="CZ109" t="str">
            <v>-</v>
          </cell>
          <cell r="DA109" t="str">
            <v>Yes</v>
          </cell>
          <cell r="DB109" t="str">
            <v>No</v>
          </cell>
          <cell r="DE109" t="str">
            <v>0382000061212773</v>
          </cell>
          <cell r="DF109">
            <v>45924</v>
          </cell>
          <cell r="DL109" t="str">
            <v>LE84190</v>
          </cell>
          <cell r="DM109">
            <v>2025</v>
          </cell>
          <cell r="DN109" t="str">
            <v>Global Bearer form (New Global Note)</v>
          </cell>
          <cell r="DO109" t="str">
            <v>HSBC Bank plc</v>
          </cell>
          <cell r="DP109" t="str">
            <v>MP6I5ZYZBEU3UXPYFY54</v>
          </cell>
          <cell r="DW109" t="str">
            <v>HSBC Bank plc</v>
          </cell>
          <cell r="DX109" t="str">
            <v>Law Debenture</v>
          </cell>
          <cell r="DY109" t="str">
            <v>HSBC Bank plc</v>
          </cell>
          <cell r="DZ109" t="str">
            <v>Euroclear, Clearstream</v>
          </cell>
          <cell r="EA109" t="str">
            <v>Qualifying link - AMC accounting for tax</v>
          </cell>
          <cell r="EB109" t="str">
            <v>Financial Liabilities Designated At Fair Value</v>
          </cell>
          <cell r="EC109" t="str">
            <v>FL - DaFV - T/P</v>
          </cell>
          <cell r="ED109" t="str">
            <v>FL-DaFV-T/P-Debt Secs In Issue-Other Bonds &amp; Medium term notes</v>
          </cell>
          <cell r="EH109" t="str">
            <v>HBUK</v>
          </cell>
          <cell r="EI109">
            <v>9537</v>
          </cell>
          <cell r="EJ109" t="str">
            <v>2025/9</v>
          </cell>
          <cell r="EK109" t="str">
            <v>Debt Issuance Programme</v>
          </cell>
          <cell r="EL109" t="str">
            <v xml:space="preserve">Base Prospectus dated 30 March 2021 in relation to the DIP (incorporating the Registration Document dated 30 March 2021) </v>
          </cell>
          <cell r="EM109" t="str">
            <v>Supplements dated 28 April 2021, 9 June 2021 and 3 August 2021</v>
          </cell>
          <cell r="EN109" t="str">
            <v>The Base Prospectus dated 30 March 2021 in relation to the DIP (incorporating the Registration Document dated 30 March 2021)  and Supplements dated 28 April 2021, 9 June 2021 and 3 August 2021</v>
          </cell>
        </row>
        <row r="110">
          <cell r="A110" t="str">
            <v>XS2388491289</v>
          </cell>
          <cell r="B110" t="str">
            <v>HGHQ/ EUR1,000m/ .641%/ Sep 2029/ 2028</v>
          </cell>
          <cell r="C110" t="str">
            <v>MREL</v>
          </cell>
          <cell r="D110" t="str">
            <v>Compliant</v>
          </cell>
          <cell r="F110" t="str">
            <v>Eligible liabilities</v>
          </cell>
          <cell r="G110" t="str">
            <v>n/a</v>
          </cell>
          <cell r="H110" t="str">
            <v>n/a</v>
          </cell>
          <cell r="J110" t="str">
            <v>EUR</v>
          </cell>
          <cell r="K110" t="str">
            <v>HGHQ</v>
          </cell>
          <cell r="L110">
            <v>44463</v>
          </cell>
          <cell r="M110">
            <v>6.4099999999999999E-3</v>
          </cell>
          <cell r="N110">
            <v>1000</v>
          </cell>
          <cell r="O110">
            <v>0</v>
          </cell>
          <cell r="P110">
            <v>1000</v>
          </cell>
          <cell r="Q110">
            <v>1042.3</v>
          </cell>
          <cell r="R110">
            <v>1015.3809054721419</v>
          </cell>
          <cell r="S110">
            <v>1015.3809054721419</v>
          </cell>
          <cell r="T110">
            <v>1015.3809054721418</v>
          </cell>
          <cell r="U110">
            <v>47385</v>
          </cell>
          <cell r="V110">
            <v>47020</v>
          </cell>
          <cell r="W110">
            <v>2028</v>
          </cell>
          <cell r="X110">
            <v>47020</v>
          </cell>
          <cell r="Y110" t="str">
            <v>One-time only</v>
          </cell>
          <cell r="Z110">
            <v>2028</v>
          </cell>
          <cell r="AG110">
            <v>47020</v>
          </cell>
          <cell r="AH110" t="str">
            <v>Call Date</v>
          </cell>
          <cell r="AI110" t="str">
            <v>2028</v>
          </cell>
          <cell r="AJ110" t="str">
            <v>Sep</v>
          </cell>
          <cell r="AK110" t="str">
            <v>Template V</v>
          </cell>
          <cell r="AL110" t="str">
            <v>Mid-swaps</v>
          </cell>
          <cell r="AM110">
            <v>7.4999999999999997E-3</v>
          </cell>
          <cell r="AO110">
            <v>44828</v>
          </cell>
          <cell r="AP110" t="str">
            <v>Annual</v>
          </cell>
          <cell r="AQ110" t="str">
            <v>24 Sep</v>
          </cell>
          <cell r="AR110" t="str">
            <v>3 month Euribor</v>
          </cell>
          <cell r="AS110">
            <v>7.77E-3</v>
          </cell>
          <cell r="AT110" t="str">
            <v>E3AMMAMMA_BN</v>
          </cell>
          <cell r="AU110" t="str">
            <v>Liability - Amortised cost</v>
          </cell>
          <cell r="AV110" t="str">
            <v>Liability - Amortised cost</v>
          </cell>
          <cell r="AW110" t="str">
            <v>N</v>
          </cell>
          <cell r="AZ110" t="str">
            <v>Senior unsecured notes</v>
          </cell>
          <cell r="BA110" t="str">
            <v>None</v>
          </cell>
          <cell r="BB110" t="str">
            <v>EUR100k + EUR1k</v>
          </cell>
          <cell r="BC110" t="str">
            <v>English law</v>
          </cell>
          <cell r="BE110" t="str">
            <v>MIC/XLON</v>
          </cell>
          <cell r="BG110" t="str">
            <v>Actual / Actual ICMA</v>
          </cell>
          <cell r="BH110" t="str">
            <v>London</v>
          </cell>
          <cell r="BI110" t="str">
            <v>4 - Senior Notes (External)</v>
          </cell>
          <cell r="BJ110" t="str">
            <v>5-10 years</v>
          </cell>
          <cell r="BL110" t="str">
            <v>HSBC Holdings plc</v>
          </cell>
          <cell r="BM110" t="str">
            <v>XS2388491289</v>
          </cell>
          <cell r="BN110" t="str">
            <v>Public</v>
          </cell>
          <cell r="BO110" t="str">
            <v>English law</v>
          </cell>
          <cell r="BP110" t="str">
            <v>Yes</v>
          </cell>
          <cell r="BQ110" t="str">
            <v>N/A</v>
          </cell>
          <cell r="BR110" t="str">
            <v>N/A</v>
          </cell>
          <cell r="BS110" t="str">
            <v>N/A</v>
          </cell>
          <cell r="BT110" t="str">
            <v>Bond</v>
          </cell>
          <cell r="BU110">
            <v>1015.3809054721419</v>
          </cell>
          <cell r="BV110" t="str">
            <v>EUR 1,000m (USD 1,042m)</v>
          </cell>
          <cell r="BW110" t="str">
            <v>Liability - amortised cost</v>
          </cell>
          <cell r="BX110">
            <v>44463</v>
          </cell>
          <cell r="BY110" t="str">
            <v>Dated</v>
          </cell>
          <cell r="BZ110">
            <v>47385</v>
          </cell>
          <cell r="CA110" t="str">
            <v>Yes</v>
          </cell>
          <cell r="CB110" t="str">
            <v>24 Sep 2028 / Tax or Loss absorption disqualification event at any time / Par</v>
          </cell>
          <cell r="CC110" t="str">
            <v>N/A</v>
          </cell>
          <cell r="CD110" t="str">
            <v>Fixed to Floating</v>
          </cell>
          <cell r="CE110" t="str">
            <v>From 24/09/2028 rate changes from 0.641% to 3 month Euribor + 0.777%</v>
          </cell>
          <cell r="CF110" t="str">
            <v>No</v>
          </cell>
          <cell r="CG110" t="str">
            <v>Mandatory</v>
          </cell>
          <cell r="CH110" t="str">
            <v>No</v>
          </cell>
          <cell r="CI110" t="str">
            <v>Cumulative</v>
          </cell>
          <cell r="CJ110" t="str">
            <v>Convertible</v>
          </cell>
          <cell r="CK110" t="str">
            <v>Triggers to statutory bail-in power under UK Banking Act 2009 – UK BoE/PRA – Statutory and contractual recognition</v>
          </cell>
          <cell r="CL110" t="str">
            <v>May convert fully or partially</v>
          </cell>
          <cell r="CM110" t="str">
            <v>To be determined at conversion</v>
          </cell>
          <cell r="CN110" t="str">
            <v>Mandatory upon satisfaction of certain conditions</v>
          </cell>
          <cell r="CO110" t="str">
            <v>Common Equity Tier 1</v>
          </cell>
          <cell r="CP110" t="str">
            <v>HSBC Holdings plc</v>
          </cell>
          <cell r="CQ110" t="str">
            <v>Yes</v>
          </cell>
          <cell r="CR110" t="str">
            <v>Triggers to statutory bail-in power under UK Banking Act 2009 – UK BoE/PRA – Statutory and contractual recognition</v>
          </cell>
          <cell r="CS110" t="str">
            <v>May be written down partially</v>
          </cell>
          <cell r="CT110" t="str">
            <v>Permanent</v>
          </cell>
          <cell r="CU110" t="str">
            <v>-</v>
          </cell>
          <cell r="CV110" t="str">
            <v>Structural</v>
          </cell>
          <cell r="CW110" t="str">
            <v>N/A</v>
          </cell>
          <cell r="CX110" t="str">
            <v>No</v>
          </cell>
          <cell r="CY110" t="str">
            <v>-</v>
          </cell>
          <cell r="CZ110" t="str">
            <v>-</v>
          </cell>
          <cell r="DA110" t="str">
            <v>Yes</v>
          </cell>
          <cell r="DB110" t="str">
            <v>No</v>
          </cell>
          <cell r="DE110" t="str">
            <v>0382000061204623</v>
          </cell>
          <cell r="DF110">
            <v>47020</v>
          </cell>
          <cell r="DL110" t="str">
            <v>LE80180</v>
          </cell>
          <cell r="DM110">
            <v>2025</v>
          </cell>
          <cell r="DN110" t="str">
            <v>Global Bearer form (New Global Note)</v>
          </cell>
          <cell r="DO110" t="str">
            <v>HSBC Bank plc</v>
          </cell>
          <cell r="DP110" t="str">
            <v>MP6I5ZYZBEU3UXPYFY54</v>
          </cell>
          <cell r="DW110" t="str">
            <v>HSBC Bank plc</v>
          </cell>
          <cell r="DX110" t="str">
            <v>Law Debenture</v>
          </cell>
          <cell r="DY110" t="str">
            <v>HSBC Bank plc</v>
          </cell>
          <cell r="DZ110" t="str">
            <v>Euroclear, Clearstream</v>
          </cell>
          <cell r="EA110" t="str">
            <v>Following AMC book accounting</v>
          </cell>
          <cell r="EB110" t="str">
            <v>Debt securities in issue - Amortised Cost - T/P</v>
          </cell>
          <cell r="EC110" t="str">
            <v>Debt Secs in Issue-AC-T/P-Bonds &amp; Medium Term Notes</v>
          </cell>
          <cell r="ED110" t="str">
            <v>Debt Secs in Issue-AC-T/P-Other Bonds &amp; Medium term notes</v>
          </cell>
          <cell r="EJ110" t="str">
            <v>2028/9</v>
          </cell>
          <cell r="EK110" t="str">
            <v>Debt Issuance Programme</v>
          </cell>
          <cell r="EL110" t="str">
            <v xml:space="preserve">Base Prospectus dated 30 March 2021 in relation to the DIP (incorporating the Registration Document dated 30 March 2021) </v>
          </cell>
          <cell r="EM110" t="str">
            <v>Supplements dated 28 April 2021, 9 June 2021 and 3 August 2021</v>
          </cell>
          <cell r="EN110" t="str">
            <v>The Base Prospectus dated 30 March 2021 in relation to the DIP (incorporating the Registration Document dated 30 March 2021)  and Supplements dated 28 April 2021, 9 June 2021 and 3 August 2021</v>
          </cell>
        </row>
        <row r="111">
          <cell r="A111" t="str">
            <v>CH1145096140</v>
          </cell>
          <cell r="B111" t="str">
            <v>HGHQ/ CHF300m/ .320%/ Nov 2027/ 2026</v>
          </cell>
          <cell r="C111" t="str">
            <v>MREL</v>
          </cell>
          <cell r="D111" t="str">
            <v>Compliant</v>
          </cell>
          <cell r="F111" t="str">
            <v>Eligible liabilities</v>
          </cell>
          <cell r="G111" t="str">
            <v>n/a</v>
          </cell>
          <cell r="H111" t="str">
            <v>n/a</v>
          </cell>
          <cell r="J111" t="str">
            <v>CHF</v>
          </cell>
          <cell r="K111" t="str">
            <v>HGHQ</v>
          </cell>
          <cell r="L111">
            <v>44503</v>
          </cell>
          <cell r="M111">
            <v>3.2000000000000002E-3</v>
          </cell>
          <cell r="N111">
            <v>300</v>
          </cell>
          <cell r="O111">
            <v>0</v>
          </cell>
          <cell r="P111">
            <v>300</v>
          </cell>
          <cell r="Q111">
            <v>313.93888656341568</v>
          </cell>
          <cell r="R111">
            <v>296.33743509287149</v>
          </cell>
          <cell r="S111">
            <v>287.01234826287151</v>
          </cell>
          <cell r="T111">
            <v>287.01234826287146</v>
          </cell>
          <cell r="U111">
            <v>46694</v>
          </cell>
          <cell r="V111">
            <v>46329</v>
          </cell>
          <cell r="W111">
            <v>2026</v>
          </cell>
          <cell r="X111">
            <v>46329</v>
          </cell>
          <cell r="Y111" t="str">
            <v>One-time only</v>
          </cell>
          <cell r="Z111">
            <v>2026</v>
          </cell>
          <cell r="AG111">
            <v>46329</v>
          </cell>
          <cell r="AH111" t="str">
            <v>Call Date</v>
          </cell>
          <cell r="AI111" t="str">
            <v>2026</v>
          </cell>
          <cell r="AJ111" t="str">
            <v>Nov</v>
          </cell>
          <cell r="AK111" t="str">
            <v>Template AA</v>
          </cell>
          <cell r="AL111" t="str">
            <v>SARON MS</v>
          </cell>
          <cell r="AM111">
            <v>5.7000000000000002E-3</v>
          </cell>
          <cell r="AO111">
            <v>44868</v>
          </cell>
          <cell r="AP111" t="str">
            <v>Annual</v>
          </cell>
          <cell r="AQ111" t="str">
            <v>03 Nov</v>
          </cell>
          <cell r="AR111" t="str">
            <v>NA</v>
          </cell>
          <cell r="AS111" t="str">
            <v>NA</v>
          </cell>
          <cell r="AT111" t="str">
            <v>E3AFVOFVO_BN</v>
          </cell>
          <cell r="AU111" t="str">
            <v>Liability - Fair Value Option (OCS through OCI)</v>
          </cell>
          <cell r="AV111" t="str">
            <v>Liability - Fair Value Option (with OCS through OCI)</v>
          </cell>
          <cell r="AW111" t="str">
            <v>Y</v>
          </cell>
          <cell r="AZ111" t="str">
            <v>Senior unsecured notes</v>
          </cell>
          <cell r="BA111" t="str">
            <v>None</v>
          </cell>
          <cell r="BB111" t="str">
            <v>CHF 200k + CHF 200k</v>
          </cell>
          <cell r="BC111" t="str">
            <v>English law</v>
          </cell>
          <cell r="BE111" t="str">
            <v>MIC/XSWX</v>
          </cell>
          <cell r="BF111" t="str">
            <v>Final Terms</v>
          </cell>
          <cell r="BG111" t="str">
            <v>Unadjusted, 30/360</v>
          </cell>
          <cell r="BH111" t="str">
            <v>Zurich and London</v>
          </cell>
          <cell r="BI111" t="str">
            <v>4 - Senior Notes (External)</v>
          </cell>
          <cell r="BJ111" t="str">
            <v>5-10 years</v>
          </cell>
          <cell r="BL111" t="str">
            <v>HSBC Holdings plc</v>
          </cell>
          <cell r="BM111" t="str">
            <v>CH1145096140</v>
          </cell>
          <cell r="BN111" t="str">
            <v>Public</v>
          </cell>
          <cell r="BO111" t="str">
            <v>English law</v>
          </cell>
          <cell r="BP111" t="str">
            <v>Yes</v>
          </cell>
          <cell r="BQ111" t="str">
            <v>N/A</v>
          </cell>
          <cell r="BR111" t="str">
            <v>N/A</v>
          </cell>
          <cell r="BS111" t="str">
            <v>N/A</v>
          </cell>
          <cell r="BT111" t="str">
            <v>Bond</v>
          </cell>
          <cell r="BU111">
            <v>296.33743509287149</v>
          </cell>
          <cell r="BV111" t="str">
            <v>CHF 300m (USD 314m)</v>
          </cell>
          <cell r="BW111" t="str">
            <v>Liability - fair value</v>
          </cell>
          <cell r="BX111">
            <v>44503</v>
          </cell>
          <cell r="BY111" t="str">
            <v>Dated</v>
          </cell>
          <cell r="BZ111">
            <v>46694</v>
          </cell>
          <cell r="CA111" t="str">
            <v>Yes</v>
          </cell>
          <cell r="CB111" t="str">
            <v>3 Nov 2026 / Tax or Loss absorption disqualification event at any time / Par</v>
          </cell>
          <cell r="CC111" t="str">
            <v>N/A</v>
          </cell>
          <cell r="CD111" t="str">
            <v>Fixed</v>
          </cell>
          <cell r="CE111">
            <v>3.2000000000000002E-3</v>
          </cell>
          <cell r="CF111" t="str">
            <v>No</v>
          </cell>
          <cell r="CG111" t="str">
            <v>Mandatory</v>
          </cell>
          <cell r="CH111" t="str">
            <v>No</v>
          </cell>
          <cell r="CI111" t="str">
            <v>Cumulative</v>
          </cell>
          <cell r="CJ111" t="str">
            <v>Convertible</v>
          </cell>
          <cell r="CK111" t="str">
            <v>Triggers to statutory bail-in power under UK Banking Act 2009 – UK BoE/PRA – Statutory and contractual recognition</v>
          </cell>
          <cell r="CL111" t="str">
            <v>May convert fully or partially</v>
          </cell>
          <cell r="CM111" t="str">
            <v>To be determined at conversion</v>
          </cell>
          <cell r="CN111" t="str">
            <v>Mandatory upon satisfaction of certain conditions</v>
          </cell>
          <cell r="CO111" t="str">
            <v>Common Equity Tier 1</v>
          </cell>
          <cell r="CP111" t="str">
            <v>HSBC Holdings plc</v>
          </cell>
          <cell r="CQ111" t="str">
            <v>Yes</v>
          </cell>
          <cell r="CR111" t="str">
            <v>Triggers to statutory bail-in power under UK Banking Act 2009 – UK BoE/PRA – Statutory and contractual recognition</v>
          </cell>
          <cell r="CS111" t="str">
            <v>May be written down partially</v>
          </cell>
          <cell r="CT111" t="str">
            <v>Permanent</v>
          </cell>
          <cell r="CU111" t="str">
            <v>-</v>
          </cell>
          <cell r="CV111" t="str">
            <v>Structural</v>
          </cell>
          <cell r="CW111" t="str">
            <v>N/A</v>
          </cell>
          <cell r="CX111" t="str">
            <v>No</v>
          </cell>
          <cell r="CY111" t="str">
            <v>-</v>
          </cell>
          <cell r="CZ111" t="str">
            <v>-</v>
          </cell>
          <cell r="DA111" t="str">
            <v>No</v>
          </cell>
          <cell r="DB111" t="str">
            <v>No</v>
          </cell>
          <cell r="DE111" t="str">
            <v>0382000061888541</v>
          </cell>
          <cell r="DF111">
            <v>46329</v>
          </cell>
          <cell r="DG111" t="str">
            <v>0382000061892301</v>
          </cell>
          <cell r="DH111" t="str">
            <v>USD</v>
          </cell>
          <cell r="DI111">
            <v>326520000</v>
          </cell>
          <cell r="DJ111">
            <v>46329</v>
          </cell>
          <cell r="DK111" t="str">
            <v>Currency swaps</v>
          </cell>
          <cell r="DL111" t="str">
            <v>LE84190</v>
          </cell>
          <cell r="DM111">
            <v>2025</v>
          </cell>
          <cell r="DN111" t="str">
            <v>Global Bearer form (New Global Note)</v>
          </cell>
          <cell r="DO111" t="str">
            <v>UBS AG</v>
          </cell>
          <cell r="DW111" t="str">
            <v>UBS AG</v>
          </cell>
          <cell r="DX111" t="str">
            <v>Law Debenture</v>
          </cell>
          <cell r="DY111" t="str">
            <v>UBS AG</v>
          </cell>
          <cell r="DZ111" t="str">
            <v>SIX SIS</v>
          </cell>
          <cell r="EA111" t="str">
            <v>Qualifying link - FV (OCS in OCI) proxy for FVH accounting</v>
          </cell>
          <cell r="EB111" t="str">
            <v>Financial Liabilities Designated At Fair Value</v>
          </cell>
          <cell r="EC111" t="str">
            <v>FL - DaFV - T/P</v>
          </cell>
          <cell r="ED111" t="str">
            <v>FL-DaFV-T/P-Debt Secs In Issue-Other Bonds &amp; Medium term notes</v>
          </cell>
          <cell r="EJ111" t="str">
            <v>2026/11</v>
          </cell>
          <cell r="EK111" t="str">
            <v>Debt Issuance Programme</v>
          </cell>
          <cell r="EL111" t="str">
            <v xml:space="preserve">Base Prospectus dated 30 March 2021 in relation to the DIP (incorporating the Registration Document dated 30 March 2021) </v>
          </cell>
          <cell r="EM111" t="str">
            <v>Supplements dated 28 April 2021, 9 June 2021, 3 August 2021 and 26 October 2021</v>
          </cell>
          <cell r="EN111" t="str">
            <v>The Base Prospectus dated 30 March 2021 in relation to the DIP (incorporating the Registration Document dated 30 March 2021)  and Supplements dated 28 April 2021, 9 June 2021, 3 August 2021 and 26 October 2021</v>
          </cell>
        </row>
        <row r="112">
          <cell r="A112" t="str">
            <v>CH1145096157</v>
          </cell>
          <cell r="B112" t="str">
            <v>HGHQ/ CHF275m/ .813%/ Nov 2031/ 2030</v>
          </cell>
          <cell r="C112" t="str">
            <v>MREL</v>
          </cell>
          <cell r="D112" t="str">
            <v>Compliant</v>
          </cell>
          <cell r="F112" t="str">
            <v>Eligible liabilities</v>
          </cell>
          <cell r="G112" t="str">
            <v>n/a</v>
          </cell>
          <cell r="H112" t="str">
            <v>n/a</v>
          </cell>
          <cell r="J112" t="str">
            <v>CHF</v>
          </cell>
          <cell r="K112" t="str">
            <v>HGHQ</v>
          </cell>
          <cell r="L112">
            <v>44503</v>
          </cell>
          <cell r="M112">
            <v>8.1250000000000003E-3</v>
          </cell>
          <cell r="N112">
            <v>275</v>
          </cell>
          <cell r="O112">
            <v>0</v>
          </cell>
          <cell r="P112">
            <v>275</v>
          </cell>
          <cell r="Q112">
            <v>287.77731268313102</v>
          </cell>
          <cell r="R112">
            <v>254.11625096916706</v>
          </cell>
          <cell r="S112">
            <v>237.09972790916703</v>
          </cell>
          <cell r="T112">
            <v>237.09972790916706</v>
          </cell>
          <cell r="U112">
            <v>48155</v>
          </cell>
          <cell r="V112">
            <v>47790</v>
          </cell>
          <cell r="W112">
            <v>2030</v>
          </cell>
          <cell r="X112">
            <v>47790</v>
          </cell>
          <cell r="Y112" t="str">
            <v>One-time only</v>
          </cell>
          <cell r="Z112">
            <v>2030</v>
          </cell>
          <cell r="AG112">
            <v>47790</v>
          </cell>
          <cell r="AH112" t="str">
            <v>Call Date</v>
          </cell>
          <cell r="AI112" t="str">
            <v>2030</v>
          </cell>
          <cell r="AJ112" t="str">
            <v>Nov</v>
          </cell>
          <cell r="AK112" t="str">
            <v>Template AA</v>
          </cell>
          <cell r="AL112" t="str">
            <v>SARON MS</v>
          </cell>
          <cell r="AM112">
            <v>7.7000000000000002E-3</v>
          </cell>
          <cell r="AO112">
            <v>44868</v>
          </cell>
          <cell r="AP112" t="str">
            <v>Annual</v>
          </cell>
          <cell r="AQ112" t="str">
            <v>03 Nov</v>
          </cell>
          <cell r="AR112" t="str">
            <v>NA</v>
          </cell>
          <cell r="AS112" t="str">
            <v>NA</v>
          </cell>
          <cell r="AT112" t="str">
            <v>E3AFVOFVO_BN</v>
          </cell>
          <cell r="AU112" t="str">
            <v>Liability - Fair Value Option (OCS through OCI)</v>
          </cell>
          <cell r="AV112" t="str">
            <v>Liability - Fair Value Option (with OCS through OCI)</v>
          </cell>
          <cell r="AW112" t="str">
            <v>Y</v>
          </cell>
          <cell r="AZ112" t="str">
            <v>Senior unsecured notes</v>
          </cell>
          <cell r="BA112" t="str">
            <v>None</v>
          </cell>
          <cell r="BB112" t="str">
            <v>CHF 200k + CHF 200k</v>
          </cell>
          <cell r="BC112" t="str">
            <v>English law</v>
          </cell>
          <cell r="BE112" t="str">
            <v>MIC/XSWX</v>
          </cell>
          <cell r="BF112" t="str">
            <v>Final Terms</v>
          </cell>
          <cell r="BG112" t="str">
            <v>Unadjusted, 30/360</v>
          </cell>
          <cell r="BH112" t="str">
            <v>Zurich and London</v>
          </cell>
          <cell r="BI112" t="str">
            <v>4 - Senior Notes (External)</v>
          </cell>
          <cell r="BJ112" t="str">
            <v>5-10 years</v>
          </cell>
          <cell r="BL112" t="str">
            <v>HSBC Holdings plc</v>
          </cell>
          <cell r="BM112" t="str">
            <v>CH1145096157</v>
          </cell>
          <cell r="BN112" t="str">
            <v>Public</v>
          </cell>
          <cell r="BO112" t="str">
            <v>English law</v>
          </cell>
          <cell r="BP112" t="str">
            <v>Yes</v>
          </cell>
          <cell r="BQ112" t="str">
            <v>N/A</v>
          </cell>
          <cell r="BR112" t="str">
            <v>N/A</v>
          </cell>
          <cell r="BS112" t="str">
            <v>N/A</v>
          </cell>
          <cell r="BT112" t="str">
            <v>Bond</v>
          </cell>
          <cell r="BU112">
            <v>254.11625096916706</v>
          </cell>
          <cell r="BV112" t="str">
            <v>CHF 275m (USD 288m)</v>
          </cell>
          <cell r="BW112" t="str">
            <v>Liability - fair value</v>
          </cell>
          <cell r="BX112">
            <v>44503</v>
          </cell>
          <cell r="BY112" t="str">
            <v>Dated</v>
          </cell>
          <cell r="BZ112">
            <v>48155</v>
          </cell>
          <cell r="CA112" t="str">
            <v>Yes</v>
          </cell>
          <cell r="CB112" t="str">
            <v>3 Nov 2030 / Tax or Loss absorption disqualification event at any time / Par</v>
          </cell>
          <cell r="CC112" t="str">
            <v>N/A</v>
          </cell>
          <cell r="CD112" t="str">
            <v>Fixed</v>
          </cell>
          <cell r="CE112">
            <v>8.1250000000000003E-3</v>
          </cell>
          <cell r="CF112" t="str">
            <v>No</v>
          </cell>
          <cell r="CG112" t="str">
            <v>Mandatory</v>
          </cell>
          <cell r="CH112" t="str">
            <v>No</v>
          </cell>
          <cell r="CI112" t="str">
            <v>Cumulative</v>
          </cell>
          <cell r="CJ112" t="str">
            <v>Convertible</v>
          </cell>
          <cell r="CK112" t="str">
            <v>Triggers to statutory bail-in power under UK Banking Act 2009 – UK BoE/PRA – Statutory and contractual recognition</v>
          </cell>
          <cell r="CL112" t="str">
            <v>May convert fully or partially</v>
          </cell>
          <cell r="CM112" t="str">
            <v>To be determined at conversion</v>
          </cell>
          <cell r="CN112" t="str">
            <v>Mandatory upon satisfaction of certain conditions</v>
          </cell>
          <cell r="CO112" t="str">
            <v>Common Equity Tier 1</v>
          </cell>
          <cell r="CP112" t="str">
            <v>HSBC Holdings plc</v>
          </cell>
          <cell r="CQ112" t="str">
            <v>Yes</v>
          </cell>
          <cell r="CR112" t="str">
            <v>Triggers to statutory bail-in power under UK Banking Act 2009 – UK BoE/PRA – Statutory and contractual recognition</v>
          </cell>
          <cell r="CS112" t="str">
            <v>May be written down partially</v>
          </cell>
          <cell r="CT112" t="str">
            <v>Permanent</v>
          </cell>
          <cell r="CU112" t="str">
            <v>-</v>
          </cell>
          <cell r="CV112" t="str">
            <v>Structural</v>
          </cell>
          <cell r="CW112" t="str">
            <v>N/A</v>
          </cell>
          <cell r="CX112" t="str">
            <v>No</v>
          </cell>
          <cell r="CY112" t="str">
            <v>-</v>
          </cell>
          <cell r="CZ112" t="str">
            <v>-</v>
          </cell>
          <cell r="DA112" t="str">
            <v>No</v>
          </cell>
          <cell r="DB112" t="str">
            <v>No</v>
          </cell>
          <cell r="DE112" t="str">
            <v>0382000061888542</v>
          </cell>
          <cell r="DF112">
            <v>47790</v>
          </cell>
          <cell r="DG112" t="str">
            <v>0382000061910046</v>
          </cell>
          <cell r="DH112" t="str">
            <v>USD</v>
          </cell>
          <cell r="DI112">
            <v>299359500</v>
          </cell>
          <cell r="DJ112">
            <v>47790</v>
          </cell>
          <cell r="DK112" t="str">
            <v>Currency swaps</v>
          </cell>
          <cell r="DL112" t="str">
            <v>LE84190</v>
          </cell>
          <cell r="DM112">
            <v>2025</v>
          </cell>
          <cell r="DN112" t="str">
            <v>Global Bearer form (New Global Note)</v>
          </cell>
          <cell r="DO112" t="str">
            <v>UBS AG</v>
          </cell>
          <cell r="DW112" t="str">
            <v>UBS AG</v>
          </cell>
          <cell r="DX112" t="str">
            <v>Law Debenture</v>
          </cell>
          <cell r="DY112" t="str">
            <v>UBS AG</v>
          </cell>
          <cell r="DZ112" t="str">
            <v>SIX SIS</v>
          </cell>
          <cell r="EA112" t="str">
            <v>Qualifying link - FV (OCS in OCI) proxy for FVH accounting</v>
          </cell>
          <cell r="EB112" t="str">
            <v>Financial Liabilities Designated At Fair Value</v>
          </cell>
          <cell r="EC112" t="str">
            <v>FL - DaFV - T/P</v>
          </cell>
          <cell r="ED112" t="str">
            <v>FL-DaFV-T/P-Debt Secs In Issue-Other Bonds &amp; Medium term notes</v>
          </cell>
          <cell r="EJ112" t="str">
            <v>2030/11</v>
          </cell>
          <cell r="EK112" t="str">
            <v>Debt Issuance Programme</v>
          </cell>
          <cell r="EL112" t="str">
            <v xml:space="preserve">Base Prospectus dated 30 March 2021 in relation to the DIP (incorporating the Registration Document dated 30 March 2021) </v>
          </cell>
          <cell r="EM112" t="str">
            <v>Supplements dated 28 April 2021, 9 June 2021, 3 August 2021 and 26 October 2021</v>
          </cell>
          <cell r="EN112" t="str">
            <v>The Base Prospectus dated 30 March 2021 in relation to the DIP (incorporating the Registration Document dated 30 March 2021)  and Supplements dated 28 April 2021, 9 June 2021, 3 August 2021 and 26 October 2021</v>
          </cell>
        </row>
        <row r="113">
          <cell r="A113" t="str">
            <v>US404280CZ02</v>
          </cell>
          <cell r="B113" t="str">
            <v>HGHQ/ USD500m/ FRN/ Nov 2024/ 2023</v>
          </cell>
          <cell r="C113" t="str">
            <v>MREL</v>
          </cell>
          <cell r="D113" t="str">
            <v>Compliant</v>
          </cell>
          <cell r="F113" t="str">
            <v>Eligible liabilities</v>
          </cell>
          <cell r="G113" t="str">
            <v>n/a</v>
          </cell>
          <cell r="H113" t="str">
            <v>n/a</v>
          </cell>
          <cell r="J113" t="str">
            <v>USD</v>
          </cell>
          <cell r="K113" t="str">
            <v>HGHQ</v>
          </cell>
          <cell r="L113">
            <v>44522</v>
          </cell>
          <cell r="M113" t="str">
            <v>FRN</v>
          </cell>
          <cell r="N113">
            <v>500</v>
          </cell>
          <cell r="O113">
            <v>0</v>
          </cell>
          <cell r="P113">
            <v>500</v>
          </cell>
          <cell r="Q113">
            <v>500</v>
          </cell>
          <cell r="R113">
            <v>499.47602739726028</v>
          </cell>
          <cell r="S113">
            <v>499.47602739726028</v>
          </cell>
          <cell r="T113">
            <v>499.47602739726022</v>
          </cell>
          <cell r="U113">
            <v>45618</v>
          </cell>
          <cell r="V113">
            <v>45252</v>
          </cell>
          <cell r="W113">
            <v>2023</v>
          </cell>
          <cell r="X113">
            <v>45252</v>
          </cell>
          <cell r="Y113" t="str">
            <v>One-time only</v>
          </cell>
          <cell r="Z113">
            <v>2023</v>
          </cell>
          <cell r="AG113">
            <v>45252</v>
          </cell>
          <cell r="AH113" t="str">
            <v>Call Date</v>
          </cell>
          <cell r="AI113" t="str">
            <v>2023</v>
          </cell>
          <cell r="AJ113" t="str">
            <v>Nov</v>
          </cell>
          <cell r="AK113" t="str">
            <v>Template AB</v>
          </cell>
          <cell r="AL113" t="str">
            <v>Compounded Daily SOFR</v>
          </cell>
          <cell r="AM113">
            <v>5.7999999999999996E-3</v>
          </cell>
          <cell r="AO113">
            <v>44614</v>
          </cell>
          <cell r="AP113" t="str">
            <v>Quarterly</v>
          </cell>
          <cell r="AQ113" t="str">
            <v>22 Feb , 22 May , 22 Aug , 22 Nov</v>
          </cell>
          <cell r="AR113" t="str">
            <v>Compounded Daily SOFR Rate</v>
          </cell>
          <cell r="AS113">
            <v>5.7999999999999996E-3</v>
          </cell>
          <cell r="AT113" t="str">
            <v>E3BMMAMMA_BN</v>
          </cell>
          <cell r="AU113" t="str">
            <v>Liability - Amortised cost</v>
          </cell>
          <cell r="AV113" t="str">
            <v>Liability - Amortised cost</v>
          </cell>
          <cell r="AW113" t="str">
            <v>Y</v>
          </cell>
          <cell r="AZ113" t="str">
            <v>Senior unsecured notes</v>
          </cell>
          <cell r="BA113" t="str">
            <v>n/a</v>
          </cell>
          <cell r="BB113" t="str">
            <v>$200k+1</v>
          </cell>
          <cell r="BC113" t="str">
            <v>Laws of the State of New York</v>
          </cell>
          <cell r="BE113" t="str">
            <v>MIC/XNYS</v>
          </cell>
          <cell r="BF113" t="str">
            <v>Pro Supp</v>
          </cell>
          <cell r="BG113" t="str">
            <v>ACT/360</v>
          </cell>
          <cell r="BH113" t="str">
            <v>London, New York</v>
          </cell>
          <cell r="BI113" t="str">
            <v>4 - Senior Notes (External)</v>
          </cell>
          <cell r="BJ113" t="str">
            <v>2-5 years</v>
          </cell>
          <cell r="BL113" t="str">
            <v>HSBC Holdings plc</v>
          </cell>
          <cell r="BM113" t="str">
            <v>US404280CZ02</v>
          </cell>
          <cell r="BN113" t="str">
            <v>Public</v>
          </cell>
          <cell r="BO113" t="str">
            <v>Laws of the State of New York</v>
          </cell>
          <cell r="BP113" t="str">
            <v>Yes</v>
          </cell>
          <cell r="BQ113" t="str">
            <v>N/A</v>
          </cell>
          <cell r="BR113" t="str">
            <v>N/A</v>
          </cell>
          <cell r="BS113" t="str">
            <v>N/A</v>
          </cell>
          <cell r="BT113" t="str">
            <v>Bond</v>
          </cell>
          <cell r="BU113">
            <v>499.47602739726028</v>
          </cell>
          <cell r="BV113" t="str">
            <v>USD 500m</v>
          </cell>
          <cell r="BW113" t="str">
            <v>Liability - amortised cost</v>
          </cell>
          <cell r="BX113">
            <v>44522</v>
          </cell>
          <cell r="BY113" t="str">
            <v>Dated</v>
          </cell>
          <cell r="BZ113">
            <v>45618</v>
          </cell>
          <cell r="CA113" t="str">
            <v>Yes</v>
          </cell>
          <cell r="CB113" t="str">
            <v>22 Nov 2023 / Tax or Loss absorption disqualification event at any time / Par</v>
          </cell>
          <cell r="CC113" t="str">
            <v>N/A</v>
          </cell>
          <cell r="CD113" t="str">
            <v>Floating</v>
          </cell>
          <cell r="CE113" t="str">
            <v>Compounded Daily SOFR + 0.580%</v>
          </cell>
          <cell r="CF113" t="str">
            <v>No</v>
          </cell>
          <cell r="CG113" t="str">
            <v>Mandatory</v>
          </cell>
          <cell r="CH113" t="str">
            <v>No</v>
          </cell>
          <cell r="CI113" t="str">
            <v>Cumulative</v>
          </cell>
          <cell r="CJ113" t="str">
            <v>Convertible</v>
          </cell>
          <cell r="CK113" t="str">
            <v>Triggers to statutory bail-in power under UK Banking Act 2009 – UK BoE/PRA – Contractual recognition</v>
          </cell>
          <cell r="CL113" t="str">
            <v>May convert fully or partially</v>
          </cell>
          <cell r="CM113" t="str">
            <v>To be determined at conversion</v>
          </cell>
          <cell r="CN113" t="str">
            <v>Mandatory upon satisfaction of certain conditions</v>
          </cell>
          <cell r="CO113" t="str">
            <v>Common Equity Tier 1</v>
          </cell>
          <cell r="CP113" t="str">
            <v>HSBC Holdings plc</v>
          </cell>
          <cell r="CQ113" t="str">
            <v>Yes</v>
          </cell>
          <cell r="CR113" t="str">
            <v>Triggers to statutory bail-in power under UK Banking Act 2009 – UK BoE/PRA – Contractual recognition</v>
          </cell>
          <cell r="CS113" t="str">
            <v>May be written down partially</v>
          </cell>
          <cell r="CT113" t="str">
            <v>Permanent</v>
          </cell>
          <cell r="CU113" t="str">
            <v>-</v>
          </cell>
          <cell r="CV113" t="str">
            <v>Structural</v>
          </cell>
          <cell r="CW113" t="str">
            <v>N/A</v>
          </cell>
          <cell r="CX113" t="str">
            <v>No</v>
          </cell>
          <cell r="CY113" t="str">
            <v>-</v>
          </cell>
          <cell r="CZ113" t="str">
            <v>-</v>
          </cell>
          <cell r="DA113" t="str">
            <v>Yes</v>
          </cell>
          <cell r="DB113" t="str">
            <v>No</v>
          </cell>
          <cell r="DE113" t="str">
            <v>0382000062212559</v>
          </cell>
          <cell r="DF113">
            <v>45252</v>
          </cell>
          <cell r="DL113" t="str">
            <v>LE80180</v>
          </cell>
          <cell r="DM113">
            <v>2025</v>
          </cell>
          <cell r="DN113" t="str">
            <v>Global Bearer form (Classic Safekeeping Structure)</v>
          </cell>
          <cell r="DO113" t="str">
            <v>Cede &amp; Co.</v>
          </cell>
          <cell r="DQ113" t="str">
            <v>HSBC Bank USA NA</v>
          </cell>
          <cell r="DR113" t="str">
            <v>1IE8VN30JCEQV1H4R804</v>
          </cell>
          <cell r="DW113" t="str">
            <v>HSBC Bank USA, National Association</v>
          </cell>
          <cell r="DX113" t="str">
            <v>The Bank of New York Mellon, London Branch</v>
          </cell>
          <cell r="DZ113" t="str">
            <v>DTC</v>
          </cell>
          <cell r="EA113" t="str">
            <v>Following AMC book accounting</v>
          </cell>
          <cell r="EB113" t="str">
            <v>Debt securities in issue - Amortised Cost - T/P</v>
          </cell>
          <cell r="EC113" t="str">
            <v>Debt Secs in Issue-AC-T/P-Bonds &amp; Medium Term Notes</v>
          </cell>
          <cell r="ED113" t="str">
            <v>Debt Secs in Issue-AC-T/P-Other Bonds &amp; Medium term notes</v>
          </cell>
          <cell r="EJ113" t="str">
            <v>2023/11</v>
          </cell>
          <cell r="EK113" t="str">
            <v>US Shelf</v>
          </cell>
          <cell r="EL113" t="str">
            <v>Senior indenture dated 26 August 2009</v>
          </cell>
          <cell r="EM113" t="str">
            <v>Twenty-third Supplemental indenture, dated November 15, 2021</v>
          </cell>
          <cell r="EN113" t="str">
            <v>The Senior indenture dated 26 August 2009 and Twenty-third Supplemental indenture, dated November 15, 2021</v>
          </cell>
        </row>
        <row r="114">
          <cell r="A114" t="str">
            <v>US404280CW70</v>
          </cell>
          <cell r="B114" t="str">
            <v>HGHQ/ USD1,250m/ 1.162%/ Nov 2024/ 2023</v>
          </cell>
          <cell r="C114" t="str">
            <v>MREL</v>
          </cell>
          <cell r="D114" t="str">
            <v>Compliant</v>
          </cell>
          <cell r="F114" t="str">
            <v>Eligible liabilities</v>
          </cell>
          <cell r="G114" t="str">
            <v>n/a</v>
          </cell>
          <cell r="H114" t="str">
            <v>n/a</v>
          </cell>
          <cell r="J114" t="str">
            <v>USD</v>
          </cell>
          <cell r="K114" t="str">
            <v>HGHQ</v>
          </cell>
          <cell r="L114">
            <v>44522</v>
          </cell>
          <cell r="M114">
            <v>1.162E-2</v>
          </cell>
          <cell r="N114">
            <v>1250</v>
          </cell>
          <cell r="O114">
            <v>0</v>
          </cell>
          <cell r="P114">
            <v>1250</v>
          </cell>
          <cell r="Q114">
            <v>1250</v>
          </cell>
          <cell r="R114">
            <v>1207.54524087</v>
          </cell>
          <cell r="S114">
            <v>1197.2874999999999</v>
          </cell>
          <cell r="T114">
            <v>1205.4684194931506</v>
          </cell>
          <cell r="U114">
            <v>45618</v>
          </cell>
          <cell r="V114">
            <v>45252</v>
          </cell>
          <cell r="W114">
            <v>2023</v>
          </cell>
          <cell r="X114">
            <v>45252</v>
          </cell>
          <cell r="Y114" t="str">
            <v>N/A or at any time to 22 Nov 2023 per Make Whole Call</v>
          </cell>
          <cell r="Z114">
            <v>2023</v>
          </cell>
          <cell r="AG114">
            <v>45252</v>
          </cell>
          <cell r="AH114" t="str">
            <v>Call Date</v>
          </cell>
          <cell r="AI114" t="str">
            <v>2023</v>
          </cell>
          <cell r="AJ114" t="str">
            <v>Nov</v>
          </cell>
          <cell r="AK114" t="str">
            <v>Template AC</v>
          </cell>
          <cell r="AL114" t="str">
            <v>UST</v>
          </cell>
          <cell r="AM114">
            <v>6.4999999999999997E-3</v>
          </cell>
          <cell r="AO114">
            <v>44703</v>
          </cell>
          <cell r="AP114" t="str">
            <v>Bi-Annual</v>
          </cell>
          <cell r="AQ114" t="str">
            <v>22 May , 22 Nov</v>
          </cell>
          <cell r="AR114" t="str">
            <v>Compounded Daily SOFR Rate</v>
          </cell>
          <cell r="AS114">
            <v>5.7999999999999996E-3</v>
          </cell>
          <cell r="AT114" t="str">
            <v>E3AFVHFVO_BN</v>
          </cell>
          <cell r="AU114" t="str">
            <v>Liability - Fair Value Option (OCS through OCI)</v>
          </cell>
          <cell r="AV114" t="str">
            <v>Liability - Fair Value Hedge</v>
          </cell>
          <cell r="AW114" t="str">
            <v>Y</v>
          </cell>
          <cell r="AZ114" t="str">
            <v>Senior unsecured notes</v>
          </cell>
          <cell r="BA114" t="str">
            <v>n/a</v>
          </cell>
          <cell r="BB114" t="str">
            <v>$200k+1</v>
          </cell>
          <cell r="BC114" t="str">
            <v>Laws of the State of New York</v>
          </cell>
          <cell r="BE114" t="str">
            <v>MIC/XNYS</v>
          </cell>
          <cell r="BF114" t="str">
            <v>Pro Supp</v>
          </cell>
          <cell r="BG114" t="str">
            <v>30/360</v>
          </cell>
          <cell r="BH114" t="str">
            <v>London, New York</v>
          </cell>
          <cell r="BI114" t="str">
            <v>4 - Senior Notes (External)</v>
          </cell>
          <cell r="BJ114" t="str">
            <v>2-5 years</v>
          </cell>
          <cell r="BL114" t="str">
            <v>HSBC Holdings plc</v>
          </cell>
          <cell r="BM114" t="str">
            <v>US404280CW70</v>
          </cell>
          <cell r="BN114" t="str">
            <v>Public</v>
          </cell>
          <cell r="BO114" t="str">
            <v>Laws of the State of New York</v>
          </cell>
          <cell r="BP114" t="str">
            <v>Yes</v>
          </cell>
          <cell r="BQ114" t="str">
            <v>N/A</v>
          </cell>
          <cell r="BR114" t="str">
            <v>N/A</v>
          </cell>
          <cell r="BS114" t="str">
            <v>N/A</v>
          </cell>
          <cell r="BT114" t="str">
            <v>Bond</v>
          </cell>
          <cell r="BU114">
            <v>1207.54524087</v>
          </cell>
          <cell r="BV114" t="str">
            <v>USD 1,250m</v>
          </cell>
          <cell r="BW114" t="str">
            <v>Liability - fair value</v>
          </cell>
          <cell r="BX114">
            <v>44522</v>
          </cell>
          <cell r="BY114" t="str">
            <v>Dated</v>
          </cell>
          <cell r="BZ114">
            <v>45618</v>
          </cell>
          <cell r="CA114" t="str">
            <v>Yes</v>
          </cell>
          <cell r="CB114" t="str">
            <v>22 Nov 2023 (or 22 May 2022 per Make Whole Call) / Tax or Loss absorption disqualification event at any time / Par or Make Whole Amount (as applicable)</v>
          </cell>
          <cell r="CC114" t="str">
            <v>N/A or at any time to 22 Nov 2023 per Make Whole Call</v>
          </cell>
          <cell r="CD114" t="str">
            <v>Fixed to floating</v>
          </cell>
          <cell r="CE114" t="str">
            <v>From 22/11/2023 rate changes from 1.162% to SOFR + 0.580%</v>
          </cell>
          <cell r="CF114" t="str">
            <v>No</v>
          </cell>
          <cell r="CG114" t="str">
            <v>Mandatory</v>
          </cell>
          <cell r="CH114" t="str">
            <v>No</v>
          </cell>
          <cell r="CI114" t="str">
            <v>Cumulative</v>
          </cell>
          <cell r="CJ114" t="str">
            <v>Convertible</v>
          </cell>
          <cell r="CK114" t="str">
            <v>Triggers to statutory bail-in power under UK Banking Act 2009 – UK BoE/PRA – Contractual recognition</v>
          </cell>
          <cell r="CL114" t="str">
            <v>May convert fully or partially</v>
          </cell>
          <cell r="CM114" t="str">
            <v>To be determined at conversion</v>
          </cell>
          <cell r="CN114" t="str">
            <v>Mandatory upon satisfaction of certain conditions</v>
          </cell>
          <cell r="CO114" t="str">
            <v>Common Equity Tier 1</v>
          </cell>
          <cell r="CP114" t="str">
            <v>HSBC Holdings plc</v>
          </cell>
          <cell r="CQ114" t="str">
            <v>Yes</v>
          </cell>
          <cell r="CR114" t="str">
            <v>Triggers to statutory bail-in power under UK Banking Act 2009 – UK BoE/PRA – Contractual recognition</v>
          </cell>
          <cell r="CS114" t="str">
            <v>May be written down partially</v>
          </cell>
          <cell r="CT114" t="str">
            <v>Permanent</v>
          </cell>
          <cell r="CU114" t="str">
            <v>-</v>
          </cell>
          <cell r="CV114" t="str">
            <v>Structural</v>
          </cell>
          <cell r="CW114" t="str">
            <v>N/A</v>
          </cell>
          <cell r="CX114" t="str">
            <v>No</v>
          </cell>
          <cell r="CY114" t="str">
            <v>-</v>
          </cell>
          <cell r="CZ114" t="str">
            <v>-</v>
          </cell>
          <cell r="DA114" t="str">
            <v>Yes</v>
          </cell>
          <cell r="DB114" t="str">
            <v>No</v>
          </cell>
          <cell r="DE114" t="str">
            <v>0382000062212501</v>
          </cell>
          <cell r="DF114">
            <v>45252</v>
          </cell>
          <cell r="DG114" t="str">
            <v>0382000062213064</v>
          </cell>
          <cell r="DH114" t="str">
            <v>USD</v>
          </cell>
          <cell r="DI114">
            <v>1250000000</v>
          </cell>
          <cell r="DJ114">
            <v>45252</v>
          </cell>
          <cell r="DK114" t="str">
            <v>Interest rate swaps</v>
          </cell>
          <cell r="DL114" t="str">
            <v>LE80180</v>
          </cell>
          <cell r="DM114">
            <v>2025</v>
          </cell>
          <cell r="DN114" t="str">
            <v>Global Bearer form (Classic Safekeeping Structure)</v>
          </cell>
          <cell r="DO114" t="str">
            <v>Cede &amp; Co.</v>
          </cell>
          <cell r="DQ114" t="str">
            <v>HSBC Bank USA NA</v>
          </cell>
          <cell r="DR114" t="str">
            <v>1IE8VN30JCEQV1H4R804</v>
          </cell>
          <cell r="DW114" t="str">
            <v>HSBC Bank USA, National Association</v>
          </cell>
          <cell r="DX114" t="str">
            <v>The Bank of New York Mellon, London Branch</v>
          </cell>
          <cell r="DZ114" t="str">
            <v>DTC</v>
          </cell>
          <cell r="EA114" t="str">
            <v>Following FVH book accounting</v>
          </cell>
          <cell r="EB114" t="str">
            <v>Debt securities in issue - Amortised Cost - T/P</v>
          </cell>
          <cell r="EC114" t="str">
            <v>Debt Secs in Issue-AC-T/P-Bonds &amp; Medium Term Notes</v>
          </cell>
          <cell r="ED114" t="str">
            <v>Debt Secs in Issue-AC-T/P-Other Bonds &amp; Medium term notes</v>
          </cell>
          <cell r="EJ114" t="str">
            <v>2023/11</v>
          </cell>
          <cell r="EK114" t="str">
            <v>US Shelf</v>
          </cell>
          <cell r="EL114" t="str">
            <v>Senior indenture dated 26 August 2009</v>
          </cell>
          <cell r="EM114" t="str">
            <v>Twenty-third Supplemental indenture, dated November 15, 2021</v>
          </cell>
          <cell r="EN114" t="str">
            <v>The Senior indenture dated 26 August 2009 and Twenty-third Supplemental indenture, dated November 15, 2021</v>
          </cell>
        </row>
        <row r="115">
          <cell r="A115" t="str">
            <v>US404280CX53</v>
          </cell>
          <cell r="B115" t="str">
            <v>HGHQ/ USD2,500m/ 2.251%/ Nov 2027/ 2026</v>
          </cell>
          <cell r="C115" t="str">
            <v>MREL</v>
          </cell>
          <cell r="D115" t="str">
            <v>Compliant</v>
          </cell>
          <cell r="F115" t="str">
            <v>Eligible liabilities</v>
          </cell>
          <cell r="G115" t="str">
            <v>n/a</v>
          </cell>
          <cell r="H115" t="str">
            <v>n/a</v>
          </cell>
          <cell r="J115" t="str">
            <v>USD</v>
          </cell>
          <cell r="K115" t="str">
            <v>HGHQ</v>
          </cell>
          <cell r="L115">
            <v>44522</v>
          </cell>
          <cell r="M115">
            <v>2.2509999999999999E-2</v>
          </cell>
          <cell r="N115">
            <v>2500</v>
          </cell>
          <cell r="O115">
            <v>0</v>
          </cell>
          <cell r="P115">
            <v>2500</v>
          </cell>
          <cell r="Q115">
            <v>2500</v>
          </cell>
          <cell r="R115">
            <v>2328.6445827799998</v>
          </cell>
          <cell r="S115">
            <v>2234.0249999899997</v>
          </cell>
          <cell r="T115">
            <v>2312.3074884578314</v>
          </cell>
          <cell r="U115">
            <v>46713</v>
          </cell>
          <cell r="V115">
            <v>46348</v>
          </cell>
          <cell r="W115">
            <v>2026</v>
          </cell>
          <cell r="X115">
            <v>46348</v>
          </cell>
          <cell r="Y115" t="str">
            <v>N/A or at any time to 22 Nov 2026 per Make Whole Call</v>
          </cell>
          <cell r="Z115">
            <v>2026</v>
          </cell>
          <cell r="AG115">
            <v>46348</v>
          </cell>
          <cell r="AH115" t="str">
            <v>Call Date</v>
          </cell>
          <cell r="AI115" t="str">
            <v>2026</v>
          </cell>
          <cell r="AJ115" t="str">
            <v>Nov</v>
          </cell>
          <cell r="AK115" t="str">
            <v>Template AC</v>
          </cell>
          <cell r="AL115" t="str">
            <v>UST</v>
          </cell>
          <cell r="AM115">
            <v>0.01</v>
          </cell>
          <cell r="AO115">
            <v>44703</v>
          </cell>
          <cell r="AP115" t="str">
            <v>Bi-Annual</v>
          </cell>
          <cell r="AQ115" t="str">
            <v>22 May , 22 Nov</v>
          </cell>
          <cell r="AR115" t="str">
            <v>Compounded Daily SOFR Rate</v>
          </cell>
          <cell r="AS115">
            <v>1.0999999999999999E-2</v>
          </cell>
          <cell r="AT115" t="str">
            <v>E3AFVHFVO_BN</v>
          </cell>
          <cell r="AU115" t="str">
            <v>Liability - Fair Value Option (OCS through OCI)</v>
          </cell>
          <cell r="AV115" t="str">
            <v>Liability - Fair Value Hedge</v>
          </cell>
          <cell r="AW115" t="str">
            <v>Y</v>
          </cell>
          <cell r="AZ115" t="str">
            <v>Senior unsecured notes</v>
          </cell>
          <cell r="BA115" t="str">
            <v>n/a</v>
          </cell>
          <cell r="BB115" t="str">
            <v>$200k+1</v>
          </cell>
          <cell r="BC115" t="str">
            <v>Laws of the State of New York</v>
          </cell>
          <cell r="BE115" t="str">
            <v>MIC/XNYS</v>
          </cell>
          <cell r="BF115" t="str">
            <v>Pro Supp</v>
          </cell>
          <cell r="BG115" t="str">
            <v>30/360</v>
          </cell>
          <cell r="BH115" t="str">
            <v>London, New York</v>
          </cell>
          <cell r="BI115" t="str">
            <v>4 - Senior Notes (External)</v>
          </cell>
          <cell r="BJ115" t="str">
            <v>5-10 years</v>
          </cell>
          <cell r="BL115" t="str">
            <v>HSBC Holdings plc</v>
          </cell>
          <cell r="BM115" t="str">
            <v>US404280CX53</v>
          </cell>
          <cell r="BN115" t="str">
            <v>Public</v>
          </cell>
          <cell r="BO115" t="str">
            <v>Laws of the State of New York</v>
          </cell>
          <cell r="BP115" t="str">
            <v>Yes</v>
          </cell>
          <cell r="BQ115" t="str">
            <v>N/A</v>
          </cell>
          <cell r="BR115" t="str">
            <v>N/A</v>
          </cell>
          <cell r="BS115" t="str">
            <v>N/A</v>
          </cell>
          <cell r="BT115" t="str">
            <v>Bond</v>
          </cell>
          <cell r="BU115">
            <v>2328.6445827799998</v>
          </cell>
          <cell r="BV115" t="str">
            <v>USD 2,500m</v>
          </cell>
          <cell r="BW115" t="str">
            <v>Liability - fair value</v>
          </cell>
          <cell r="BX115">
            <v>44522</v>
          </cell>
          <cell r="BY115" t="str">
            <v>Dated</v>
          </cell>
          <cell r="BZ115">
            <v>46713</v>
          </cell>
          <cell r="CA115" t="str">
            <v>Yes</v>
          </cell>
          <cell r="CB115" t="str">
            <v>22 Nov 2026 (or 22 May 2022 per Make Whole Call) / Tax or Loss absorption disqualification event at any time / Par or Make Whole Amount (as applicable)</v>
          </cell>
          <cell r="CC115" t="str">
            <v>N/A or at any time to 22 Nov 2026 per Make Whole Call</v>
          </cell>
          <cell r="CD115" t="str">
            <v>Fixed to floating</v>
          </cell>
          <cell r="CE115" t="str">
            <v>From 22/11/2026 rate changes from 2.251% to SOFR + 1.100%</v>
          </cell>
          <cell r="CF115" t="str">
            <v>No</v>
          </cell>
          <cell r="CG115" t="str">
            <v>Mandatory</v>
          </cell>
          <cell r="CH115" t="str">
            <v>No</v>
          </cell>
          <cell r="CI115" t="str">
            <v>Cumulative</v>
          </cell>
          <cell r="CJ115" t="str">
            <v>Convertible</v>
          </cell>
          <cell r="CK115" t="str">
            <v>Triggers to statutory bail-in power under UK Banking Act 2009 – UK BoE/PRA – Contractual recognition</v>
          </cell>
          <cell r="CL115" t="str">
            <v>May convert fully or partially</v>
          </cell>
          <cell r="CM115" t="str">
            <v>To be determined at conversion</v>
          </cell>
          <cell r="CN115" t="str">
            <v>Mandatory upon satisfaction of certain conditions</v>
          </cell>
          <cell r="CO115" t="str">
            <v>Common Equity Tier 1</v>
          </cell>
          <cell r="CP115" t="str">
            <v>HSBC Holdings plc</v>
          </cell>
          <cell r="CQ115" t="str">
            <v>Yes</v>
          </cell>
          <cell r="CR115" t="str">
            <v>Triggers to statutory bail-in power under UK Banking Act 2009 – UK BoE/PRA – Contractual recognition</v>
          </cell>
          <cell r="CS115" t="str">
            <v>May be written down partially</v>
          </cell>
          <cell r="CT115" t="str">
            <v>Permanent</v>
          </cell>
          <cell r="CU115" t="str">
            <v>-</v>
          </cell>
          <cell r="CV115" t="str">
            <v>Structural</v>
          </cell>
          <cell r="CW115" t="str">
            <v>N/A</v>
          </cell>
          <cell r="CX115" t="str">
            <v>No</v>
          </cell>
          <cell r="CY115" t="str">
            <v>-</v>
          </cell>
          <cell r="CZ115" t="str">
            <v>-</v>
          </cell>
          <cell r="DA115" t="str">
            <v>Yes</v>
          </cell>
          <cell r="DB115" t="str">
            <v>No</v>
          </cell>
          <cell r="DE115" t="str">
            <v>0382000062212502</v>
          </cell>
          <cell r="DF115">
            <v>46348</v>
          </cell>
          <cell r="DG115" t="str">
            <v>0382000062213121</v>
          </cell>
          <cell r="DH115" t="str">
            <v>USD</v>
          </cell>
          <cell r="DI115">
            <v>2500000000</v>
          </cell>
          <cell r="DJ115">
            <v>46348</v>
          </cell>
          <cell r="DK115" t="str">
            <v>Interest rate swaps</v>
          </cell>
          <cell r="DL115" t="str">
            <v>LE80180</v>
          </cell>
          <cell r="DM115">
            <v>2025</v>
          </cell>
          <cell r="DN115" t="str">
            <v>Global Bearer form (Classic Safekeeping Structure)</v>
          </cell>
          <cell r="DO115" t="str">
            <v>Cede &amp; Co.</v>
          </cell>
          <cell r="DQ115" t="str">
            <v>HSBC Bank USA NA</v>
          </cell>
          <cell r="DR115" t="str">
            <v>1IE8VN30JCEQV1H4R804</v>
          </cell>
          <cell r="DW115" t="str">
            <v>HSBC Bank USA, National Association</v>
          </cell>
          <cell r="DX115" t="str">
            <v>The Bank of New York Mellon, London Branch</v>
          </cell>
          <cell r="DZ115" t="str">
            <v>DTC</v>
          </cell>
          <cell r="EA115" t="str">
            <v>Following FVH book accounting</v>
          </cell>
          <cell r="EB115" t="str">
            <v>Debt securities in issue - Amortised Cost - T/P</v>
          </cell>
          <cell r="EC115" t="str">
            <v>Debt Secs in Issue-AC-T/P-Bonds &amp; Medium Term Notes</v>
          </cell>
          <cell r="ED115" t="str">
            <v>Debt Secs in Issue-AC-T/P-Other Bonds &amp; Medium term notes</v>
          </cell>
          <cell r="EJ115" t="str">
            <v>2026/11</v>
          </cell>
          <cell r="EK115" t="str">
            <v>US Shelf</v>
          </cell>
          <cell r="EL115" t="str">
            <v>Senior indenture dated 26 August 2009</v>
          </cell>
          <cell r="EM115" t="str">
            <v>Twenty-third Supplemental indenture, dated November 15, 2021</v>
          </cell>
          <cell r="EN115" t="str">
            <v>The Senior indenture dated 26 August 2009 and Twenty-third Supplemental indenture, dated November 15, 2021</v>
          </cell>
        </row>
        <row r="116">
          <cell r="A116" t="str">
            <v>US404280CY37</v>
          </cell>
          <cell r="B116" t="str">
            <v>HGHQ/ USD1,750m/ 2.871%/ Nov 2032/ 2031</v>
          </cell>
          <cell r="C116" t="str">
            <v>MREL</v>
          </cell>
          <cell r="D116" t="str">
            <v>Compliant</v>
          </cell>
          <cell r="F116" t="str">
            <v>Eligible liabilities</v>
          </cell>
          <cell r="G116" t="str">
            <v>n/a</v>
          </cell>
          <cell r="H116" t="str">
            <v>n/a</v>
          </cell>
          <cell r="J116" t="str">
            <v>USD</v>
          </cell>
          <cell r="K116" t="str">
            <v>HGHQ</v>
          </cell>
          <cell r="L116">
            <v>44522</v>
          </cell>
          <cell r="M116">
            <v>2.8709999999999999E-2</v>
          </cell>
          <cell r="N116">
            <v>1750</v>
          </cell>
          <cell r="O116">
            <v>0</v>
          </cell>
          <cell r="P116">
            <v>1750</v>
          </cell>
          <cell r="Q116">
            <v>1750</v>
          </cell>
          <cell r="R116">
            <v>1560.77836462</v>
          </cell>
          <cell r="S116">
            <v>1438.9199999500001</v>
          </cell>
          <cell r="T116">
            <v>1536.7389407469877</v>
          </cell>
          <cell r="U116">
            <v>48540</v>
          </cell>
          <cell r="V116">
            <v>48174</v>
          </cell>
          <cell r="W116">
            <v>2031</v>
          </cell>
          <cell r="X116">
            <v>48174</v>
          </cell>
          <cell r="Y116" t="str">
            <v>N/A or at any time to 22 Nov 2031 per Make Whole Call</v>
          </cell>
          <cell r="Z116">
            <v>2031</v>
          </cell>
          <cell r="AG116">
            <v>48174</v>
          </cell>
          <cell r="AH116" t="str">
            <v>Call Date</v>
          </cell>
          <cell r="AI116" t="str">
            <v>2031</v>
          </cell>
          <cell r="AJ116" t="str">
            <v>Nov</v>
          </cell>
          <cell r="AK116" t="str">
            <v>Template AC</v>
          </cell>
          <cell r="AL116" t="str">
            <v>UST</v>
          </cell>
          <cell r="AM116">
            <v>1.2500000000000001E-2</v>
          </cell>
          <cell r="AO116">
            <v>44703</v>
          </cell>
          <cell r="AP116" t="str">
            <v>Bi-Annual</v>
          </cell>
          <cell r="AQ116" t="str">
            <v>22 May , 22 Nov</v>
          </cell>
          <cell r="AR116" t="str">
            <v>Compounded Daily SOFR Rate</v>
          </cell>
          <cell r="AS116">
            <v>1.41E-2</v>
          </cell>
          <cell r="AT116" t="str">
            <v>E3AFVHFVO_BN</v>
          </cell>
          <cell r="AU116" t="str">
            <v>Liability - Fair Value Option (OCS through OCI)</v>
          </cell>
          <cell r="AV116" t="str">
            <v>Liability - Fair Value Hedge</v>
          </cell>
          <cell r="AW116" t="str">
            <v>Y</v>
          </cell>
          <cell r="AZ116" t="str">
            <v>Senior unsecured notes</v>
          </cell>
          <cell r="BA116" t="str">
            <v>n/a</v>
          </cell>
          <cell r="BB116" t="str">
            <v>$200k+1</v>
          </cell>
          <cell r="BC116" t="str">
            <v>Laws of the State of New York</v>
          </cell>
          <cell r="BE116" t="str">
            <v>MIC/XNYS</v>
          </cell>
          <cell r="BF116" t="str">
            <v>Pro Supp</v>
          </cell>
          <cell r="BG116" t="str">
            <v>30/360</v>
          </cell>
          <cell r="BH116" t="str">
            <v>London, New York</v>
          </cell>
          <cell r="BI116" t="str">
            <v>4 - Senior Notes (External)</v>
          </cell>
          <cell r="BJ116" t="str">
            <v>&gt;10 years</v>
          </cell>
          <cell r="BL116" t="str">
            <v>HSBC Holdings plc</v>
          </cell>
          <cell r="BM116" t="str">
            <v>US404280CY37</v>
          </cell>
          <cell r="BN116" t="str">
            <v>Public</v>
          </cell>
          <cell r="BO116" t="str">
            <v>Laws of the State of New York</v>
          </cell>
          <cell r="BP116" t="str">
            <v>Yes</v>
          </cell>
          <cell r="BQ116" t="str">
            <v>N/A</v>
          </cell>
          <cell r="BR116" t="str">
            <v>N/A</v>
          </cell>
          <cell r="BS116" t="str">
            <v>N/A</v>
          </cell>
          <cell r="BT116" t="str">
            <v>Bond</v>
          </cell>
          <cell r="BU116">
            <v>1560.77836462</v>
          </cell>
          <cell r="BV116" t="str">
            <v>USD 1,750m</v>
          </cell>
          <cell r="BW116" t="str">
            <v>Liability - fair value</v>
          </cell>
          <cell r="BX116">
            <v>44522</v>
          </cell>
          <cell r="BY116" t="str">
            <v>Dated</v>
          </cell>
          <cell r="BZ116">
            <v>48540</v>
          </cell>
          <cell r="CA116" t="str">
            <v>Yes</v>
          </cell>
          <cell r="CB116" t="str">
            <v>22 Nov 2031 (or 22 May 2022 per Make Whole Call) / Tax or Loss absorption disqualification event at any time / Par or Make Whole Amount (as applicable)</v>
          </cell>
          <cell r="CC116" t="str">
            <v>N/A or at any time to 22 Nov 2031 per Make Whole Call</v>
          </cell>
          <cell r="CD116" t="str">
            <v>Fixed to floating</v>
          </cell>
          <cell r="CE116" t="str">
            <v>From 22/11/2031 rate changes from 2.871% to SOFR + 1.410%</v>
          </cell>
          <cell r="CF116" t="str">
            <v>No</v>
          </cell>
          <cell r="CG116" t="str">
            <v>Mandatory</v>
          </cell>
          <cell r="CH116" t="str">
            <v>No</v>
          </cell>
          <cell r="CI116" t="str">
            <v>Cumulative</v>
          </cell>
          <cell r="CJ116" t="str">
            <v>Convertible</v>
          </cell>
          <cell r="CK116" t="str">
            <v>Triggers to statutory bail-in power under UK Banking Act 2009 – UK BoE/PRA – Contractual recognition</v>
          </cell>
          <cell r="CL116" t="str">
            <v>May convert fully or partially</v>
          </cell>
          <cell r="CM116" t="str">
            <v>To be determined at conversion</v>
          </cell>
          <cell r="CN116" t="str">
            <v>Mandatory upon satisfaction of certain conditions</v>
          </cell>
          <cell r="CO116" t="str">
            <v>Common Equity Tier 1</v>
          </cell>
          <cell r="CP116" t="str">
            <v>HSBC Holdings plc</v>
          </cell>
          <cell r="CQ116" t="str">
            <v>Yes</v>
          </cell>
          <cell r="CR116" t="str">
            <v>Triggers to statutory bail-in power under UK Banking Act 2009 – UK BoE/PRA – Contractual recognition</v>
          </cell>
          <cell r="CS116" t="str">
            <v>May be written down partially</v>
          </cell>
          <cell r="CT116" t="str">
            <v>Permanent</v>
          </cell>
          <cell r="CU116" t="str">
            <v>-</v>
          </cell>
          <cell r="CV116" t="str">
            <v>Structural</v>
          </cell>
          <cell r="CW116" t="str">
            <v>N/A</v>
          </cell>
          <cell r="CX116" t="str">
            <v>No</v>
          </cell>
          <cell r="CY116" t="str">
            <v>-</v>
          </cell>
          <cell r="CZ116" t="str">
            <v>-</v>
          </cell>
          <cell r="DA116" t="str">
            <v>Yes</v>
          </cell>
          <cell r="DB116" t="str">
            <v>No</v>
          </cell>
          <cell r="DE116" t="str">
            <v>0382000062212503</v>
          </cell>
          <cell r="DF116">
            <v>48174</v>
          </cell>
          <cell r="DG116" t="str">
            <v>0382000062213234</v>
          </cell>
          <cell r="DH116" t="str">
            <v>USD</v>
          </cell>
          <cell r="DI116">
            <v>1750000000</v>
          </cell>
          <cell r="DJ116">
            <v>48174</v>
          </cell>
          <cell r="DK116" t="str">
            <v>Interest rate swaps</v>
          </cell>
          <cell r="DL116" t="str">
            <v>LE80180</v>
          </cell>
          <cell r="DM116">
            <v>2025</v>
          </cell>
          <cell r="DN116" t="str">
            <v>Global Bearer form (Classic Safekeeping Structure)</v>
          </cell>
          <cell r="DO116" t="str">
            <v>Cede &amp; Co.</v>
          </cell>
          <cell r="DQ116" t="str">
            <v>HSBC Bank USA NA</v>
          </cell>
          <cell r="DR116" t="str">
            <v>1IE8VN30JCEQV1H4R804</v>
          </cell>
          <cell r="DW116" t="str">
            <v>HSBC Bank USA, National Association</v>
          </cell>
          <cell r="DX116" t="str">
            <v>The Bank of New York Mellon, London Branch</v>
          </cell>
          <cell r="DZ116" t="str">
            <v>DTC</v>
          </cell>
          <cell r="EA116" t="str">
            <v>Following FVH book accounting</v>
          </cell>
          <cell r="EB116" t="str">
            <v>Debt securities in issue - Amortised Cost - T/P</v>
          </cell>
          <cell r="EC116" t="str">
            <v>Debt Secs in Issue-AC-T/P-Bonds &amp; Medium Term Notes</v>
          </cell>
          <cell r="ED116" t="str">
            <v>Debt Secs in Issue-AC-T/P-Other Bonds &amp; Medium term notes</v>
          </cell>
          <cell r="EJ116" t="str">
            <v>2031/11</v>
          </cell>
          <cell r="EK116" t="str">
            <v>US Shelf</v>
          </cell>
          <cell r="EL116" t="str">
            <v>Senior indenture dated 26 August 2009</v>
          </cell>
          <cell r="EM116" t="str">
            <v>Twenty-third Supplemental indenture, dated November 15, 2021</v>
          </cell>
          <cell r="EN116" t="str">
            <v>The Senior indenture dated 26 August 2009 and Twenty-third Supplemental indenture, dated November 15, 2021</v>
          </cell>
        </row>
        <row r="117">
          <cell r="A117" t="str">
            <v>XS2419965905</v>
          </cell>
          <cell r="B117" t="str">
            <v>HGHQ/ EUR186m/ .950%/ Dec 2032/ 2031</v>
          </cell>
          <cell r="C117" t="str">
            <v>MREL</v>
          </cell>
          <cell r="D117" t="str">
            <v>Compliant</v>
          </cell>
          <cell r="F117" t="str">
            <v>Eligible liabilities</v>
          </cell>
          <cell r="G117" t="str">
            <v>n/a</v>
          </cell>
          <cell r="H117" t="str">
            <v>n/a</v>
          </cell>
          <cell r="J117" t="str">
            <v>EUR</v>
          </cell>
          <cell r="K117" t="str">
            <v>HGHQ</v>
          </cell>
          <cell r="L117">
            <v>44539</v>
          </cell>
          <cell r="M117">
            <v>9.4999999999999998E-3</v>
          </cell>
          <cell r="N117">
            <v>186</v>
          </cell>
          <cell r="O117">
            <v>0</v>
          </cell>
          <cell r="P117">
            <v>186</v>
          </cell>
          <cell r="Q117">
            <v>193.86780000000002</v>
          </cell>
          <cell r="R117">
            <v>161.70057351557705</v>
          </cell>
          <cell r="S117">
            <v>147.99286247557706</v>
          </cell>
          <cell r="T117">
            <v>147.992862475577</v>
          </cell>
          <cell r="U117">
            <v>48557</v>
          </cell>
          <cell r="V117">
            <v>48191</v>
          </cell>
          <cell r="W117">
            <v>2031</v>
          </cell>
          <cell r="X117">
            <v>48191</v>
          </cell>
          <cell r="Y117" t="str">
            <v>N/A or at any time to 9 Dec 2031 per Make Whole Call</v>
          </cell>
          <cell r="Z117">
            <v>2031</v>
          </cell>
          <cell r="AD117" t="str">
            <v>No</v>
          </cell>
          <cell r="AG117">
            <v>48191</v>
          </cell>
          <cell r="AH117" t="str">
            <v>Call Date</v>
          </cell>
          <cell r="AI117" t="str">
            <v>2031</v>
          </cell>
          <cell r="AJ117" t="str">
            <v>Dec</v>
          </cell>
          <cell r="AK117" t="str">
            <v>No TAP specifically. Uses mixture of previously approved Template V and AA documents</v>
          </cell>
          <cell r="AL117" t="str">
            <v>Mid-swaps</v>
          </cell>
          <cell r="AM117">
            <v>8.5000000000000006E-3</v>
          </cell>
          <cell r="AO117">
            <v>44904</v>
          </cell>
          <cell r="AP117" t="str">
            <v>Annual</v>
          </cell>
          <cell r="AQ117" t="str">
            <v>09 Dec</v>
          </cell>
          <cell r="AR117" t="str">
            <v>3 month Euribor</v>
          </cell>
          <cell r="AS117">
            <v>8.3800000000000003E-3</v>
          </cell>
          <cell r="AT117" t="str">
            <v>E3AFVOFVO_BN</v>
          </cell>
          <cell r="AU117" t="str">
            <v>Liability - Fair Value Option (OCS through OCI)</v>
          </cell>
          <cell r="AV117" t="str">
            <v>Liability - Fair Value Option (with OCS through OCI)</v>
          </cell>
          <cell r="AW117" t="str">
            <v>N</v>
          </cell>
          <cell r="AZ117" t="str">
            <v>Senior unsecured notes</v>
          </cell>
          <cell r="BA117" t="str">
            <v>n/a</v>
          </cell>
          <cell r="BB117" t="str">
            <v>EUR100k + EUR1k</v>
          </cell>
          <cell r="BC117" t="str">
            <v>English law</v>
          </cell>
          <cell r="BE117" t="str">
            <v>MIC/XLON</v>
          </cell>
          <cell r="BF117" t="str">
            <v>Pro Supp</v>
          </cell>
          <cell r="BG117" t="str">
            <v>Act/Act (ICMA)</v>
          </cell>
          <cell r="BH117" t="str">
            <v>London, Target2</v>
          </cell>
          <cell r="BI117" t="str">
            <v>4 - Senior Notes (External)</v>
          </cell>
          <cell r="BJ117" t="str">
            <v>&gt;10 years</v>
          </cell>
          <cell r="BL117" t="str">
            <v>HSBC Holdings plc</v>
          </cell>
          <cell r="BM117" t="str">
            <v>XS2419965905</v>
          </cell>
          <cell r="BN117" t="str">
            <v>Private</v>
          </cell>
          <cell r="BO117" t="str">
            <v>English law</v>
          </cell>
          <cell r="BP117" t="str">
            <v>Yes</v>
          </cell>
          <cell r="BQ117" t="str">
            <v>N/A</v>
          </cell>
          <cell r="BR117" t="str">
            <v>N/A</v>
          </cell>
          <cell r="BS117" t="str">
            <v>N/A</v>
          </cell>
          <cell r="BT117" t="str">
            <v>Bond</v>
          </cell>
          <cell r="BU117">
            <v>161.70057351557705</v>
          </cell>
          <cell r="BV117" t="str">
            <v>EUR 186m (USD 194m)</v>
          </cell>
          <cell r="BW117" t="str">
            <v>Liability - fair value</v>
          </cell>
          <cell r="BX117">
            <v>44539</v>
          </cell>
          <cell r="BY117" t="str">
            <v>Dated</v>
          </cell>
          <cell r="BZ117">
            <v>48557</v>
          </cell>
          <cell r="CA117" t="str">
            <v>Yes</v>
          </cell>
          <cell r="CB117" t="str">
            <v>09 Dec 2031 (or 9 Jun 2022 per Make Whole Call) / Tax or Loss absorption disqualification event at any time / Par or Make Whole Amount (as applicable)</v>
          </cell>
          <cell r="CC117" t="str">
            <v>N/A or at any time to 9 Dec 2031 per Make Whole Call</v>
          </cell>
          <cell r="CD117" t="str">
            <v>Fixed to floating</v>
          </cell>
          <cell r="CE117" t="str">
            <v>From 09/12/2031 rate changes from 0.095% to 3m Euribor + 0.838%</v>
          </cell>
          <cell r="CF117" t="str">
            <v>No</v>
          </cell>
          <cell r="CG117" t="str">
            <v>Mandatory</v>
          </cell>
          <cell r="CH117" t="str">
            <v>No</v>
          </cell>
          <cell r="CI117" t="str">
            <v>Cumulative</v>
          </cell>
          <cell r="CJ117" t="str">
            <v>Convertible</v>
          </cell>
          <cell r="CK117" t="str">
            <v>Triggers to statutory bail-in power under UK Banking Act 2009 – UK BoE/PRA – Statutory and contractual recognition</v>
          </cell>
          <cell r="CL117" t="str">
            <v>May convert fully or partially</v>
          </cell>
          <cell r="CM117" t="str">
            <v>To be determined at conversion</v>
          </cell>
          <cell r="CN117" t="str">
            <v>Mandatory upon satisfaction of certain conditions</v>
          </cell>
          <cell r="CO117" t="str">
            <v>Common Equity Tier 1</v>
          </cell>
          <cell r="CP117" t="str">
            <v>HSBC Holdings plc</v>
          </cell>
          <cell r="CQ117" t="str">
            <v>Yes</v>
          </cell>
          <cell r="CR117" t="str">
            <v>Triggers to statutory bail-in power under UK Banking Act 2009 – UK BoE/PRA – Statutory and contractual recognition</v>
          </cell>
          <cell r="CS117" t="str">
            <v>May be written down partially</v>
          </cell>
          <cell r="CT117" t="str">
            <v>Permanent</v>
          </cell>
          <cell r="CU117" t="str">
            <v>-</v>
          </cell>
          <cell r="CV117" t="str">
            <v>Structural</v>
          </cell>
          <cell r="CW117" t="str">
            <v>N/A</v>
          </cell>
          <cell r="CX117" t="str">
            <v>No</v>
          </cell>
          <cell r="CY117" t="str">
            <v>-</v>
          </cell>
          <cell r="CZ117" t="str">
            <v>-</v>
          </cell>
          <cell r="DA117" t="str">
            <v>Yes</v>
          </cell>
          <cell r="DB117" t="str">
            <v>No</v>
          </cell>
          <cell r="DE117" t="str">
            <v>0382000062534980</v>
          </cell>
          <cell r="DF117">
            <v>48191</v>
          </cell>
          <cell r="DG117" t="str">
            <v>0382000062534255</v>
          </cell>
          <cell r="DH117" t="str">
            <v>USD</v>
          </cell>
          <cell r="DI117">
            <v>210972360</v>
          </cell>
          <cell r="DJ117">
            <v>48191</v>
          </cell>
          <cell r="DK117" t="str">
            <v>Currency swaps</v>
          </cell>
          <cell r="DL117" t="str">
            <v>LE84190</v>
          </cell>
          <cell r="DM117">
            <v>2025</v>
          </cell>
          <cell r="DN117" t="str">
            <v>Global Bearer form (New Global Note)</v>
          </cell>
          <cell r="DO117" t="str">
            <v>HSBC Bank plc</v>
          </cell>
          <cell r="DP117" t="str">
            <v>MP6I5ZYZBEU3UXPYFY54</v>
          </cell>
          <cell r="DW117" t="str">
            <v>HSBC Bank plc</v>
          </cell>
          <cell r="DX117" t="str">
            <v>Law Debenture</v>
          </cell>
          <cell r="DY117" t="str">
            <v>HSBC Bank plc</v>
          </cell>
          <cell r="DZ117" t="str">
            <v>Euroclear, Clearstream</v>
          </cell>
          <cell r="EA117" t="str">
            <v>Qualifying link - FV (OCS in OCI) proxy for FVH accounting</v>
          </cell>
          <cell r="EB117" t="str">
            <v>Financial Liabilities Designated At Fair Value</v>
          </cell>
          <cell r="EC117" t="str">
            <v>FL - DaFV - T/P</v>
          </cell>
          <cell r="ED117" t="str">
            <v>FL-DaFV-T/P-Debt Secs In Issue-Other Bonds &amp; Medium term notes</v>
          </cell>
          <cell r="EJ117" t="str">
            <v>2031/12</v>
          </cell>
          <cell r="EK117" t="str">
            <v>Debt Issuance Programme</v>
          </cell>
          <cell r="EL117" t="str">
            <v xml:space="preserve">Base Prospectus dated 30 March 2021 in relation to the DIP (incorporating the Registration Document dated 30 March 2021) </v>
          </cell>
          <cell r="EM117" t="str">
            <v>Supplements dated 28 April 2021, 9 June 2021, 3 August 2021, and 26 October 2021</v>
          </cell>
          <cell r="EN117" t="str">
            <v>The Base Prospectus dated 30 March 2021 in relation to the DIP (incorporating the Registration Document dated 30 March 2021)  and Supplements dated 28 April 2021, 9 June 2021, 3 August 2021, and 26 October 2021</v>
          </cell>
        </row>
        <row r="118">
          <cell r="A118" t="str">
            <v>US404280DA42</v>
          </cell>
          <cell r="B118" t="str">
            <v>HGHQ/ USD1,750m/ 2.999%/ Mar 2026/ 2025</v>
          </cell>
          <cell r="C118" t="str">
            <v>MREL</v>
          </cell>
          <cell r="D118" t="str">
            <v>Compliant</v>
          </cell>
          <cell r="F118" t="str">
            <v>Eligible liabilities</v>
          </cell>
          <cell r="G118" t="str">
            <v>n/a</v>
          </cell>
          <cell r="H118" t="str">
            <v>n/a</v>
          </cell>
          <cell r="J118" t="str">
            <v>USD</v>
          </cell>
          <cell r="K118" t="str">
            <v>HGHQ</v>
          </cell>
          <cell r="L118">
            <v>44630</v>
          </cell>
          <cell r="M118">
            <v>2.9989999999999999E-2</v>
          </cell>
          <cell r="N118">
            <v>1750</v>
          </cell>
          <cell r="O118">
            <v>0</v>
          </cell>
          <cell r="P118">
            <v>1750</v>
          </cell>
          <cell r="Q118">
            <v>1750</v>
          </cell>
          <cell r="R118">
            <v>1682.793619291971</v>
          </cell>
          <cell r="S118">
            <v>1682.793619291971</v>
          </cell>
          <cell r="T118">
            <v>1682.793619291971</v>
          </cell>
          <cell r="U118">
            <v>46091</v>
          </cell>
          <cell r="V118">
            <v>45726</v>
          </cell>
          <cell r="W118">
            <v>2025</v>
          </cell>
          <cell r="X118">
            <v>45726</v>
          </cell>
          <cell r="Y118" t="str">
            <v>N/A or at any time to 10 Mar 2025 per Make Whole Call</v>
          </cell>
          <cell r="Z118">
            <v>2025</v>
          </cell>
          <cell r="AG118">
            <v>45726</v>
          </cell>
          <cell r="AH118" t="str">
            <v>Call Date</v>
          </cell>
          <cell r="AI118" t="str">
            <v>2025</v>
          </cell>
          <cell r="AJ118" t="str">
            <v>Mar</v>
          </cell>
          <cell r="AK118" t="str">
            <v>Template AE</v>
          </cell>
          <cell r="AL118" t="str">
            <v>UST</v>
          </cell>
          <cell r="AM118">
            <v>1.3299999999999999E-2</v>
          </cell>
          <cell r="AO118">
            <v>44814</v>
          </cell>
          <cell r="AP118" t="str">
            <v>Bi-Annual</v>
          </cell>
          <cell r="AQ118" t="str">
            <v>10 Sep , 10 Mar</v>
          </cell>
          <cell r="AR118" t="str">
            <v>Compounded Daily SOFR Rate</v>
          </cell>
          <cell r="AS118">
            <v>1.43E-2</v>
          </cell>
          <cell r="AT118" t="str">
            <v>E3AFVHFVH_BN</v>
          </cell>
          <cell r="AU118" t="str">
            <v>Liability - Fair Value Hedge</v>
          </cell>
          <cell r="AV118" t="str">
            <v>Liability - Fair Value Hedge</v>
          </cell>
          <cell r="AW118" t="str">
            <v>Y</v>
          </cell>
          <cell r="AZ118" t="str">
            <v>Senior unsecured notes</v>
          </cell>
          <cell r="BA118" t="str">
            <v>None</v>
          </cell>
          <cell r="BB118" t="str">
            <v>$200k+1</v>
          </cell>
          <cell r="BC118" t="str">
            <v>Laws of the State of New York</v>
          </cell>
          <cell r="BE118" t="str">
            <v>MIC/XNYS</v>
          </cell>
          <cell r="BF118" t="str">
            <v>Pro Supp</v>
          </cell>
          <cell r="BG118" t="str">
            <v>30/360</v>
          </cell>
          <cell r="BH118" t="str">
            <v>London, New York</v>
          </cell>
          <cell r="BI118" t="str">
            <v>4 - Senior Notes (External)</v>
          </cell>
          <cell r="BJ118" t="str">
            <v>2-5 years</v>
          </cell>
          <cell r="BL118" t="str">
            <v>HSBC Holdings plc</v>
          </cell>
          <cell r="BM118" t="str">
            <v>US404280DA42</v>
          </cell>
          <cell r="BN118" t="str">
            <v>Public</v>
          </cell>
          <cell r="BO118" t="str">
            <v>Laws of the State of New York</v>
          </cell>
          <cell r="BP118" t="str">
            <v>Yes</v>
          </cell>
          <cell r="BQ118" t="str">
            <v>N/A</v>
          </cell>
          <cell r="BR118" t="str">
            <v>N/A</v>
          </cell>
          <cell r="BS118" t="str">
            <v>N/A</v>
          </cell>
          <cell r="BT118" t="str">
            <v>Bond</v>
          </cell>
          <cell r="BU118">
            <v>1682.793619291971</v>
          </cell>
          <cell r="BV118" t="str">
            <v>USD 1,750m</v>
          </cell>
          <cell r="BW118" t="str">
            <v>Liability - amortised cost</v>
          </cell>
          <cell r="BX118">
            <v>44630</v>
          </cell>
          <cell r="BY118" t="str">
            <v>Dated</v>
          </cell>
          <cell r="BZ118">
            <v>46091</v>
          </cell>
          <cell r="CA118" t="str">
            <v>Yes</v>
          </cell>
          <cell r="CB118" t="str">
            <v>10 Mar 2025 (or 10 Sep 2022 per Make Whole Call) / Tax or Loss absorption disqualification event at any time / Par or Make Whole Amount (as applicable)</v>
          </cell>
          <cell r="CC118" t="str">
            <v>N/A or at any time to 10 Mar 2025 per Make Whole Call</v>
          </cell>
          <cell r="CD118" t="str">
            <v>Fixed to floating</v>
          </cell>
          <cell r="CE118" t="str">
            <v>From 10/03/2025 rate changes from 2.999% to SOFR + 1.430%</v>
          </cell>
          <cell r="CF118" t="str">
            <v>No</v>
          </cell>
          <cell r="CG118" t="str">
            <v>Mandatory</v>
          </cell>
          <cell r="CH118" t="str">
            <v>No</v>
          </cell>
          <cell r="CI118" t="str">
            <v>Cumulative</v>
          </cell>
          <cell r="CJ118" t="str">
            <v>Convertible</v>
          </cell>
          <cell r="CK118" t="str">
            <v>Triggers to statutory bail-in power under UK Banking Act 2009 – UK BoE/PRA – Contractual recognition</v>
          </cell>
          <cell r="CL118" t="str">
            <v>May convert fully or partially</v>
          </cell>
          <cell r="CM118" t="str">
            <v>To be determined at conversion</v>
          </cell>
          <cell r="CN118" t="str">
            <v>Mandatory upon satisfaction of certain conditions</v>
          </cell>
          <cell r="CO118" t="str">
            <v>Common Equity Tier 1</v>
          </cell>
          <cell r="CP118" t="str">
            <v>HSBC Holdings plc</v>
          </cell>
          <cell r="CQ118" t="str">
            <v>Yes</v>
          </cell>
          <cell r="CR118" t="str">
            <v>Triggers to statutory bail-in power under UK Banking Act 2009 – UK BoE/PRA – Contractual recognition</v>
          </cell>
          <cell r="CS118" t="str">
            <v>May be written down partially</v>
          </cell>
          <cell r="CT118" t="str">
            <v>Permanent</v>
          </cell>
          <cell r="CU118" t="str">
            <v>-</v>
          </cell>
          <cell r="CV118" t="str">
            <v>Structural</v>
          </cell>
          <cell r="CW118" t="str">
            <v>N/A</v>
          </cell>
          <cell r="CX118" t="str">
            <v>No</v>
          </cell>
          <cell r="CY118" t="str">
            <v>-</v>
          </cell>
          <cell r="CZ118" t="str">
            <v>-</v>
          </cell>
          <cell r="DA118" t="str">
            <v>Yes</v>
          </cell>
          <cell r="DB118" t="str">
            <v>No</v>
          </cell>
          <cell r="DE118" t="str">
            <v>0382000064074880</v>
          </cell>
          <cell r="DF118">
            <v>45726</v>
          </cell>
          <cell r="DG118" t="str">
            <v>0382000064061700</v>
          </cell>
          <cell r="DH118" t="str">
            <v>USD</v>
          </cell>
          <cell r="DI118">
            <v>1750000000</v>
          </cell>
          <cell r="DJ118">
            <v>45726</v>
          </cell>
          <cell r="DK118" t="str">
            <v>Interest rate swaps</v>
          </cell>
          <cell r="DL118" t="str">
            <v>LE80180</v>
          </cell>
          <cell r="DM118">
            <v>2025</v>
          </cell>
          <cell r="DN118" t="str">
            <v>Global Bearer form (Classic Safekeeping Structure)</v>
          </cell>
          <cell r="DO118" t="str">
            <v>Cede &amp; Co.</v>
          </cell>
          <cell r="DQ118" t="str">
            <v>HSBC Bank USA NA</v>
          </cell>
          <cell r="DR118" t="str">
            <v>1IE8VN30JCEQV1H4R804</v>
          </cell>
          <cell r="DW118" t="str">
            <v>HSBC Bank USA, National Association</v>
          </cell>
          <cell r="DX118" t="str">
            <v>The Bank of New York Mellon, London Branch</v>
          </cell>
          <cell r="DZ118" t="str">
            <v>DTC</v>
          </cell>
          <cell r="EA118" t="str">
            <v>Following FVH book accounting</v>
          </cell>
          <cell r="EB118" t="str">
            <v>Debt securities in issue - Amortised Cost - T/P</v>
          </cell>
          <cell r="EC118" t="str">
            <v>Debt Secs in Issue-AC-T/P-Bonds &amp; Medium Term Notes</v>
          </cell>
          <cell r="ED118" t="str">
            <v>Debt Secs in Issue-AC-T/P-Other Bonds &amp; Medium term notes</v>
          </cell>
          <cell r="EJ118" t="str">
            <v>2025/3</v>
          </cell>
          <cell r="EK118" t="str">
            <v>US Shelf</v>
          </cell>
          <cell r="EL118" t="str">
            <v>Senior indenture dated 26 August 2009</v>
          </cell>
          <cell r="EM118" t="str">
            <v>Twenty-fourth Supplemental indenture, dated March 3, 2022</v>
          </cell>
          <cell r="EN118" t="str">
            <v>The Senior indenture dated 26 August 2009 and Twenty-fourth Supplemental indenture, dated March 3, 2022</v>
          </cell>
        </row>
        <row r="119">
          <cell r="A119" t="str">
            <v>US404280DB25</v>
          </cell>
          <cell r="B119" t="str">
            <v>HGHQ/ USD500m/ FRN/ Mar 2026/ 2025</v>
          </cell>
          <cell r="C119" t="str">
            <v>MREL</v>
          </cell>
          <cell r="D119" t="str">
            <v>Compliant</v>
          </cell>
          <cell r="F119" t="str">
            <v>Eligible liabilities</v>
          </cell>
          <cell r="G119" t="str">
            <v>n/a</v>
          </cell>
          <cell r="H119" t="str">
            <v>n/a</v>
          </cell>
          <cell r="J119" t="str">
            <v>USD</v>
          </cell>
          <cell r="K119" t="str">
            <v>HGHQ</v>
          </cell>
          <cell r="L119">
            <v>44630</v>
          </cell>
          <cell r="M119" t="str">
            <v>FRN</v>
          </cell>
          <cell r="N119">
            <v>500</v>
          </cell>
          <cell r="O119">
            <v>0</v>
          </cell>
          <cell r="P119">
            <v>500</v>
          </cell>
          <cell r="Q119">
            <v>500</v>
          </cell>
          <cell r="R119">
            <v>498.87773722627736</v>
          </cell>
          <cell r="S119">
            <v>498.87773722627736</v>
          </cell>
          <cell r="T119">
            <v>498.87773722627736</v>
          </cell>
          <cell r="U119">
            <v>46091</v>
          </cell>
          <cell r="V119">
            <v>45726</v>
          </cell>
          <cell r="W119">
            <v>2025</v>
          </cell>
          <cell r="X119">
            <v>45726</v>
          </cell>
          <cell r="Y119" t="str">
            <v>N/A</v>
          </cell>
          <cell r="Z119">
            <v>2025</v>
          </cell>
          <cell r="AG119">
            <v>45726</v>
          </cell>
          <cell r="AH119" t="str">
            <v>Call Date</v>
          </cell>
          <cell r="AI119" t="str">
            <v>2025</v>
          </cell>
          <cell r="AJ119" t="str">
            <v>Mar</v>
          </cell>
          <cell r="AK119" t="str">
            <v>Template AE</v>
          </cell>
          <cell r="AL119" t="str">
            <v>UST</v>
          </cell>
          <cell r="AM119">
            <v>1.43E-2</v>
          </cell>
          <cell r="AO119">
            <v>44722</v>
          </cell>
          <cell r="AP119" t="str">
            <v>Quarterly</v>
          </cell>
          <cell r="AQ119" t="str">
            <v>10 Jun , 10 Sep , 10 Dec, 10 Mar</v>
          </cell>
          <cell r="AR119" t="str">
            <v>Compounded Daily SOFR Rate</v>
          </cell>
          <cell r="AS119">
            <v>1.43E-2</v>
          </cell>
          <cell r="AT119" t="str">
            <v>E3BMMAMMA_BN</v>
          </cell>
          <cell r="AU119" t="str">
            <v>Liability - Amortised cost</v>
          </cell>
          <cell r="AV119" t="str">
            <v>Liability - Amortised cost</v>
          </cell>
          <cell r="AW119" t="str">
            <v>N</v>
          </cell>
          <cell r="AZ119" t="str">
            <v>Senior unsecured notes</v>
          </cell>
          <cell r="BA119" t="str">
            <v>None</v>
          </cell>
          <cell r="BB119" t="str">
            <v>$200k+1</v>
          </cell>
          <cell r="BC119" t="str">
            <v>Laws of the State of New York</v>
          </cell>
          <cell r="BE119" t="str">
            <v>MIC/XNYS</v>
          </cell>
          <cell r="BF119" t="str">
            <v>Pro Supp</v>
          </cell>
          <cell r="BG119" t="str">
            <v>30/360</v>
          </cell>
          <cell r="BH119" t="str">
            <v>London, New York</v>
          </cell>
          <cell r="BI119" t="str">
            <v>4 - Senior Notes (External)</v>
          </cell>
          <cell r="BJ119" t="str">
            <v>2-5 years</v>
          </cell>
          <cell r="BL119" t="str">
            <v>HSBC Holdings plc</v>
          </cell>
          <cell r="BM119" t="str">
            <v>US404280DB25</v>
          </cell>
          <cell r="BN119" t="str">
            <v>Public</v>
          </cell>
          <cell r="BO119" t="str">
            <v>Laws of the State of New York</v>
          </cell>
          <cell r="BP119" t="str">
            <v>Yes</v>
          </cell>
          <cell r="BQ119" t="str">
            <v>N/A</v>
          </cell>
          <cell r="BR119" t="str">
            <v>N/A</v>
          </cell>
          <cell r="BS119" t="str">
            <v>N/A</v>
          </cell>
          <cell r="BT119" t="str">
            <v>Bond</v>
          </cell>
          <cell r="BU119">
            <v>498.87773722627736</v>
          </cell>
          <cell r="BV119" t="str">
            <v>USD 500m</v>
          </cell>
          <cell r="BW119" t="str">
            <v>Liability - amortised cost</v>
          </cell>
          <cell r="BX119">
            <v>44630</v>
          </cell>
          <cell r="BY119" t="str">
            <v>Dated</v>
          </cell>
          <cell r="BZ119">
            <v>46091</v>
          </cell>
          <cell r="CA119" t="str">
            <v>Yes</v>
          </cell>
          <cell r="CB119" t="str">
            <v>10 Mar 2025 / Tax or Loss absorption disqualification event at any time / Par</v>
          </cell>
          <cell r="CC119" t="str">
            <v>N/A</v>
          </cell>
          <cell r="CD119" t="str">
            <v>Floating</v>
          </cell>
          <cell r="CE119" t="str">
            <v>Compounded Daily SOFR + 1.430%</v>
          </cell>
          <cell r="CF119" t="str">
            <v>No</v>
          </cell>
          <cell r="CG119" t="str">
            <v>Mandatory</v>
          </cell>
          <cell r="CH119" t="str">
            <v>No</v>
          </cell>
          <cell r="CI119" t="str">
            <v>Cumulative</v>
          </cell>
          <cell r="CJ119" t="str">
            <v>Convertible</v>
          </cell>
          <cell r="CK119" t="str">
            <v>Triggers to statutory bail-in power under UK Banking Act 2009 – UK BoE/PRA – Contractual recognition</v>
          </cell>
          <cell r="CL119" t="str">
            <v>May convert fully or partially</v>
          </cell>
          <cell r="CM119" t="str">
            <v>To be determined at conversion</v>
          </cell>
          <cell r="CN119" t="str">
            <v>Mandatory upon satisfaction of certain conditions</v>
          </cell>
          <cell r="CO119" t="str">
            <v>Common Equity Tier 1</v>
          </cell>
          <cell r="CP119" t="str">
            <v>HSBC Holdings plc</v>
          </cell>
          <cell r="CQ119" t="str">
            <v>Yes</v>
          </cell>
          <cell r="CR119" t="str">
            <v>Triggers to statutory bail-in power under UK Banking Act 2009 – UK BoE/PRA – Contractual recognition</v>
          </cell>
          <cell r="CS119" t="str">
            <v>May be written down partially</v>
          </cell>
          <cell r="CT119" t="str">
            <v>Permanent</v>
          </cell>
          <cell r="CU119" t="str">
            <v>-</v>
          </cell>
          <cell r="CV119" t="str">
            <v>Structural</v>
          </cell>
          <cell r="CW119" t="str">
            <v>N/A</v>
          </cell>
          <cell r="CX119" t="str">
            <v>No</v>
          </cell>
          <cell r="CY119" t="str">
            <v>-</v>
          </cell>
          <cell r="CZ119" t="str">
            <v>-</v>
          </cell>
          <cell r="DA119" t="str">
            <v>Yes</v>
          </cell>
          <cell r="DB119" t="str">
            <v>No</v>
          </cell>
          <cell r="DE119" t="str">
            <v>0382000064074991</v>
          </cell>
          <cell r="DF119">
            <v>45726</v>
          </cell>
          <cell r="DL119" t="str">
            <v>LE80180</v>
          </cell>
          <cell r="DM119">
            <v>2025</v>
          </cell>
          <cell r="DN119" t="str">
            <v>Global Bearer form (Classic Safekeeping Structure)</v>
          </cell>
          <cell r="DO119" t="str">
            <v>Cede &amp; Co.</v>
          </cell>
          <cell r="DQ119" t="str">
            <v>HSBC Bank USA NA</v>
          </cell>
          <cell r="DR119" t="str">
            <v>1IE8VN30JCEQV1H4R804</v>
          </cell>
          <cell r="DW119" t="str">
            <v>HSBC Bank USA, National Association</v>
          </cell>
          <cell r="DX119" t="str">
            <v>The Bank of New York Mellon, London Branch</v>
          </cell>
          <cell r="DZ119" t="str">
            <v>DTC</v>
          </cell>
          <cell r="EA119" t="str">
            <v>Following FVH book accounting</v>
          </cell>
          <cell r="EB119" t="str">
            <v>Debt securities in issue - Amortised Cost - T/P</v>
          </cell>
          <cell r="EC119" t="str">
            <v>Debt Secs in Issue-AC-T/P-Bonds &amp; Medium Term Notes</v>
          </cell>
          <cell r="ED119" t="str">
            <v>Debt Secs in Issue-AC-T/P-Other Bonds &amp; Medium term notes</v>
          </cell>
          <cell r="EJ119" t="str">
            <v>2025/3</v>
          </cell>
          <cell r="EK119" t="str">
            <v>US Shelf</v>
          </cell>
          <cell r="EL119" t="str">
            <v>Senior indenture dated 26 August 2009</v>
          </cell>
          <cell r="EM119" t="str">
            <v>Twenty-fourth Supplemental indenture, dated March 3, 2022</v>
          </cell>
          <cell r="EN119" t="str">
            <v>The Senior indenture dated 26 August 2009 and Twenty-fourth Supplemental indenture, dated March 3, 2022</v>
          </cell>
        </row>
        <row r="120">
          <cell r="A120" t="str">
            <v>XS2451774884</v>
          </cell>
          <cell r="B120" t="str">
            <v>HGHQ/ USD415m/ .000%/ Mar 2052/ 2027</v>
          </cell>
          <cell r="C120" t="str">
            <v>MREL</v>
          </cell>
          <cell r="D120" t="str">
            <v>Compliant</v>
          </cell>
          <cell r="F120" t="str">
            <v>Eligible liabilities</v>
          </cell>
          <cell r="G120" t="str">
            <v>n/a</v>
          </cell>
          <cell r="H120" t="str">
            <v>n/a</v>
          </cell>
          <cell r="J120" t="str">
            <v>USD</v>
          </cell>
          <cell r="K120" t="str">
            <v>HGHQ</v>
          </cell>
          <cell r="L120">
            <v>44638</v>
          </cell>
          <cell r="M120">
            <v>0</v>
          </cell>
          <cell r="N120">
            <v>415</v>
          </cell>
          <cell r="O120">
            <v>0</v>
          </cell>
          <cell r="P120">
            <v>415</v>
          </cell>
          <cell r="Q120">
            <v>415</v>
          </cell>
          <cell r="R120">
            <v>303.40478908</v>
          </cell>
          <cell r="S120">
            <v>277.37778908000001</v>
          </cell>
          <cell r="T120">
            <v>277.37778907999996</v>
          </cell>
          <cell r="U120">
            <v>55596</v>
          </cell>
          <cell r="V120">
            <v>55230</v>
          </cell>
          <cell r="W120">
            <v>2051</v>
          </cell>
          <cell r="X120">
            <v>46464</v>
          </cell>
          <cell r="Y120" t="str">
            <v>On each distribution date thereafter</v>
          </cell>
          <cell r="Z120">
            <v>2027</v>
          </cell>
          <cell r="AD120" t="str">
            <v>Yes</v>
          </cell>
          <cell r="AE120" t="str">
            <v>HAHO</v>
          </cell>
          <cell r="AF120">
            <v>9541</v>
          </cell>
          <cell r="AG120">
            <v>46464</v>
          </cell>
          <cell r="AH120" t="str">
            <v>Call Date</v>
          </cell>
          <cell r="AI120" t="str">
            <v>2027</v>
          </cell>
          <cell r="AJ120" t="str">
            <v>Mar</v>
          </cell>
          <cell r="AK120" t="str">
            <v>TAP202110 – Structured TLAC Proposal_Holdings_VF</v>
          </cell>
          <cell r="AL120" t="str">
            <v>SOFR</v>
          </cell>
          <cell r="AM120">
            <v>1.21E-2</v>
          </cell>
          <cell r="AO120">
            <v>46464</v>
          </cell>
          <cell r="AP120" t="str">
            <v>Annual</v>
          </cell>
          <cell r="AQ120" t="str">
            <v>18 Mar</v>
          </cell>
          <cell r="AR120" t="str">
            <v>NA</v>
          </cell>
          <cell r="AS120" t="str">
            <v>NA</v>
          </cell>
          <cell r="AT120" t="str">
            <v>E3AFPLFVO_BN</v>
          </cell>
          <cell r="AU120" t="str">
            <v>Liability - Fair Value Option (OCS through OCI)</v>
          </cell>
          <cell r="AV120" t="str">
            <v>Liability - Fair Value (OCS in P/L)</v>
          </cell>
          <cell r="AW120" t="str">
            <v>N</v>
          </cell>
          <cell r="AZ120" t="str">
            <v>Senior unsecured notes</v>
          </cell>
          <cell r="BA120" t="str">
            <v>None</v>
          </cell>
          <cell r="BB120" t="str">
            <v>USD1m</v>
          </cell>
          <cell r="BC120" t="str">
            <v>English law</v>
          </cell>
          <cell r="BE120" t="str">
            <v>MIC/XLON &amp; MIC/TPEX</v>
          </cell>
          <cell r="BF120" t="str">
            <v>Final Terms</v>
          </cell>
          <cell r="BG120" t="str">
            <v>30/360</v>
          </cell>
          <cell r="BH120" t="str">
            <v>TBC</v>
          </cell>
          <cell r="BI120" t="str">
            <v>4 - Senior Notes (External)</v>
          </cell>
          <cell r="BJ120" t="str">
            <v>&gt;10 years</v>
          </cell>
          <cell r="BL120" t="str">
            <v>HSBC Holdings plc</v>
          </cell>
          <cell r="BM120" t="str">
            <v>XS2451774884</v>
          </cell>
          <cell r="BN120" t="str">
            <v>Public</v>
          </cell>
          <cell r="BO120" t="str">
            <v>English law</v>
          </cell>
          <cell r="BP120" t="str">
            <v>Yes</v>
          </cell>
          <cell r="BQ120" t="str">
            <v>N/A</v>
          </cell>
          <cell r="BR120" t="str">
            <v>N/A</v>
          </cell>
          <cell r="BS120" t="str">
            <v>N/A</v>
          </cell>
          <cell r="BT120" t="str">
            <v>Bond</v>
          </cell>
          <cell r="BU120">
            <v>303.40478908</v>
          </cell>
          <cell r="BV120" t="str">
            <v>USD 415m</v>
          </cell>
          <cell r="BW120" t="str">
            <v>Liability - fair value</v>
          </cell>
          <cell r="BX120">
            <v>44638</v>
          </cell>
          <cell r="BY120" t="str">
            <v>Dated</v>
          </cell>
          <cell r="BZ120">
            <v>55596</v>
          </cell>
          <cell r="CA120" t="str">
            <v>Yes</v>
          </cell>
          <cell r="CB120" t="str">
            <v xml:space="preserve">18 Mar 2027 / Tax or Loss absorption disqualification event at any time / Principal amount (sum of the Original Principal Amount of USD 415 million and the Accreted Principal Amount) 
Accreted Principal Amount means an amount equal to the product of 4.05% (compounded annually) being applied to USD 415 million. </v>
          </cell>
          <cell r="CC120" t="str">
            <v xml:space="preserve">Every year thereafter up to 18 March 2051 </v>
          </cell>
          <cell r="CD120" t="str">
            <v>N/A</v>
          </cell>
          <cell r="CE120" t="str">
            <v>N/A</v>
          </cell>
          <cell r="CF120" t="str">
            <v>N/A</v>
          </cell>
          <cell r="CG120" t="str">
            <v>Mandatory</v>
          </cell>
          <cell r="CH120" t="str">
            <v>N/A</v>
          </cell>
          <cell r="CI120" t="str">
            <v>N/A</v>
          </cell>
          <cell r="CJ120" t="str">
            <v>Convertible</v>
          </cell>
          <cell r="CK120" t="str">
            <v>Triggers to statutory bail-in power under UK Banking Act 2009 – UK BoE/PRA – Statutory and contractual recognition</v>
          </cell>
          <cell r="CL120" t="str">
            <v>May convert fully or partially</v>
          </cell>
          <cell r="CM120" t="str">
            <v>To be determined at conversion</v>
          </cell>
          <cell r="CN120" t="str">
            <v>Mandatory upon satisfaction of certain conditions</v>
          </cell>
          <cell r="CO120" t="str">
            <v>Common Equity Tier 1</v>
          </cell>
          <cell r="CP120" t="str">
            <v>HSBC Holdings plc</v>
          </cell>
          <cell r="CQ120" t="str">
            <v>Yes</v>
          </cell>
          <cell r="CR120" t="str">
            <v>Triggers to statutory bail-in power under UK Banking Act 2009 – UK BoE/PRA – Statutory and contractual recognition</v>
          </cell>
          <cell r="CS120" t="str">
            <v>May be written down partially</v>
          </cell>
          <cell r="CT120" t="str">
            <v>Permanent</v>
          </cell>
          <cell r="CU120" t="str">
            <v>-</v>
          </cell>
          <cell r="CV120" t="str">
            <v>Structural</v>
          </cell>
          <cell r="CW120" t="str">
            <v>N/A</v>
          </cell>
          <cell r="CX120" t="str">
            <v>No</v>
          </cell>
          <cell r="CY120" t="str">
            <v>-</v>
          </cell>
          <cell r="CZ120" t="str">
            <v>-</v>
          </cell>
          <cell r="DA120" t="str">
            <v>No</v>
          </cell>
          <cell r="DB120" t="str">
            <v>No</v>
          </cell>
          <cell r="DE120" t="str">
            <v>0382000063965024</v>
          </cell>
          <cell r="DF120">
            <v>46464</v>
          </cell>
          <cell r="DL120" t="str">
            <v>LE84190</v>
          </cell>
          <cell r="DM120">
            <v>2025</v>
          </cell>
          <cell r="DN120" t="str">
            <v>Certificated registered form</v>
          </cell>
          <cell r="DT120" t="str">
            <v>HSBC Bank plc</v>
          </cell>
          <cell r="DU120" t="str">
            <v>MP6I5ZYZBEU3UXPYFY54</v>
          </cell>
          <cell r="DW120" t="str">
            <v>HSBC Bank plc</v>
          </cell>
          <cell r="DX120" t="str">
            <v>Law Debenture</v>
          </cell>
          <cell r="DY120" t="str">
            <v>HSBC Bank plc</v>
          </cell>
          <cell r="DZ120" t="str">
            <v>Euroclear, Clearstream</v>
          </cell>
          <cell r="EB120" t="str">
            <v>Financial Liabilities Designated At Fair Value</v>
          </cell>
          <cell r="EC120" t="str">
            <v>FL - DaFV - T/P</v>
          </cell>
          <cell r="ED120" t="str">
            <v>FL-DaFV-T/P-Debt Secs In Issue-Other Bonds &amp; Medium term notes</v>
          </cell>
          <cell r="EH120" t="str">
            <v>HBAP</v>
          </cell>
          <cell r="EI120" t="str">
            <v>TBC</v>
          </cell>
          <cell r="EJ120" t="str">
            <v>2027/3</v>
          </cell>
          <cell r="EK120" t="str">
            <v>Debt Issuance Programme</v>
          </cell>
          <cell r="EL120" t="str">
            <v xml:space="preserve">Base Prospectus dated 30 March 2021 in relation to the DIP (incorporating the Registration Document dated 30 March 2021) </v>
          </cell>
          <cell r="EM120" t="str">
            <v>Supplements dated 28 April 2021, 9 June 2021, 3 August 2021, 26 October 2021 and 24 February 2022</v>
          </cell>
          <cell r="EN120" t="str">
            <v>The Base Prospectus dated 30 March 2021 in relation to the DIP (incorporating the Registration Document dated 30 March 2021)  and Supplements dated 28 April 2021, 9 June 2021, 3 August 2021, 26 October 2021 and 24 February 2022</v>
          </cell>
        </row>
        <row r="121">
          <cell r="A121" t="str">
            <v>US404280DC08</v>
          </cell>
          <cell r="B121" t="str">
            <v>HGHQ/ USD2,000m/ 4.762%/ Mar 2033/ 2032</v>
          </cell>
          <cell r="C121" t="str">
            <v>Tier 2</v>
          </cell>
          <cell r="D121" t="str">
            <v>Compliant</v>
          </cell>
          <cell r="F121" t="str">
            <v>Tier 2</v>
          </cell>
          <cell r="G121" t="str">
            <v>Compliant</v>
          </cell>
          <cell r="H121" t="str">
            <v>N/A</v>
          </cell>
          <cell r="J121" t="str">
            <v>USD</v>
          </cell>
          <cell r="K121" t="str">
            <v>HGHQ</v>
          </cell>
          <cell r="L121">
            <v>44649</v>
          </cell>
          <cell r="M121">
            <v>4.7620000000000003E-2</v>
          </cell>
          <cell r="N121">
            <v>2000</v>
          </cell>
          <cell r="O121">
            <v>0</v>
          </cell>
          <cell r="P121">
            <v>2000</v>
          </cell>
          <cell r="Q121">
            <v>2000</v>
          </cell>
          <cell r="R121">
            <v>1876.089338745141</v>
          </cell>
          <cell r="S121">
            <v>1876.089338745141</v>
          </cell>
          <cell r="T121">
            <v>1876.089338745141</v>
          </cell>
          <cell r="U121">
            <v>48667</v>
          </cell>
          <cell r="V121">
            <v>48302</v>
          </cell>
          <cell r="W121">
            <v>2032</v>
          </cell>
          <cell r="X121">
            <v>48302</v>
          </cell>
          <cell r="Y121" t="str">
            <v>One-time only</v>
          </cell>
          <cell r="Z121">
            <v>2032</v>
          </cell>
          <cell r="AD121" t="str">
            <v>No</v>
          </cell>
          <cell r="AG121">
            <v>48302</v>
          </cell>
          <cell r="AH121" t="str">
            <v>Call Date</v>
          </cell>
          <cell r="AI121" t="str">
            <v>2032</v>
          </cell>
          <cell r="AJ121" t="str">
            <v>Mar</v>
          </cell>
          <cell r="AK121" t="str">
            <v>GSM 20220285</v>
          </cell>
          <cell r="AL121" t="str">
            <v>UST</v>
          </cell>
          <cell r="AM121">
            <v>2.4E-2</v>
          </cell>
          <cell r="AO121">
            <v>44833</v>
          </cell>
          <cell r="AP121" t="str">
            <v>Bi-annual</v>
          </cell>
          <cell r="AQ121" t="str">
            <v>29 Sep , 29 Mar</v>
          </cell>
          <cell r="AR121" t="str">
            <v>Compounded Daily SOFR Rate</v>
          </cell>
          <cell r="AS121">
            <v>2.53E-2</v>
          </cell>
          <cell r="AT121" t="str">
            <v>E2AFVHFVH_BN</v>
          </cell>
          <cell r="AU121" t="str">
            <v>Liability - Fair Value Hedge</v>
          </cell>
          <cell r="AV121" t="str">
            <v>Liability - Fair Value Hedge</v>
          </cell>
          <cell r="AW121" t="str">
            <v>Y</v>
          </cell>
          <cell r="AX121" t="str">
            <v>SOFR</v>
          </cell>
          <cell r="AY121" t="str">
            <v>TBC</v>
          </cell>
          <cell r="AZ121" t="str">
            <v>Subordinated Notes</v>
          </cell>
          <cell r="BA121" t="str">
            <v>n/a</v>
          </cell>
          <cell r="BB121" t="str">
            <v>$200k +1</v>
          </cell>
          <cell r="BC121" t="str">
            <v>Laws of the State of New York</v>
          </cell>
          <cell r="BE121" t="str">
            <v>MIC/XNYS</v>
          </cell>
          <cell r="BF121" t="str">
            <v>Pro Supp</v>
          </cell>
          <cell r="BG121" t="str">
            <v>30/360</v>
          </cell>
          <cell r="BH121" t="str">
            <v>New York</v>
          </cell>
          <cell r="BI121" t="str">
            <v>3 - Subordinated Notes (External and Internal)</v>
          </cell>
          <cell r="BJ121" t="str">
            <v>&gt;10 years</v>
          </cell>
          <cell r="BL121" t="str">
            <v>HSBC Holdings plc</v>
          </cell>
          <cell r="BM121" t="str">
            <v>US404280DC08</v>
          </cell>
          <cell r="BN121" t="str">
            <v>Public</v>
          </cell>
          <cell r="BO121" t="str">
            <v>Laws of the State of New York</v>
          </cell>
          <cell r="BP121" t="str">
            <v>No</v>
          </cell>
          <cell r="BQ121" t="str">
            <v>Tier 2</v>
          </cell>
          <cell r="BR121" t="str">
            <v>Tier 2</v>
          </cell>
          <cell r="BS121" t="str">
            <v>Group</v>
          </cell>
          <cell r="BT121" t="str">
            <v>Tier 2</v>
          </cell>
          <cell r="BU121">
            <v>1876.089338745141</v>
          </cell>
          <cell r="BV121" t="str">
            <v>USD 2,000m</v>
          </cell>
          <cell r="BW121" t="str">
            <v>Liability - amortised cost</v>
          </cell>
          <cell r="BX121">
            <v>44649</v>
          </cell>
          <cell r="BY121" t="str">
            <v>Dated</v>
          </cell>
          <cell r="BZ121">
            <v>48667</v>
          </cell>
          <cell r="CA121" t="str">
            <v>Yes</v>
          </cell>
          <cell r="CB121" t="str">
            <v>29 Mar 2032 / Tax or Loss absorption disqualification event at any time / Par</v>
          </cell>
          <cell r="CC121" t="str">
            <v>-</v>
          </cell>
          <cell r="CD121" t="str">
            <v>Fixed to floating</v>
          </cell>
          <cell r="CE121" t="str">
            <v>From 29/03/2032 rate changes from 4.762% to Compounded Daily SOFR + 2.530%</v>
          </cell>
          <cell r="CF121" t="str">
            <v>No</v>
          </cell>
          <cell r="CG121" t="str">
            <v>Mandatory</v>
          </cell>
          <cell r="CH121" t="str">
            <v>No</v>
          </cell>
          <cell r="CI121" t="str">
            <v>Cumulative</v>
          </cell>
          <cell r="CJ121" t="str">
            <v>Convertible</v>
          </cell>
          <cell r="CK121" t="str">
            <v>Triggers to statutory bail-in power and mandatory write-down/conversion of capital instruments power under UK Banking Act 2009 – UK BoE/PRA</v>
          </cell>
          <cell r="CL121" t="str">
            <v>May convert fully or partially</v>
          </cell>
          <cell r="CM121" t="str">
            <v>To be determined at conversion</v>
          </cell>
          <cell r="CN121" t="str">
            <v>Mandatory upon satisfaction of certain conditions</v>
          </cell>
          <cell r="CO121" t="str">
            <v>Common Equity Tier 1</v>
          </cell>
          <cell r="CP121" t="str">
            <v>HSBC Holdings plc</v>
          </cell>
          <cell r="CQ121" t="str">
            <v>Yes</v>
          </cell>
          <cell r="CR121" t="str">
            <v>Triggers to statutory bail-in power and mandatory write-down/conversion of capital instruments power under UK Banking Act 2009 – UK BoE/PRA</v>
          </cell>
          <cell r="CS121" t="str">
            <v>May be written down partially</v>
          </cell>
          <cell r="CT121" t="str">
            <v>Permanent</v>
          </cell>
          <cell r="CU121" t="str">
            <v>-</v>
          </cell>
          <cell r="CV121" t="str">
            <v>N/A</v>
          </cell>
          <cell r="CW121" t="str">
            <v>Immediately subordinate to senior creditors</v>
          </cell>
          <cell r="CX121" t="str">
            <v>No</v>
          </cell>
          <cell r="CY121" t="str">
            <v>-</v>
          </cell>
          <cell r="CZ121" t="str">
            <v>-</v>
          </cell>
          <cell r="DA121" t="str">
            <v>Yes</v>
          </cell>
          <cell r="DB121" t="str">
            <v>No</v>
          </cell>
          <cell r="DE121" t="str">
            <v>0382000064334663, 0382000064334654, 0382000064334665, 0382000064334667</v>
          </cell>
          <cell r="DF121">
            <v>48302</v>
          </cell>
          <cell r="DG121" t="str">
            <v>0382000064334364, 0382000064334384, 0382000064334387, 0382000064334415</v>
          </cell>
          <cell r="DH121" t="str">
            <v>USD</v>
          </cell>
          <cell r="DI121">
            <v>2000000000</v>
          </cell>
          <cell r="DJ121">
            <v>48302</v>
          </cell>
          <cell r="DK121" t="str">
            <v>Interest rate swaps</v>
          </cell>
          <cell r="DL121" t="str">
            <v>LN11560</v>
          </cell>
          <cell r="DM121">
            <v>2025</v>
          </cell>
          <cell r="DN121" t="str">
            <v>Global Bearer form (Classic Safekeeping Structure)</v>
          </cell>
          <cell r="DO121" t="str">
            <v>Cede &amp; Co.</v>
          </cell>
          <cell r="DQ121" t="str">
            <v>HSBC Bank USA NA</v>
          </cell>
          <cell r="DR121" t="str">
            <v>1IE8VN30JCEQV1H4R804</v>
          </cell>
          <cell r="DW121" t="str">
            <v>HSBC Bank USA, National Association</v>
          </cell>
          <cell r="DX121" t="str">
            <v>The Bank of New York Mellon, London Branch</v>
          </cell>
          <cell r="DZ121" t="str">
            <v>DTC</v>
          </cell>
          <cell r="EB121" t="str">
            <v>Subordinated Liabilities - Amortised Cost</v>
          </cell>
          <cell r="EC121" t="str">
            <v>Sub Liab-AC-T/P</v>
          </cell>
          <cell r="ED121" t="str">
            <v>Sub Liab-AC-T/P-Sub Liab - Dated Loan Capital (debt securities form)</v>
          </cell>
          <cell r="EJ121" t="str">
            <v>2032/3</v>
          </cell>
          <cell r="EK121" t="str">
            <v>US Shelf</v>
          </cell>
          <cell r="EL121" t="str">
            <v>Prospectus dated February 26, 2021</v>
          </cell>
          <cell r="EM121" t="str">
            <v>Preliminary prospectus supplement dated March 22, 2022</v>
          </cell>
          <cell r="EN121" t="str">
            <v>The Prospectus dated February 26, 2021 and Preliminary prospectus supplement dated March 22, 2022</v>
          </cell>
        </row>
        <row r="122">
          <cell r="A122" t="str">
            <v>CH1187520494</v>
          </cell>
          <cell r="B122" t="str">
            <v>HGHQ/ CHF175m/ 1.805%/ Jun 2026/ 2025</v>
          </cell>
          <cell r="C122" t="str">
            <v>MREL</v>
          </cell>
          <cell r="D122" t="str">
            <v>Compliant</v>
          </cell>
          <cell r="F122" t="str">
            <v>Eligible liabilities</v>
          </cell>
          <cell r="G122" t="str">
            <v>n/a</v>
          </cell>
          <cell r="H122" t="str">
            <v>n/a</v>
          </cell>
          <cell r="J122" t="str">
            <v>CHF</v>
          </cell>
          <cell r="K122" t="str">
            <v>HGHQ</v>
          </cell>
          <cell r="L122">
            <v>44713</v>
          </cell>
          <cell r="M122">
            <v>1.805E-2</v>
          </cell>
          <cell r="N122">
            <v>175</v>
          </cell>
          <cell r="O122">
            <v>0</v>
          </cell>
          <cell r="P122">
            <v>175</v>
          </cell>
          <cell r="Q122">
            <v>183.13101716199247</v>
          </cell>
          <cell r="R122">
            <v>181.07186855191293</v>
          </cell>
          <cell r="S122">
            <v>182.91675387191293</v>
          </cell>
          <cell r="T122">
            <v>182.91675387191293</v>
          </cell>
          <cell r="U122">
            <v>46174</v>
          </cell>
          <cell r="V122">
            <v>45809</v>
          </cell>
          <cell r="W122">
            <v>2025</v>
          </cell>
          <cell r="X122">
            <v>45809</v>
          </cell>
          <cell r="Y122" t="str">
            <v>One-time only</v>
          </cell>
          <cell r="Z122">
            <v>2025</v>
          </cell>
          <cell r="AG122">
            <v>45809</v>
          </cell>
          <cell r="AH122" t="str">
            <v>Call Date</v>
          </cell>
          <cell r="AI122" t="str">
            <v>2025</v>
          </cell>
          <cell r="AJ122" t="str">
            <v>Jun</v>
          </cell>
          <cell r="AK122" t="str">
            <v>Template AA</v>
          </cell>
          <cell r="AL122" t="str">
            <v>SARON MS</v>
          </cell>
          <cell r="AM122">
            <v>1.35E-2</v>
          </cell>
          <cell r="AO122">
            <v>45078</v>
          </cell>
          <cell r="AP122" t="str">
            <v>Annual</v>
          </cell>
          <cell r="AQ122" t="str">
            <v>1 Jun</v>
          </cell>
          <cell r="AR122" t="str">
            <v>NA</v>
          </cell>
          <cell r="AS122" t="str">
            <v>NA</v>
          </cell>
          <cell r="AT122" t="str">
            <v>E3AFVOFVO_BN</v>
          </cell>
          <cell r="AU122" t="str">
            <v>Liability - Fair Value Option (OCS through OCI)</v>
          </cell>
          <cell r="AV122" t="str">
            <v>Liability - Fair Value Option (with OCS through OCI)</v>
          </cell>
          <cell r="AW122" t="str">
            <v>Y</v>
          </cell>
          <cell r="AZ122" t="str">
            <v>Senior unsecured notes</v>
          </cell>
          <cell r="BA122" t="str">
            <v>None</v>
          </cell>
          <cell r="BB122" t="str">
            <v>CHF 200k + CHF 200k</v>
          </cell>
          <cell r="BC122" t="str">
            <v>English law</v>
          </cell>
          <cell r="BE122" t="str">
            <v>MIC/XSWX</v>
          </cell>
          <cell r="BF122" t="str">
            <v>Final Terms</v>
          </cell>
          <cell r="BG122" t="str">
            <v>Unadjusted, 30/360</v>
          </cell>
          <cell r="BH122" t="str">
            <v>Zurich and London</v>
          </cell>
          <cell r="BI122" t="str">
            <v>4 - Senior Notes (External)</v>
          </cell>
          <cell r="BJ122" t="str">
            <v>2-5 years</v>
          </cell>
          <cell r="BL122" t="str">
            <v>HSBC Holdings plc</v>
          </cell>
          <cell r="BM122" t="str">
            <v>CH1187520494</v>
          </cell>
          <cell r="BN122" t="str">
            <v>Public</v>
          </cell>
          <cell r="BO122" t="str">
            <v>English law</v>
          </cell>
          <cell r="BP122" t="str">
            <v>Yes</v>
          </cell>
          <cell r="BQ122" t="str">
            <v>N/A</v>
          </cell>
          <cell r="BR122" t="str">
            <v>N/A</v>
          </cell>
          <cell r="BS122" t="str">
            <v>N/A</v>
          </cell>
          <cell r="BT122" t="str">
            <v>Bond</v>
          </cell>
          <cell r="BU122">
            <v>181.07186855191293</v>
          </cell>
          <cell r="BV122" t="str">
            <v>CHF 175m (USD 183m)</v>
          </cell>
          <cell r="BW122" t="str">
            <v>Liability - fair value</v>
          </cell>
          <cell r="BX122">
            <v>44713</v>
          </cell>
          <cell r="BY122" t="str">
            <v>Dated</v>
          </cell>
          <cell r="BZ122">
            <v>46174</v>
          </cell>
          <cell r="CA122" t="str">
            <v>Yes</v>
          </cell>
          <cell r="CB122" t="str">
            <v>1 Jun 2025 / Tax or Loss absorption disqualification event at any time / Par</v>
          </cell>
          <cell r="CC122" t="str">
            <v>N/A</v>
          </cell>
          <cell r="CD122" t="str">
            <v>Fixed</v>
          </cell>
          <cell r="CE122">
            <v>1.805E-2</v>
          </cell>
          <cell r="CF122" t="str">
            <v>No</v>
          </cell>
          <cell r="CG122" t="str">
            <v>Mandatory</v>
          </cell>
          <cell r="CH122" t="str">
            <v>No</v>
          </cell>
          <cell r="CI122" t="str">
            <v>Cumulative</v>
          </cell>
          <cell r="CJ122" t="str">
            <v>Convertible</v>
          </cell>
          <cell r="CK122" t="str">
            <v>Triggers to statutory bail-in power under UK Banking Act 2009 – UK BoE/PRA – Statutory and contractual recognition</v>
          </cell>
          <cell r="CL122" t="str">
            <v>May convert fully or partially</v>
          </cell>
          <cell r="CM122" t="str">
            <v>To be determined at conversion</v>
          </cell>
          <cell r="CN122" t="str">
            <v>Mandatory upon satisfaction of certain conditions</v>
          </cell>
          <cell r="CO122" t="str">
            <v>Common Equity Tier 1</v>
          </cell>
          <cell r="CP122" t="str">
            <v>HSBC Holdings plc</v>
          </cell>
          <cell r="CQ122" t="str">
            <v>Yes</v>
          </cell>
          <cell r="CR122" t="str">
            <v>Triggers to statutory bail-in power under UK Banking Act 2009 – UK BoE/PRA – Statutory and contractual recognition</v>
          </cell>
          <cell r="CS122" t="str">
            <v>May be written down partially</v>
          </cell>
          <cell r="CT122" t="str">
            <v>Permanent</v>
          </cell>
          <cell r="CU122" t="str">
            <v>-</v>
          </cell>
          <cell r="CV122" t="str">
            <v>Structural</v>
          </cell>
          <cell r="CW122" t="str">
            <v>N/A</v>
          </cell>
          <cell r="CX122" t="str">
            <v>No</v>
          </cell>
          <cell r="CY122" t="str">
            <v>-</v>
          </cell>
          <cell r="CZ122" t="str">
            <v>-</v>
          </cell>
          <cell r="DA122" t="str">
            <v>No</v>
          </cell>
          <cell r="DB122" t="str">
            <v>No</v>
          </cell>
          <cell r="DE122" t="str">
            <v>0382000065413932</v>
          </cell>
          <cell r="DF122">
            <v>45809</v>
          </cell>
          <cell r="DG122" t="str">
            <v>0382000065413969</v>
          </cell>
          <cell r="DH122" t="str">
            <v>USD</v>
          </cell>
          <cell r="DI122">
            <v>207339829.97999999</v>
          </cell>
          <cell r="DJ122">
            <v>45809</v>
          </cell>
          <cell r="DK122" t="str">
            <v>Currency swaps</v>
          </cell>
          <cell r="DL122" t="str">
            <v>LE84190</v>
          </cell>
          <cell r="DM122">
            <v>2025</v>
          </cell>
          <cell r="DN122" t="str">
            <v>Global Bearer form (New Global Note)</v>
          </cell>
          <cell r="DO122" t="str">
            <v>UBS AG</v>
          </cell>
          <cell r="DW122" t="str">
            <v>UBS AG</v>
          </cell>
          <cell r="DX122" t="str">
            <v>Law Debenture</v>
          </cell>
          <cell r="DY122" t="str">
            <v>UBS AG</v>
          </cell>
          <cell r="DZ122" t="str">
            <v>SIX SIS</v>
          </cell>
          <cell r="EA122" t="str">
            <v>Qualifying link - FV (OCS in OCI) proxy for FVH accounting</v>
          </cell>
          <cell r="EB122" t="str">
            <v>Financial Liabilities Designated At Fair Value</v>
          </cell>
          <cell r="EC122" t="str">
            <v>FL - DaFV - T/P</v>
          </cell>
          <cell r="ED122" t="str">
            <v>FL-DaFV-T/P-Debt Secs In Issue-Other Bonds &amp; Medium term notes</v>
          </cell>
          <cell r="EJ122" t="str">
            <v>2025/6</v>
          </cell>
          <cell r="EK122" t="str">
            <v>Debt Issuance Programme</v>
          </cell>
          <cell r="EL122" t="str">
            <v>Base Prospectus dated 28 March 2022 in relation to the DIP</v>
          </cell>
          <cell r="EM122" t="str">
            <v>Supplement dated 27 April 2022.</v>
          </cell>
          <cell r="EN122" t="str">
            <v>The Base Prospectus dated 28 March 2022 in relation to the DIP and Supplement dated 27 April 2022.</v>
          </cell>
        </row>
        <row r="123">
          <cell r="A123" t="str">
            <v>US404280DE63</v>
          </cell>
          <cell r="B123" t="str">
            <v>HGHQ/ USD1,250m/ 4.180%/ Dec 2025/ 2024</v>
          </cell>
          <cell r="C123" t="str">
            <v>MREL</v>
          </cell>
          <cell r="D123" t="str">
            <v>Compliant</v>
          </cell>
          <cell r="F123" t="str">
            <v>Eligible liabilities</v>
          </cell>
          <cell r="G123" t="str">
            <v>n/a</v>
          </cell>
          <cell r="H123" t="str">
            <v>n/a</v>
          </cell>
          <cell r="J123" t="str">
            <v>USD</v>
          </cell>
          <cell r="K123" t="str">
            <v>HGHQ</v>
          </cell>
          <cell r="L123">
            <v>44721</v>
          </cell>
          <cell r="M123">
            <v>4.1799999999999997E-2</v>
          </cell>
          <cell r="N123">
            <v>1250</v>
          </cell>
          <cell r="O123">
            <v>0</v>
          </cell>
          <cell r="P123">
            <v>1250</v>
          </cell>
          <cell r="Q123">
            <v>1250</v>
          </cell>
          <cell r="R123">
            <v>1243.7497274</v>
          </cell>
          <cell r="S123">
            <v>1236.7874999999999</v>
          </cell>
          <cell r="T123">
            <v>1236.7874999999999</v>
          </cell>
          <cell r="U123">
            <v>46000</v>
          </cell>
          <cell r="V123">
            <v>45635</v>
          </cell>
          <cell r="W123">
            <v>2024</v>
          </cell>
          <cell r="X123">
            <v>45635</v>
          </cell>
          <cell r="Y123" t="str">
            <v>N/A or at any time to 9 Dec 2024 per Make Whole Call</v>
          </cell>
          <cell r="Z123">
            <v>2024</v>
          </cell>
          <cell r="AD123" t="str">
            <v>Yes</v>
          </cell>
          <cell r="AE123" t="str">
            <v>HAHO</v>
          </cell>
          <cell r="AF123" t="str">
            <v>TBC</v>
          </cell>
          <cell r="AG123">
            <v>45635</v>
          </cell>
          <cell r="AH123" t="str">
            <v>Call Date</v>
          </cell>
          <cell r="AI123" t="str">
            <v>2024</v>
          </cell>
          <cell r="AJ123" t="str">
            <v>Dec</v>
          </cell>
          <cell r="AK123" t="str">
            <v>Template AH / AF?</v>
          </cell>
          <cell r="AL123" t="str">
            <v>UST</v>
          </cell>
          <cell r="AM123">
            <v>1.6500000000000001E-2</v>
          </cell>
          <cell r="AO123">
            <v>44904</v>
          </cell>
          <cell r="AP123" t="str">
            <v>Bi-annual</v>
          </cell>
          <cell r="AQ123" t="str">
            <v>9 Dec , 9 Jun</v>
          </cell>
          <cell r="AR123" t="str">
            <v>Compounded Daily SOFR Rate</v>
          </cell>
          <cell r="AS123">
            <v>1.5100000000000001E-2</v>
          </cell>
          <cell r="AT123" t="str">
            <v>E3AFVHFVO_BN</v>
          </cell>
          <cell r="AU123" t="str">
            <v>Liability - Fair Value Option (OCS through OCI)</v>
          </cell>
          <cell r="AV123" t="str">
            <v>Liability - Fair Value Hedge</v>
          </cell>
          <cell r="AW123" t="str">
            <v>Y</v>
          </cell>
          <cell r="AZ123" t="str">
            <v>Senior unsecured notes</v>
          </cell>
          <cell r="BA123" t="str">
            <v>None</v>
          </cell>
          <cell r="BB123" t="str">
            <v>$200k +1</v>
          </cell>
          <cell r="BC123" t="str">
            <v>Laws of the State of New York</v>
          </cell>
          <cell r="BE123" t="str">
            <v>MIC/XNYS</v>
          </cell>
          <cell r="BF123" t="str">
            <v>Pro Supp</v>
          </cell>
          <cell r="BG123" t="str">
            <v>30/360</v>
          </cell>
          <cell r="BH123" t="str">
            <v>London, New York</v>
          </cell>
          <cell r="BI123" t="str">
            <v>4 - Senior Notes (External)</v>
          </cell>
          <cell r="BJ123" t="str">
            <v>2-5 years</v>
          </cell>
          <cell r="BL123" t="str">
            <v>HSBC Holdings plc</v>
          </cell>
          <cell r="BM123" t="str">
            <v>US404280DE63</v>
          </cell>
          <cell r="BN123" t="str">
            <v>Public</v>
          </cell>
          <cell r="BO123" t="str">
            <v>Laws of the State of New York</v>
          </cell>
          <cell r="BP123" t="str">
            <v>Yes</v>
          </cell>
          <cell r="BQ123" t="str">
            <v>N/A</v>
          </cell>
          <cell r="BR123" t="str">
            <v>N/A</v>
          </cell>
          <cell r="BS123" t="str">
            <v>N/A</v>
          </cell>
          <cell r="BT123" t="str">
            <v>Bond</v>
          </cell>
          <cell r="BU123">
            <v>1243.7497274</v>
          </cell>
          <cell r="BV123" t="str">
            <v>USD 1,250m</v>
          </cell>
          <cell r="BW123" t="str">
            <v>Liability - fair value</v>
          </cell>
          <cell r="BX123">
            <v>44721</v>
          </cell>
          <cell r="BY123" t="str">
            <v>Dated</v>
          </cell>
          <cell r="BZ123">
            <v>46000</v>
          </cell>
          <cell r="CA123" t="str">
            <v>Yes</v>
          </cell>
          <cell r="CB123" t="str">
            <v>9 Dec 2024 (or 9 Dec 2022 per Make Whole Call) / Tax or Loss absorption disqualification event at any time / Par or Make Whole Amount (as applicable)</v>
          </cell>
          <cell r="CC123" t="str">
            <v>N/A or at any time to 9 Dec 2024 per Make Whole Call</v>
          </cell>
          <cell r="CD123" t="str">
            <v>Fixed to floating</v>
          </cell>
          <cell r="CE123" t="str">
            <v>From 09/12/2025 rate changes from 4.180% to SOFR + 1.510%</v>
          </cell>
          <cell r="CF123" t="str">
            <v>No</v>
          </cell>
          <cell r="CG123" t="str">
            <v>Mandatory</v>
          </cell>
          <cell r="CH123" t="str">
            <v>No</v>
          </cell>
          <cell r="CI123" t="str">
            <v>Cumulative</v>
          </cell>
          <cell r="CJ123" t="str">
            <v>Convertible</v>
          </cell>
          <cell r="CK123" t="str">
            <v>Triggers to statutory bail-in power under UK Banking Act 2009 – UK BoE/PRA – Contractual recognition</v>
          </cell>
          <cell r="CL123" t="str">
            <v>May convert fully or partially</v>
          </cell>
          <cell r="CM123" t="str">
            <v>To be determined at conversion</v>
          </cell>
          <cell r="CN123" t="str">
            <v>Mandatory upon satisfaction of certain conditions</v>
          </cell>
          <cell r="CO123" t="str">
            <v>Common Equity Tier 1</v>
          </cell>
          <cell r="CP123" t="str">
            <v>HSBC Holdings plc</v>
          </cell>
          <cell r="CQ123" t="str">
            <v>Yes</v>
          </cell>
          <cell r="CR123" t="str">
            <v>Triggers to statutory bail-in power under UK Banking Act 2009 – UK BoE/PRA – Contractual recognition</v>
          </cell>
          <cell r="CS123" t="str">
            <v>May be written down partially</v>
          </cell>
          <cell r="CT123" t="str">
            <v>Permanent</v>
          </cell>
          <cell r="CU123" t="str">
            <v>-</v>
          </cell>
          <cell r="CV123" t="str">
            <v>Structural</v>
          </cell>
          <cell r="CW123" t="str">
            <v>N/A</v>
          </cell>
          <cell r="CX123" t="str">
            <v>No</v>
          </cell>
          <cell r="CY123" t="str">
            <v>-</v>
          </cell>
          <cell r="CZ123" t="str">
            <v>-</v>
          </cell>
          <cell r="DA123" t="str">
            <v>Yes</v>
          </cell>
          <cell r="DB123" t="str">
            <v>No</v>
          </cell>
          <cell r="DE123" t="str">
            <v>0382000065602224</v>
          </cell>
          <cell r="DF123">
            <v>45635</v>
          </cell>
          <cell r="DH123" t="str">
            <v>USD</v>
          </cell>
          <cell r="DK123" t="str">
            <v>N/A (hedged with loan)</v>
          </cell>
          <cell r="DL123" t="str">
            <v>LE80180</v>
          </cell>
          <cell r="DM123">
            <v>2025</v>
          </cell>
          <cell r="DN123" t="str">
            <v>Global Bearer form (Classic Safekeeping Structure)</v>
          </cell>
          <cell r="DO123" t="str">
            <v>Cede &amp; Co.</v>
          </cell>
          <cell r="DQ123" t="str">
            <v>HSBC Bank USA NA</v>
          </cell>
          <cell r="DR123" t="str">
            <v>1IE8VN30JCEQV1H4R804</v>
          </cell>
          <cell r="DW123" t="str">
            <v>HSBC Bank USA, National Association</v>
          </cell>
          <cell r="DX123" t="str">
            <v>The Bank of New York Mellon, London Branch</v>
          </cell>
          <cell r="DZ123" t="str">
            <v>DTC</v>
          </cell>
          <cell r="EA123" t="str">
            <v>Following FVH book accounting</v>
          </cell>
          <cell r="EB123" t="str">
            <v>Debt securities in issue - Amortised Cost - T/P</v>
          </cell>
          <cell r="EC123" t="str">
            <v>Debt Secs in Issue-AC-T/P-Bonds &amp; Medium Term Notes</v>
          </cell>
          <cell r="ED123" t="str">
            <v>Debt Secs in Issue-AC-T/P-Other Bonds &amp; Medium term notes</v>
          </cell>
          <cell r="EJ123" t="str">
            <v>2024/12</v>
          </cell>
          <cell r="EK123" t="str">
            <v>US Shelf</v>
          </cell>
          <cell r="EL123" t="str">
            <v>Senior indenture dated 26 August 2009</v>
          </cell>
          <cell r="EM123" t="str">
            <v>Twenty-fifth Supplemental indenture, dated May 31, 2022</v>
          </cell>
          <cell r="EN123" t="str">
            <v>The Senior indenture dated 26 August 2009 and Twenty-fifth Supplemental indenture, dated May 31, 2022</v>
          </cell>
        </row>
        <row r="124">
          <cell r="A124" t="str">
            <v>US404280DF39</v>
          </cell>
          <cell r="B124" t="str">
            <v>HGHQ/ USD2,250m/ 4.755%/ Jun 2028/ 2027</v>
          </cell>
          <cell r="C124" t="str">
            <v>MREL</v>
          </cell>
          <cell r="D124" t="str">
            <v>Compliant</v>
          </cell>
          <cell r="F124" t="str">
            <v>Eligible liabilities</v>
          </cell>
          <cell r="G124" t="str">
            <v>n/a</v>
          </cell>
          <cell r="H124" t="str">
            <v>n/a</v>
          </cell>
          <cell r="J124" t="str">
            <v>USD</v>
          </cell>
          <cell r="K124" t="str">
            <v>HGHQ</v>
          </cell>
          <cell r="L124">
            <v>44721</v>
          </cell>
          <cell r="M124">
            <v>4.7550000000000002E-2</v>
          </cell>
          <cell r="N124">
            <v>2250</v>
          </cell>
          <cell r="O124">
            <v>0</v>
          </cell>
          <cell r="P124">
            <v>2250</v>
          </cell>
          <cell r="Q124">
            <v>2250</v>
          </cell>
          <cell r="R124">
            <v>2216.9961716966045</v>
          </cell>
          <cell r="S124">
            <v>2216.9961716966045</v>
          </cell>
          <cell r="T124">
            <v>2216.9961716966045</v>
          </cell>
          <cell r="U124">
            <v>46913</v>
          </cell>
          <cell r="V124">
            <v>46547</v>
          </cell>
          <cell r="W124">
            <v>2027</v>
          </cell>
          <cell r="X124">
            <v>46547</v>
          </cell>
          <cell r="Y124" t="str">
            <v>N/A or at any time to 9 Jun 2027 per Make Whole Call</v>
          </cell>
          <cell r="Z124">
            <v>2027</v>
          </cell>
          <cell r="AD124" t="str">
            <v>No</v>
          </cell>
          <cell r="AG124">
            <v>46547</v>
          </cell>
          <cell r="AH124" t="str">
            <v>Call Date</v>
          </cell>
          <cell r="AI124" t="str">
            <v>2027</v>
          </cell>
          <cell r="AJ124" t="str">
            <v>Jun</v>
          </cell>
          <cell r="AK124" t="str">
            <v>Template AC</v>
          </cell>
          <cell r="AL124" t="str">
            <v>UST</v>
          </cell>
          <cell r="AM124">
            <v>1.95E-2</v>
          </cell>
          <cell r="AO124">
            <v>44904</v>
          </cell>
          <cell r="AP124" t="str">
            <v>Bi-annual</v>
          </cell>
          <cell r="AQ124" t="str">
            <v>9 Dec , 9 Jun</v>
          </cell>
          <cell r="AR124" t="str">
            <v>Compounded Daily SOFR Rate</v>
          </cell>
          <cell r="AS124">
            <v>2.1100000000000001E-2</v>
          </cell>
          <cell r="AT124" t="str">
            <v>E3AFVHFVO_BN</v>
          </cell>
          <cell r="AU124" t="str">
            <v>Liability - Fair Value Option (OCS through OCI)</v>
          </cell>
          <cell r="AV124" t="str">
            <v>Liability - Fair Value Hedge</v>
          </cell>
          <cell r="AW124" t="str">
            <v>Y</v>
          </cell>
          <cell r="AZ124" t="str">
            <v>Senior unsecured notes</v>
          </cell>
          <cell r="BA124" t="str">
            <v>None</v>
          </cell>
          <cell r="BB124" t="str">
            <v>$200k +1</v>
          </cell>
          <cell r="BC124" t="str">
            <v>Laws of the State of New York</v>
          </cell>
          <cell r="BE124" t="str">
            <v>MIC/XNYS</v>
          </cell>
          <cell r="BF124" t="str">
            <v>Pro Supp</v>
          </cell>
          <cell r="BG124" t="str">
            <v>30/360</v>
          </cell>
          <cell r="BH124" t="str">
            <v>London, New York</v>
          </cell>
          <cell r="BI124" t="str">
            <v>4 - Senior Notes (External)</v>
          </cell>
          <cell r="BJ124" t="str">
            <v>5-10 years</v>
          </cell>
          <cell r="BL124" t="str">
            <v>HSBC Holdings plc</v>
          </cell>
          <cell r="BM124" t="str">
            <v>US404280DF39</v>
          </cell>
          <cell r="BN124" t="str">
            <v>Public</v>
          </cell>
          <cell r="BO124" t="str">
            <v>Laws of the State of New York</v>
          </cell>
          <cell r="BP124" t="str">
            <v>Yes</v>
          </cell>
          <cell r="BQ124" t="str">
            <v>N/A</v>
          </cell>
          <cell r="BR124" t="str">
            <v>N/A</v>
          </cell>
          <cell r="BS124" t="str">
            <v>N/A</v>
          </cell>
          <cell r="BT124" t="str">
            <v>Bond</v>
          </cell>
          <cell r="BU124">
            <v>2216.9961716966045</v>
          </cell>
          <cell r="BV124" t="str">
            <v>USD 2,250m</v>
          </cell>
          <cell r="BW124" t="str">
            <v>Liability - amortised cost</v>
          </cell>
          <cell r="BX124">
            <v>44721</v>
          </cell>
          <cell r="BY124" t="str">
            <v>Dated</v>
          </cell>
          <cell r="BZ124">
            <v>46913</v>
          </cell>
          <cell r="CA124" t="str">
            <v>Yes</v>
          </cell>
          <cell r="CB124" t="str">
            <v>9 Jun 2027 (or 9 Dec 2022 per Make Whole Call) / Tax or Loss absorption disqualification event at any time / Par or Make Whole Amount (as applicable)</v>
          </cell>
          <cell r="CC124" t="str">
            <v>N/A or at any time to 9 Jun 2027 per Make Whole Call</v>
          </cell>
          <cell r="CD124" t="str">
            <v>Fixed to floating</v>
          </cell>
          <cell r="CE124" t="str">
            <v>From 09/06/2027 rate changes from 4.755% to SOFR + 2.110%</v>
          </cell>
          <cell r="CF124" t="str">
            <v>No</v>
          </cell>
          <cell r="CG124" t="str">
            <v>Mandatory</v>
          </cell>
          <cell r="CH124" t="str">
            <v>No</v>
          </cell>
          <cell r="CI124" t="str">
            <v>Cumulative</v>
          </cell>
          <cell r="CJ124" t="str">
            <v>Convertible</v>
          </cell>
          <cell r="CK124" t="str">
            <v>Triggers to statutory bail-in power under UK Banking Act 2009 – UK BoE/PRA – Contractual recognition</v>
          </cell>
          <cell r="CL124" t="str">
            <v>May convert fully or partially</v>
          </cell>
          <cell r="CM124" t="str">
            <v>To be determined at conversion</v>
          </cell>
          <cell r="CN124" t="str">
            <v>Mandatory upon satisfaction of certain conditions</v>
          </cell>
          <cell r="CO124" t="str">
            <v>Common Equity Tier 1</v>
          </cell>
          <cell r="CP124" t="str">
            <v>HSBC Holdings plc</v>
          </cell>
          <cell r="CQ124" t="str">
            <v>Yes</v>
          </cell>
          <cell r="CR124" t="str">
            <v>Triggers to statutory bail-in power under UK Banking Act 2009 – UK BoE/PRA – Contractual recognition</v>
          </cell>
          <cell r="CS124" t="str">
            <v>May be written down partially</v>
          </cell>
          <cell r="CT124" t="str">
            <v>Permanent</v>
          </cell>
          <cell r="CU124" t="str">
            <v>-</v>
          </cell>
          <cell r="CV124" t="str">
            <v>Structural</v>
          </cell>
          <cell r="CW124" t="str">
            <v>N/A</v>
          </cell>
          <cell r="CX124" t="str">
            <v>No</v>
          </cell>
          <cell r="CY124" t="str">
            <v>-</v>
          </cell>
          <cell r="CZ124" t="str">
            <v>-</v>
          </cell>
          <cell r="DA124" t="str">
            <v>Yes</v>
          </cell>
          <cell r="DB124" t="str">
            <v>No</v>
          </cell>
          <cell r="DE124" t="str">
            <v>0382000065601886</v>
          </cell>
          <cell r="DF124">
            <v>46547</v>
          </cell>
          <cell r="DG124" t="str">
            <v>0382000065599109</v>
          </cell>
          <cell r="DH124" t="str">
            <v>USD</v>
          </cell>
          <cell r="DI124">
            <v>2250000000</v>
          </cell>
          <cell r="DJ124">
            <v>46547</v>
          </cell>
          <cell r="DK124" t="str">
            <v>Interest rate swaps</v>
          </cell>
          <cell r="DL124" t="str">
            <v>LE80180</v>
          </cell>
          <cell r="DM124">
            <v>2025</v>
          </cell>
          <cell r="DN124" t="str">
            <v>Global Bearer form (Classic Safekeeping Structure)</v>
          </cell>
          <cell r="DO124" t="str">
            <v>Cede &amp; Co.</v>
          </cell>
          <cell r="DQ124" t="str">
            <v>HSBC Bank USA NA</v>
          </cell>
          <cell r="DR124" t="str">
            <v>1IE8VN30JCEQV1H4R804</v>
          </cell>
          <cell r="DW124" t="str">
            <v>HSBC Bank USA, National Association</v>
          </cell>
          <cell r="DX124" t="str">
            <v>The Bank of New York Mellon, London Branch</v>
          </cell>
          <cell r="DZ124" t="str">
            <v>DTC</v>
          </cell>
          <cell r="EA124" t="str">
            <v>Following FVH book accounting</v>
          </cell>
          <cell r="EB124" t="str">
            <v>Debt securities in issue - Amortised Cost - T/P</v>
          </cell>
          <cell r="EC124" t="str">
            <v>Debt Secs in Issue-AC-T/P-Bonds &amp; Medium Term Notes</v>
          </cell>
          <cell r="ED124" t="str">
            <v>Debt Secs in Issue-AC-T/P-Other Bonds &amp; Medium term notes</v>
          </cell>
          <cell r="EJ124" t="str">
            <v>2027/6</v>
          </cell>
          <cell r="EK124" t="str">
            <v>US Shelf</v>
          </cell>
          <cell r="EL124" t="str">
            <v>Senior indenture dated 26 August 2009</v>
          </cell>
          <cell r="EM124" t="str">
            <v>Twenty-fifth Supplemental indenture, dated May 31, 2022</v>
          </cell>
          <cell r="EN124" t="str">
            <v>The Senior indenture dated 26 August 2009 and Twenty-fifth Supplemental indenture, dated May 31, 2022</v>
          </cell>
        </row>
        <row r="125">
          <cell r="A125" t="str">
            <v>XS2486589596</v>
          </cell>
          <cell r="B125" t="str">
            <v>HGHQ/ EUR2,000m/ 3.019%/ Jun 2027/ 2026</v>
          </cell>
          <cell r="C125" t="str">
            <v>MREL</v>
          </cell>
          <cell r="D125" t="str">
            <v>Compliant</v>
          </cell>
          <cell r="F125" t="str">
            <v>Eligible liabilities</v>
          </cell>
          <cell r="G125" t="str">
            <v>n/a</v>
          </cell>
          <cell r="H125" t="str">
            <v>n/a</v>
          </cell>
          <cell r="J125" t="str">
            <v>EUR</v>
          </cell>
          <cell r="K125" t="str">
            <v>HGHQ</v>
          </cell>
          <cell r="L125">
            <v>44727</v>
          </cell>
          <cell r="M125">
            <v>3.0190000000000002E-2</v>
          </cell>
          <cell r="N125">
            <v>2000</v>
          </cell>
          <cell r="O125">
            <v>0</v>
          </cell>
          <cell r="P125">
            <v>2000</v>
          </cell>
          <cell r="Q125">
            <v>2084.6</v>
          </cell>
          <cell r="R125">
            <v>2084.2084462495768</v>
          </cell>
          <cell r="S125">
            <v>2072.0298619895771</v>
          </cell>
          <cell r="T125">
            <v>2072.0298619895771</v>
          </cell>
          <cell r="U125">
            <v>46553</v>
          </cell>
          <cell r="V125">
            <v>46188</v>
          </cell>
          <cell r="W125">
            <v>2026</v>
          </cell>
          <cell r="X125">
            <v>46188</v>
          </cell>
          <cell r="Y125" t="str">
            <v>N/A or at any time to 15 Jun 2026 per Make Whole Call</v>
          </cell>
          <cell r="Z125">
            <v>2026</v>
          </cell>
          <cell r="AG125">
            <v>46188</v>
          </cell>
          <cell r="AH125" t="str">
            <v>Call Date</v>
          </cell>
          <cell r="AI125" t="str">
            <v>2026</v>
          </cell>
          <cell r="AJ125" t="str">
            <v>Jun</v>
          </cell>
          <cell r="AK125" t="str">
            <v>TBC</v>
          </cell>
          <cell r="AL125" t="str">
            <v xml:space="preserve">3m Euribor </v>
          </cell>
          <cell r="AM125">
            <v>1.4E-2</v>
          </cell>
          <cell r="AO125">
            <v>45092</v>
          </cell>
          <cell r="AP125" t="str">
            <v>Annual</v>
          </cell>
          <cell r="AQ125" t="str">
            <v>1 Jun</v>
          </cell>
          <cell r="AR125" t="str">
            <v>3 month Euribor</v>
          </cell>
          <cell r="AS125">
            <v>1.4449999999999999E-2</v>
          </cell>
          <cell r="AT125" t="str">
            <v>E3AFVOFVO_BN</v>
          </cell>
          <cell r="AU125" t="str">
            <v>Liability - Fair Value Option (OCS through OCI)</v>
          </cell>
          <cell r="AV125" t="str">
            <v>Liability - Fair Value Option (with OCS through OCI)</v>
          </cell>
          <cell r="AW125" t="str">
            <v>Y</v>
          </cell>
          <cell r="AZ125" t="str">
            <v>Senior unsecured notes</v>
          </cell>
          <cell r="BA125" t="str">
            <v>n/a</v>
          </cell>
          <cell r="BB125" t="str">
            <v>EUR100k + EUR1k</v>
          </cell>
          <cell r="BC125" t="str">
            <v>English law</v>
          </cell>
          <cell r="BE125" t="str">
            <v>MIC/XLON</v>
          </cell>
          <cell r="BF125" t="str">
            <v>Final Terms</v>
          </cell>
          <cell r="BG125" t="str">
            <v>Act/360</v>
          </cell>
          <cell r="BH125" t="str">
            <v>London, Target2</v>
          </cell>
          <cell r="BI125" t="str">
            <v>4 - Senior Notes (External)</v>
          </cell>
          <cell r="BJ125" t="str">
            <v>2-5 years</v>
          </cell>
          <cell r="BL125" t="str">
            <v>HSBC Holdings plc</v>
          </cell>
          <cell r="BM125" t="str">
            <v>XS2486589596</v>
          </cell>
          <cell r="BN125" t="str">
            <v>Public</v>
          </cell>
          <cell r="BO125" t="str">
            <v>English law</v>
          </cell>
          <cell r="BP125" t="str">
            <v>Yes</v>
          </cell>
          <cell r="BQ125" t="str">
            <v>N/A</v>
          </cell>
          <cell r="BR125" t="str">
            <v>N/A</v>
          </cell>
          <cell r="BS125" t="str">
            <v>N/A</v>
          </cell>
          <cell r="BT125" t="str">
            <v>Bond</v>
          </cell>
          <cell r="BU125">
            <v>2084.2084462495768</v>
          </cell>
          <cell r="BV125" t="str">
            <v>EUR 2,000m (USD 2,085m)</v>
          </cell>
          <cell r="BW125" t="str">
            <v>Liability - fair value</v>
          </cell>
          <cell r="BX125">
            <v>44727</v>
          </cell>
          <cell r="BY125" t="str">
            <v>Dated</v>
          </cell>
          <cell r="BZ125">
            <v>46553</v>
          </cell>
          <cell r="CA125" t="str">
            <v>Yes</v>
          </cell>
          <cell r="CB125" t="str">
            <v>15 Jun 2026 (or 15 Jun 2022 per Make Whole Call) / Tax or Loss absorption disqualification event at any time / Par or Make Whole Amount (as applicable)</v>
          </cell>
          <cell r="CC125" t="str">
            <v>N/A or at any time to 15 Jun 2026 per Make Whole Call</v>
          </cell>
          <cell r="CD125" t="str">
            <v>Fixed to floating</v>
          </cell>
          <cell r="CE125" t="str">
            <v>From 15/06/2026 rate changes from 3.019% to 3m Euribor + 1.445%</v>
          </cell>
          <cell r="CF125" t="str">
            <v>No</v>
          </cell>
          <cell r="CG125" t="str">
            <v>Mandatory</v>
          </cell>
          <cell r="CH125" t="str">
            <v>No</v>
          </cell>
          <cell r="CI125" t="str">
            <v>Cumulative</v>
          </cell>
          <cell r="CJ125" t="str">
            <v>Convertible</v>
          </cell>
          <cell r="CK125" t="str">
            <v>Triggers to statutory bail-in power under UK Banking Act 2009 – UK BoE/PRA – Statutory and contractual recognition</v>
          </cell>
          <cell r="CL125" t="str">
            <v>May convert fully or partially</v>
          </cell>
          <cell r="CM125" t="str">
            <v>To be determined at conversion</v>
          </cell>
          <cell r="CN125" t="str">
            <v>Mandatory upon satisfaction of certain conditions</v>
          </cell>
          <cell r="CO125" t="str">
            <v>Common Equity Tier 1</v>
          </cell>
          <cell r="CP125" t="str">
            <v>HSBC Holdings plc</v>
          </cell>
          <cell r="CQ125" t="str">
            <v>Yes</v>
          </cell>
          <cell r="CR125" t="str">
            <v>Triggers to statutory bail-in power under UK Banking Act 2009 – UK BoE/PRA – Statutory and contractual recognition</v>
          </cell>
          <cell r="CS125" t="str">
            <v>May be written down partially</v>
          </cell>
          <cell r="CT125" t="str">
            <v>Permanent</v>
          </cell>
          <cell r="CU125" t="str">
            <v>-</v>
          </cell>
          <cell r="CV125" t="str">
            <v>Structural</v>
          </cell>
          <cell r="CW125" t="str">
            <v>N/A</v>
          </cell>
          <cell r="CX125" t="str">
            <v>No</v>
          </cell>
          <cell r="CY125" t="str">
            <v>-</v>
          </cell>
          <cell r="CZ125" t="str">
            <v>-</v>
          </cell>
          <cell r="DA125" t="str">
            <v>Yes</v>
          </cell>
          <cell r="DB125" t="str">
            <v>No</v>
          </cell>
          <cell r="DE125" t="str">
            <v>0382000065695947</v>
          </cell>
          <cell r="DF125">
            <v>46188</v>
          </cell>
          <cell r="DG125" t="str">
            <v>0382000065695959</v>
          </cell>
          <cell r="DH125" t="str">
            <v>USD</v>
          </cell>
          <cell r="DI125">
            <v>2141400000</v>
          </cell>
          <cell r="DJ125">
            <v>46188</v>
          </cell>
          <cell r="DK125" t="str">
            <v>Currency swaps</v>
          </cell>
          <cell r="DL125" t="str">
            <v>LE84190</v>
          </cell>
          <cell r="DM125">
            <v>2025</v>
          </cell>
          <cell r="DN125" t="str">
            <v>Global Bearer form (New Global Note)</v>
          </cell>
          <cell r="DO125" t="str">
            <v>HSBC Bank plc</v>
          </cell>
          <cell r="DP125" t="str">
            <v>MP6I5ZYZBEU3UXPYFY54</v>
          </cell>
          <cell r="DW125" t="str">
            <v>HSBC Bank plc</v>
          </cell>
          <cell r="DX125" t="str">
            <v>Law Debenture</v>
          </cell>
          <cell r="DY125" t="str">
            <v>HSBC Bank plc</v>
          </cell>
          <cell r="DZ125" t="str">
            <v>Euroclear, Clearstream</v>
          </cell>
          <cell r="EA125" t="str">
            <v>Qualifying link - FV (OCS in OCI) proxy for FVH accounting</v>
          </cell>
          <cell r="EB125" t="str">
            <v>Financial Liabilities Designated At Fair Value</v>
          </cell>
          <cell r="EC125" t="str">
            <v>FL - DaFV - T/P</v>
          </cell>
          <cell r="ED125" t="str">
            <v>FL-DaFV-T/P-Debt Secs In Issue-Other Bonds &amp; Medium term notes</v>
          </cell>
          <cell r="EJ125" t="str">
            <v>2026/6</v>
          </cell>
          <cell r="EK125" t="str">
            <v>Debt Issuance Programme</v>
          </cell>
          <cell r="EL125" t="str">
            <v>Base Prospectus dated 28 March 2022</v>
          </cell>
          <cell r="EM125" t="str">
            <v>Supplement dated 27 April 2022</v>
          </cell>
          <cell r="EN125" t="str">
            <v>The Base Prospectus dated 28 March 2022 and Supplement dated 27 April 2022</v>
          </cell>
        </row>
        <row r="126">
          <cell r="A126" t="str">
            <v>XS2491654179</v>
          </cell>
          <cell r="B126" t="str">
            <v>HGHQ/ SGD900m/ 5.250%/ Jun 2032/ 2027</v>
          </cell>
          <cell r="C126" t="str">
            <v>Tier 2</v>
          </cell>
          <cell r="D126" t="str">
            <v>Compliant</v>
          </cell>
          <cell r="F126" t="str">
            <v>Tier 2</v>
          </cell>
          <cell r="G126" t="str">
            <v>Compliant</v>
          </cell>
          <cell r="H126" t="str">
            <v>N/A</v>
          </cell>
          <cell r="J126" t="str">
            <v>SGD</v>
          </cell>
          <cell r="K126" t="str">
            <v>HGHQ</v>
          </cell>
          <cell r="L126">
            <v>44739</v>
          </cell>
          <cell r="M126">
            <v>5.2499999999999998E-2</v>
          </cell>
          <cell r="N126">
            <v>900</v>
          </cell>
          <cell r="O126">
            <v>0</v>
          </cell>
          <cell r="P126">
            <v>900</v>
          </cell>
          <cell r="Q126">
            <v>646.52850113142483</v>
          </cell>
          <cell r="R126">
            <v>658.8319385079559</v>
          </cell>
          <cell r="S126">
            <v>658.8319385079559</v>
          </cell>
          <cell r="T126">
            <v>658.8319385079559</v>
          </cell>
          <cell r="U126">
            <v>48392</v>
          </cell>
          <cell r="V126">
            <v>48026</v>
          </cell>
          <cell r="W126">
            <v>2031</v>
          </cell>
          <cell r="X126">
            <v>46565</v>
          </cell>
          <cell r="Y126" t="str">
            <v>One-time only</v>
          </cell>
          <cell r="Z126">
            <v>2027</v>
          </cell>
          <cell r="AD126" t="str">
            <v>Yes</v>
          </cell>
          <cell r="AE126" t="str">
            <v>HAHO</v>
          </cell>
          <cell r="AF126" t="str">
            <v>TBC</v>
          </cell>
          <cell r="AG126">
            <v>46565</v>
          </cell>
          <cell r="AH126" t="str">
            <v>Call Date</v>
          </cell>
          <cell r="AI126" t="str">
            <v>2027</v>
          </cell>
          <cell r="AJ126" t="str">
            <v>Jun</v>
          </cell>
          <cell r="AK126" t="str">
            <v>GSM TBC</v>
          </cell>
          <cell r="AL126" t="str">
            <v>SORA</v>
          </cell>
          <cell r="AM126">
            <v>2.426E-2</v>
          </cell>
          <cell r="AO126">
            <v>44922</v>
          </cell>
          <cell r="AP126" t="str">
            <v>Bi-annual</v>
          </cell>
          <cell r="AQ126" t="str">
            <v>27 Dec , 27 Jun</v>
          </cell>
          <cell r="AR126" t="str">
            <v>5-year SORA OIS</v>
          </cell>
          <cell r="AS126">
            <v>2.426E-2</v>
          </cell>
          <cell r="AT126" t="str">
            <v>E2AFVOFVO_BN</v>
          </cell>
          <cell r="AU126" t="str">
            <v>Liability - Fair Value Option (OCS through OCI)</v>
          </cell>
          <cell r="AV126" t="str">
            <v>Liability - Fair Value Option (with OCS through OCI)</v>
          </cell>
          <cell r="AW126" t="str">
            <v>N</v>
          </cell>
          <cell r="AZ126" t="str">
            <v>Subordinated Notes</v>
          </cell>
          <cell r="BA126" t="str">
            <v>n/a</v>
          </cell>
          <cell r="BB126" t="str">
            <v>SGD250k x SGD250k</v>
          </cell>
          <cell r="BC126" t="str">
            <v>English law</v>
          </cell>
          <cell r="BE126" t="str">
            <v>MIC/XLON</v>
          </cell>
          <cell r="BF126" t="str">
            <v>Final Terms</v>
          </cell>
          <cell r="BG126" t="str">
            <v>Actual/365</v>
          </cell>
          <cell r="BH126" t="str">
            <v>London, Singapore, Hong Kong</v>
          </cell>
          <cell r="BI126" t="str">
            <v>3 - Subordinated Notes (External and Internal)</v>
          </cell>
          <cell r="BJ126" t="str">
            <v>5-10 years</v>
          </cell>
          <cell r="BL126" t="str">
            <v>HSBC Holdings plc</v>
          </cell>
          <cell r="BM126" t="str">
            <v>XS2491654179</v>
          </cell>
          <cell r="BN126" t="str">
            <v>Public</v>
          </cell>
          <cell r="BO126" t="str">
            <v>English law</v>
          </cell>
          <cell r="BP126" t="str">
            <v>No</v>
          </cell>
          <cell r="BQ126" t="str">
            <v>Tier 2</v>
          </cell>
          <cell r="BR126" t="str">
            <v>Tier 2</v>
          </cell>
          <cell r="BS126" t="str">
            <v>Group</v>
          </cell>
          <cell r="BT126" t="str">
            <v>Tier 2</v>
          </cell>
          <cell r="BU126">
            <v>658.8319385079559</v>
          </cell>
          <cell r="BV126" t="str">
            <v>SGD 900m (USD 647m)</v>
          </cell>
          <cell r="BW126" t="str">
            <v>Liability - fair value</v>
          </cell>
          <cell r="BX126">
            <v>44739</v>
          </cell>
          <cell r="BY126" t="str">
            <v>Dated</v>
          </cell>
          <cell r="BZ126">
            <v>48392</v>
          </cell>
          <cell r="CA126" t="str">
            <v>Yes</v>
          </cell>
          <cell r="CB126" t="str">
            <v>27 Jun 2027 / Tax or Loss absorption disqualification event at any time / Par</v>
          </cell>
          <cell r="CC126" t="str">
            <v>-</v>
          </cell>
          <cell r="CD126" t="str">
            <v>Resettable fixed</v>
          </cell>
          <cell r="CE126" t="str">
            <v>From 27/06/2027 rate resets from 5.250% to 5 year SORA + 2.426%</v>
          </cell>
          <cell r="CF126" t="str">
            <v>No</v>
          </cell>
          <cell r="CG126" t="str">
            <v>Mandatory</v>
          </cell>
          <cell r="CH126" t="str">
            <v>No</v>
          </cell>
          <cell r="CI126" t="str">
            <v>Cumulative</v>
          </cell>
          <cell r="CJ126" t="str">
            <v>Convertible</v>
          </cell>
          <cell r="CK126" t="str">
            <v>Triggers to statutory bail-in power and mandatory write-down/conversion of capital instruments power under UK Banking Act 2009 – UK BoE/PRA - Statutory and contractual recognition</v>
          </cell>
          <cell r="CL126" t="str">
            <v>May convert fully or partially</v>
          </cell>
          <cell r="CM126" t="str">
            <v>To be determined at conversion</v>
          </cell>
          <cell r="CN126" t="str">
            <v>Mandatory upon satisfaction of certain conditions</v>
          </cell>
          <cell r="CO126" t="str">
            <v>Common Equity Tier 1</v>
          </cell>
          <cell r="CP126" t="str">
            <v>HSBC Holdings plc</v>
          </cell>
          <cell r="CQ126" t="str">
            <v>Yes</v>
          </cell>
          <cell r="CR126" t="str">
            <v>Triggers to statutory bail-in power and mandatory write-down/conversion of capital instruments power under UK Banking Act 2009 – UK BoE/PRA - Statutory and contractual recognition</v>
          </cell>
          <cell r="CS126" t="str">
            <v>May be written down partially</v>
          </cell>
          <cell r="CT126" t="str">
            <v>Permanent</v>
          </cell>
          <cell r="CU126" t="str">
            <v>-</v>
          </cell>
          <cell r="CV126" t="str">
            <v>N/A</v>
          </cell>
          <cell r="CW126" t="str">
            <v>Immediately subordinate to senior creditors</v>
          </cell>
          <cell r="CX126" t="str">
            <v>No</v>
          </cell>
          <cell r="CY126" t="str">
            <v>-</v>
          </cell>
          <cell r="CZ126" t="str">
            <v>-</v>
          </cell>
          <cell r="DA126" t="str">
            <v>No</v>
          </cell>
          <cell r="DB126" t="str">
            <v>Yes</v>
          </cell>
          <cell r="DE126" t="str">
            <v>0382000065903138</v>
          </cell>
          <cell r="DF126">
            <v>46565</v>
          </cell>
          <cell r="DK126" t="str">
            <v>N/A (hedged with loan)</v>
          </cell>
          <cell r="DL126" t="str">
            <v>LN81060</v>
          </cell>
          <cell r="DM126">
            <v>2025</v>
          </cell>
          <cell r="DN126" t="str">
            <v>Global Bearer form (Classic Global Note)</v>
          </cell>
          <cell r="DO126" t="str">
            <v>HSBC Bank plc</v>
          </cell>
          <cell r="DP126" t="str">
            <v>MP6I5ZYZBEU3UXPYFY54</v>
          </cell>
          <cell r="DW126" t="str">
            <v>HSBC Bank plc</v>
          </cell>
          <cell r="DX126" t="str">
            <v>Law Debenture</v>
          </cell>
          <cell r="DY126" t="str">
            <v>HSBC Bank plc</v>
          </cell>
          <cell r="DZ126" t="str">
            <v>Euroclear, Clearstream</v>
          </cell>
          <cell r="EB126" t="str">
            <v>Financial Liabilities Designated At Fair Value</v>
          </cell>
          <cell r="EC126" t="str">
            <v>FL - DaFV - T/P</v>
          </cell>
          <cell r="ED126" t="str">
            <v>FL-DaFV-T/P-Sub Liab-Dated Loan Capital</v>
          </cell>
          <cell r="EJ126" t="str">
            <v>2027/6</v>
          </cell>
          <cell r="EK126" t="str">
            <v>Debt Issuance Programme</v>
          </cell>
          <cell r="EL126" t="str">
            <v>Base Prospectus dated 28 March 2022</v>
          </cell>
          <cell r="EM126" t="str">
            <v>Supplement dated 27 April 2022 and Drawdown prospectus dated 20 June 2022</v>
          </cell>
          <cell r="EN126" t="str">
            <v>The Base Prospectus dated 28 March 2022 and Supplement dated 27 April 2022 and Drawdown prospectus dated 20 June 2022</v>
          </cell>
        </row>
      </sheetData>
      <sheetData sheetId="2" refreshError="1"/>
      <sheetData sheetId="3" refreshError="1"/>
      <sheetData sheetId="4" refreshError="1"/>
      <sheetData sheetId="5" refreshError="1"/>
      <sheetData sheetId="6" refreshError="1"/>
      <sheetData sheetId="7">
        <row r="1">
          <cell r="D1" t="str">
            <v>ISIN/CUSIP/other identifier (as per reviewed documents)</v>
          </cell>
          <cell r="E1" t="str">
            <v>Issuance date/loan drawdown date</v>
          </cell>
          <cell r="F1" t="str">
            <v xml:space="preserve"> Maturity Date</v>
          </cell>
          <cell r="G1" t="str">
            <v>Title of Securities or Loan (as per reviewed documents)</v>
          </cell>
          <cell r="H1" t="str">
            <v>Currency</v>
          </cell>
          <cell r="I1" t="str">
            <v xml:space="preserve">Amount issued/borrowed 
(as per the documentation or as advised by HSBC)
</v>
          </cell>
          <cell r="J1" t="str">
            <v>Governing law 
(if there is more than one governing law, this will be stated)</v>
          </cell>
          <cell r="K1" t="str">
            <v>Internal or External</v>
          </cell>
          <cell r="L1" t="str">
            <v>Regulatory capital type</v>
          </cell>
          <cell r="M1" t="str">
            <v>Which requirements apply</v>
          </cell>
          <cell r="N1" t="str">
            <v xml:space="preserve"> Is the issuance CRR2 compliant?</v>
          </cell>
          <cell r="O1" t="str">
            <v xml:space="preserve"> Local law opinion on subordination and recognition clause</v>
          </cell>
          <cell r="P1" t="str">
            <v>Grandfathering status 
(whether grandfathered under CRR2 Art 494b - permanent or temporary; reason for non-compliance; whether eligible for full recognition after first call date)</v>
          </cell>
          <cell r="Q1" t="str">
            <v>Required Permission of Competent Authority Status (CRR2 Article 77)*</v>
          </cell>
          <cell r="R1" t="str">
            <v>Table CCA 3a - means by which enforceability requirement of Section 13 of the TLAC Term Sheet is achieved i.e. bail-in (Contractual, Statutory, N/A)</v>
          </cell>
          <cell r="S1" t="str">
            <v>Table CCA 34a - type of subordination (Structural, Statutory, Contractual, Exemption from Subordination)</v>
          </cell>
          <cell r="T1" t="str">
            <v>No. 2 Order (MREL) compliant</v>
          </cell>
          <cell r="U1" t="str">
            <v>BoE Statement of Policy (MREL) compliant</v>
          </cell>
          <cell r="V1" t="str">
            <v>Local Law TLAC / Own Funds compliant</v>
          </cell>
          <cell r="W1" t="str">
            <v>Special opinions reservations</v>
          </cell>
          <cell r="X1" t="str">
            <v>Applicable TLAC template</v>
          </cell>
          <cell r="Y1" t="str">
            <v>TLAC1 MREL Eligible</v>
          </cell>
          <cell r="Z1" t="str">
            <v xml:space="preserve"> TLAC Ranking Hierarchy -Tier</v>
          </cell>
          <cell r="AA1" t="str">
            <v>TLAC Ranking Hierarchy -Heading</v>
          </cell>
          <cell r="AB1" t="str">
            <v>Are the eligible liabilities excluded and basis for exclusion?</v>
          </cell>
          <cell r="AC1" t="str">
            <v>Does the issuance/loan have a floating rate or change from a fixed rate to a floating rate?</v>
          </cell>
          <cell r="AD1" t="str">
            <v>Is the issuance/loan a resettable issuance/have a resettable interest rate?</v>
          </cell>
          <cell r="AE1" t="str">
            <v>Summary of fall back provisions</v>
          </cell>
          <cell r="AF1" t="str">
            <v>Summary of fall back provisions - other</v>
          </cell>
          <cell r="AG1" t="str">
            <v>Is there a tax gross up provision?</v>
          </cell>
          <cell r="AH1" t="str">
            <v>Is the tax gross up provision compliant with EBA Guidelines?</v>
          </cell>
        </row>
        <row r="2">
          <cell r="D2" t="str">
            <v>GB0005405286</v>
          </cell>
          <cell r="E2" t="str">
            <v>N/A</v>
          </cell>
          <cell r="F2" t="str">
            <v>Perpetual</v>
          </cell>
          <cell r="G2" t="str">
            <v>Ordinary Shares</v>
          </cell>
          <cell r="H2" t="str">
            <v>USD</v>
          </cell>
          <cell r="I2">
            <v>10188236629.5</v>
          </cell>
          <cell r="J2" t="str">
            <v>N/A</v>
          </cell>
          <cell r="K2" t="str">
            <v>External</v>
          </cell>
          <cell r="L2" t="str">
            <v xml:space="preserve">CET1** </v>
          </cell>
          <cell r="M2" t="str">
            <v>Template TLAC1  (confirm MREL eligibility)
Template TLAC 3 (creditor ranking)</v>
          </cell>
          <cell r="N2" t="str">
            <v>N/A</v>
          </cell>
          <cell r="O2" t="str">
            <v>N/A</v>
          </cell>
          <cell r="P2" t="str">
            <v>N/A</v>
          </cell>
          <cell r="Q2" t="str">
            <v>N/A</v>
          </cell>
          <cell r="R2" t="str">
            <v>N/A</v>
          </cell>
          <cell r="S2" t="str">
            <v>N/A</v>
          </cell>
          <cell r="T2" t="str">
            <v>N/A</v>
          </cell>
          <cell r="U2" t="str">
            <v>N/A</v>
          </cell>
          <cell r="V2" t="str">
            <v>N/A</v>
          </cell>
          <cell r="W2" t="str">
            <v>N/A</v>
          </cell>
          <cell r="X2" t="str">
            <v>N/A</v>
          </cell>
          <cell r="Y2" t="str">
            <v>N/A</v>
          </cell>
          <cell r="Z2">
            <v>1</v>
          </cell>
          <cell r="AA2" t="str">
            <v>Ordinary Shares (External)</v>
          </cell>
          <cell r="AB2" t="str">
            <v>No</v>
          </cell>
          <cell r="AC2" t="str">
            <v>N/A</v>
          </cell>
          <cell r="AD2" t="str">
            <v>N/A</v>
          </cell>
          <cell r="AE2" t="str">
            <v>N/A</v>
          </cell>
          <cell r="AF2" t="str">
            <v>N/A</v>
          </cell>
          <cell r="AG2" t="str">
            <v>N/A</v>
          </cell>
          <cell r="AH2" t="str">
            <v>N/A</v>
          </cell>
        </row>
        <row r="3">
          <cell r="D3" t="str">
            <v>US4042806046</v>
          </cell>
          <cell r="E3">
            <v>38617</v>
          </cell>
          <cell r="F3" t="str">
            <v>Perpetual</v>
          </cell>
          <cell r="G3" t="str">
            <v>52,200,000 American Depositary Shares, Series A
Each Representing One-Fortieth of a Share of 6.20% Non-Cumulative Dollar Preference Shares, Series A</v>
          </cell>
          <cell r="H3" t="str">
            <v>USD</v>
          </cell>
          <cell r="I3">
            <v>1450000000</v>
          </cell>
          <cell r="J3" t="str">
            <v>English law</v>
          </cell>
          <cell r="K3" t="str">
            <v>External</v>
          </cell>
          <cell r="L3" t="str">
            <v>Additional Tier 1</v>
          </cell>
          <cell r="M3" t="str">
            <v>CRR2 / CCA opinion including CCA 3a and 34a  
No. 2 Order (MREL) 
BoE Statement of Policy (MREL) (External / Internal)
TLAC1 (confirm MREL eligibility) 
Ibors</v>
          </cell>
          <cell r="N3" t="str">
            <v>Non-compliant but grandfathered</v>
          </cell>
          <cell r="O3" t="str">
            <v>N/A</v>
          </cell>
          <cell r="P3" t="str">
            <v>Continues to be grandfathered until 31 December 2021 under CCR2 Art 484.</v>
          </cell>
          <cell r="Q3" t="str">
            <v xml:space="preserve">
Repurchases not covered
No reference to successor regulator
Regulator permission details not covered</v>
          </cell>
          <cell r="R3" t="str">
            <v>N/A</v>
          </cell>
          <cell r="S3" t="str">
            <v>Exemption from Subordination</v>
          </cell>
          <cell r="T3" t="str">
            <v>Compliant</v>
          </cell>
          <cell r="U3" t="str">
            <v>Other considerations - see opinion for further details</v>
          </cell>
          <cell r="V3" t="str">
            <v>N/A</v>
          </cell>
          <cell r="W3" t="str">
            <v>N/A</v>
          </cell>
          <cell r="X3" t="str">
            <v>TLAC1</v>
          </cell>
          <cell r="Y3" t="str">
            <v>Yes</v>
          </cell>
          <cell r="Z3">
            <v>2</v>
          </cell>
          <cell r="AA3" t="str">
            <v>Preference Shares, AT1 Instruments and certain Subordinated Notes (External)</v>
          </cell>
          <cell r="AB3" t="str">
            <v>No</v>
          </cell>
          <cell r="AC3" t="str">
            <v>N/A</v>
          </cell>
          <cell r="AD3" t="str">
            <v>N/A</v>
          </cell>
          <cell r="AE3" t="str">
            <v>N/A</v>
          </cell>
          <cell r="AF3" t="str">
            <v>N/A</v>
          </cell>
          <cell r="AG3" t="str">
            <v>No</v>
          </cell>
          <cell r="AH3" t="str">
            <v>N/A</v>
          </cell>
        </row>
        <row r="4">
          <cell r="D4" t="str">
            <v>XS1111123987</v>
          </cell>
          <cell r="E4">
            <v>41899</v>
          </cell>
          <cell r="F4" t="str">
            <v>Perpetual</v>
          </cell>
          <cell r="G4" t="str">
            <v>EUR 1,500,000,000 5.25% Perpetual Subordinated Contingent Convertible Securities</v>
          </cell>
          <cell r="H4" t="str">
            <v>EUR</v>
          </cell>
          <cell r="I4">
            <v>1500000000</v>
          </cell>
          <cell r="J4" t="str">
            <v>English law</v>
          </cell>
          <cell r="K4" t="str">
            <v>External</v>
          </cell>
          <cell r="L4" t="str">
            <v>Additional Tier 1</v>
          </cell>
          <cell r="M4" t="str">
            <v>CRR2 / CCA opinion including CCA 3a and 34a  
No. 2 Order (MREL) 
BoE Statement of Policy (MREL) (External / Internal)
TLAC1 (confirm MREL eligibility) 
Ibors</v>
          </cell>
          <cell r="N4" t="str">
            <v>Compliant</v>
          </cell>
          <cell r="O4" t="str">
            <v>N/A</v>
          </cell>
          <cell r="P4" t="str">
            <v>N/A</v>
          </cell>
          <cell r="Q4" t="str">
            <v xml:space="preserve">Disclosure only
</v>
          </cell>
          <cell r="R4" t="str">
            <v>N/A</v>
          </cell>
          <cell r="S4" t="str">
            <v>Contractual</v>
          </cell>
          <cell r="T4" t="str">
            <v>Compliant</v>
          </cell>
          <cell r="U4" t="str">
            <v>Compliant</v>
          </cell>
          <cell r="V4" t="str">
            <v>N/A</v>
          </cell>
          <cell r="W4" t="str">
            <v>N/A</v>
          </cell>
          <cell r="X4" t="str">
            <v>TLAC1</v>
          </cell>
          <cell r="Y4" t="str">
            <v>Yes</v>
          </cell>
          <cell r="Z4">
            <v>2</v>
          </cell>
          <cell r="AA4" t="str">
            <v>Preference Shares, AT1 Instruments and certain Subordinated Notes (External)</v>
          </cell>
          <cell r="AB4" t="str">
            <v>No</v>
          </cell>
          <cell r="AC4" t="str">
            <v>No</v>
          </cell>
          <cell r="AD4" t="str">
            <v>Yes</v>
          </cell>
          <cell r="AE4" t="str">
            <v>Rate last set</v>
          </cell>
          <cell r="AF4" t="str">
            <v>N/A</v>
          </cell>
          <cell r="AG4" t="str">
            <v>Yes</v>
          </cell>
          <cell r="AH4" t="str">
            <v>No</v>
          </cell>
        </row>
        <row r="5">
          <cell r="D5" t="str">
            <v>US404280AR04</v>
          </cell>
          <cell r="E5">
            <v>41899</v>
          </cell>
          <cell r="F5" t="str">
            <v>Perpetual</v>
          </cell>
          <cell r="G5" t="str">
            <v xml:space="preserve">$1,500,000,000 5.625% Perpetual Subordinated Contingent Convertible Securities (Callable January 2020 and Every Five Years Thereafter) </v>
          </cell>
          <cell r="H5" t="str">
            <v>USD</v>
          </cell>
          <cell r="I5">
            <v>1500000000</v>
          </cell>
          <cell r="J5" t="str">
            <v>Laws of the State of New York, save for the subordination provision and Section 2.20(a) of the supplemental indenture (consent to the exercise of UK bail-in power)</v>
          </cell>
          <cell r="K5" t="str">
            <v>External</v>
          </cell>
          <cell r="L5" t="str">
            <v>Additional Tier 1</v>
          </cell>
          <cell r="M5" t="str">
            <v>CRR2 / CCA opinion including CCA 3a and 34a 
Local law opinion on subordination and recognition clause etc. 
No. 2 Order (MREL) BoE Statement of Policy (MREL) (External / Internal) 
TLAC1 (confirm MREL eligibility) 
Ibors</v>
          </cell>
          <cell r="N5" t="str">
            <v>Compliant</v>
          </cell>
          <cell r="O5" t="str">
            <v>Yes</v>
          </cell>
          <cell r="P5" t="str">
            <v>N/A</v>
          </cell>
          <cell r="Q5" t="str">
            <v>Regulator permission details not covered</v>
          </cell>
          <cell r="R5" t="str">
            <v>Contractual</v>
          </cell>
          <cell r="S5" t="str">
            <v>Contractual</v>
          </cell>
          <cell r="T5" t="str">
            <v>Compliant</v>
          </cell>
          <cell r="U5" t="str">
            <v>Compliant</v>
          </cell>
          <cell r="V5" t="str">
            <v>N/A</v>
          </cell>
          <cell r="W5" t="str">
            <v>N/A</v>
          </cell>
          <cell r="X5" t="str">
            <v>TLAC1</v>
          </cell>
          <cell r="Y5" t="str">
            <v>Yes</v>
          </cell>
          <cell r="Z5">
            <v>2</v>
          </cell>
          <cell r="AA5" t="str">
            <v>Preference Shares, AT1 Instruments and certain Subordinated Notes (External)</v>
          </cell>
          <cell r="AB5" t="str">
            <v>No</v>
          </cell>
          <cell r="AC5" t="str">
            <v>No</v>
          </cell>
          <cell r="AD5" t="str">
            <v>Yes</v>
          </cell>
          <cell r="AE5" t="str">
            <v>Rate last set</v>
          </cell>
          <cell r="AF5" t="str">
            <v>N/A</v>
          </cell>
          <cell r="AG5" t="str">
            <v>Yes</v>
          </cell>
          <cell r="AH5" t="str">
            <v>No</v>
          </cell>
        </row>
        <row r="6">
          <cell r="D6" t="str">
            <v>US404280BC26</v>
          </cell>
          <cell r="E6">
            <v>42522</v>
          </cell>
          <cell r="F6" t="str">
            <v>Perpetual</v>
          </cell>
          <cell r="G6" t="str">
            <v xml:space="preserve">$2,000,000,000 6.875% Perpetual Subordinated Contingent Convertible Securities (Callable June 2021 and Every Five Years Thereafter) </v>
          </cell>
          <cell r="H6" t="str">
            <v>USD</v>
          </cell>
          <cell r="I6">
            <v>2000000000</v>
          </cell>
          <cell r="J6" t="str">
            <v>Laws of the State of New York, save for the subordination provision</v>
          </cell>
          <cell r="K6" t="str">
            <v>External</v>
          </cell>
          <cell r="L6" t="str">
            <v>Additional Tier 1</v>
          </cell>
          <cell r="M6" t="str">
            <v>CRR2 / CCA opinion including CCA 3a and 34a 
Local law opinion on subordination and recognition clause etc. 
No. 2 Order (MREL) BoE Statement of Policy (MREL) (External / Internal) 
TLAC1 (confirm MREL eligibility) 
Ibors</v>
          </cell>
          <cell r="N6" t="str">
            <v>Compliant</v>
          </cell>
          <cell r="O6" t="str">
            <v>Yes</v>
          </cell>
          <cell r="P6" t="str">
            <v>N/A</v>
          </cell>
          <cell r="Q6" t="str">
            <v xml:space="preserve">
Regulator permission details not covered</v>
          </cell>
          <cell r="R6" t="str">
            <v>Contractual</v>
          </cell>
          <cell r="S6" t="str">
            <v>Contractual</v>
          </cell>
          <cell r="T6" t="str">
            <v>Compliant</v>
          </cell>
          <cell r="U6" t="str">
            <v>Compliant</v>
          </cell>
          <cell r="V6" t="str">
            <v>N/A</v>
          </cell>
          <cell r="W6" t="str">
            <v>N/A</v>
          </cell>
          <cell r="X6" t="str">
            <v>TLAC1</v>
          </cell>
          <cell r="Y6" t="str">
            <v>Yes</v>
          </cell>
          <cell r="Z6">
            <v>2</v>
          </cell>
          <cell r="AA6" t="str">
            <v>Preference Shares, AT1 Instruments and certain Subordinated Notes (External)</v>
          </cell>
          <cell r="AB6" t="str">
            <v>No</v>
          </cell>
          <cell r="AC6" t="str">
            <v>No</v>
          </cell>
          <cell r="AD6" t="str">
            <v>Yes</v>
          </cell>
          <cell r="AE6" t="str">
            <v>Rate last set</v>
          </cell>
          <cell r="AF6" t="str">
            <v>N/A</v>
          </cell>
          <cell r="AG6" t="str">
            <v>Yes</v>
          </cell>
          <cell r="AH6" t="str">
            <v>No</v>
          </cell>
        </row>
        <row r="7">
          <cell r="D7" t="str">
            <v>US404280AS86</v>
          </cell>
          <cell r="E7">
            <v>41899</v>
          </cell>
          <cell r="F7" t="str">
            <v>Perpetual</v>
          </cell>
          <cell r="G7" t="str">
            <v>$2,250,000,000 6.375% Perpetual Subordinated Contingent Convertible Securities (Callable September 2024 and Every Five Years Thereafter)</v>
          </cell>
          <cell r="H7" t="str">
            <v>USD</v>
          </cell>
          <cell r="I7">
            <v>2250000000</v>
          </cell>
          <cell r="J7" t="str">
            <v>Laws of the State of New York, save for the subordination provision</v>
          </cell>
          <cell r="K7" t="str">
            <v>External</v>
          </cell>
          <cell r="L7" t="str">
            <v>Additional Tier 1</v>
          </cell>
          <cell r="M7" t="str">
            <v>CRR2 / CCA opinion including CCA 3a and 34a 
Local law opinion on subordination and recognition clause etc. 
No. 2 Order (MREL) BoE Statement of Policy (MREL) (External / Internal) 
TLAC1 (confirm MREL eligibility) 
Ibors</v>
          </cell>
          <cell r="N7" t="str">
            <v>Compliant</v>
          </cell>
          <cell r="O7" t="str">
            <v>Yes</v>
          </cell>
          <cell r="P7" t="str">
            <v>N/A</v>
          </cell>
          <cell r="Q7" t="str">
            <v xml:space="preserve">
Regulator permission details not covered</v>
          </cell>
          <cell r="R7" t="str">
            <v>Contractual</v>
          </cell>
          <cell r="S7" t="str">
            <v>Contractual</v>
          </cell>
          <cell r="T7" t="str">
            <v>Compliant</v>
          </cell>
          <cell r="U7" t="str">
            <v>Compliant</v>
          </cell>
          <cell r="V7" t="str">
            <v>N/A</v>
          </cell>
          <cell r="W7" t="str">
            <v>N/A</v>
          </cell>
          <cell r="X7" t="str">
            <v>TLAC1</v>
          </cell>
          <cell r="Y7" t="str">
            <v>Yes</v>
          </cell>
          <cell r="Z7">
            <v>2</v>
          </cell>
          <cell r="AA7" t="str">
            <v>Preference Shares, AT1 Instruments and certain Subordinated Notes (External)</v>
          </cell>
          <cell r="AB7" t="str">
            <v>No</v>
          </cell>
          <cell r="AC7" t="str">
            <v>No</v>
          </cell>
          <cell r="AD7" t="str">
            <v>Yes</v>
          </cell>
          <cell r="AE7" t="str">
            <v>Rate last set</v>
          </cell>
          <cell r="AF7" t="str">
            <v>N/A</v>
          </cell>
          <cell r="AG7" t="str">
            <v>Yes</v>
          </cell>
          <cell r="AH7" t="str">
            <v>No</v>
          </cell>
        </row>
        <row r="8">
          <cell r="D8" t="str">
            <v>US404280AT69</v>
          </cell>
          <cell r="E8">
            <v>42093</v>
          </cell>
          <cell r="F8" t="str">
            <v>Perpetual</v>
          </cell>
          <cell r="G8" t="str">
            <v>$2,450,000,000 6.375% Perpetual Subordinated Contingent Convertible Securities (Callable March 2025 and Every Five Years Thereafter)</v>
          </cell>
          <cell r="H8" t="str">
            <v>USD</v>
          </cell>
          <cell r="I8">
            <v>2450000000</v>
          </cell>
          <cell r="J8" t="str">
            <v>Laws of the State of New York, save for the subordination provision and Section 2.20(a) of the supplemental indenture (consent to the exercise of UK bail-in power)</v>
          </cell>
          <cell r="K8" t="str">
            <v>External</v>
          </cell>
          <cell r="L8" t="str">
            <v>Additional Tier 1</v>
          </cell>
          <cell r="M8" t="str">
            <v>CRR2 / CCA opinion including CCA 3a and 34a 
Local law opinion on subordination and recognition clause etc. 
No. 2 Order (MREL) BoE Statement of Policy (MREL) (External / Internal) 
TLAC1 (confirm MREL eligibility) 
Ibors</v>
          </cell>
          <cell r="N8" t="str">
            <v>Compliant</v>
          </cell>
          <cell r="O8" t="str">
            <v>Yes</v>
          </cell>
          <cell r="P8" t="str">
            <v>N/A</v>
          </cell>
          <cell r="Q8" t="str">
            <v xml:space="preserve">
Regulator permission details not covered</v>
          </cell>
          <cell r="R8" t="str">
            <v>Contractual</v>
          </cell>
          <cell r="S8" t="str">
            <v>Contractual</v>
          </cell>
          <cell r="T8" t="str">
            <v>Compliant</v>
          </cell>
          <cell r="U8" t="str">
            <v>Compliant</v>
          </cell>
          <cell r="V8" t="str">
            <v>N/A</v>
          </cell>
          <cell r="W8" t="str">
            <v>N/A</v>
          </cell>
          <cell r="X8" t="str">
            <v>TLAC1</v>
          </cell>
          <cell r="Y8" t="str">
            <v>Yes</v>
          </cell>
          <cell r="Z8">
            <v>2</v>
          </cell>
          <cell r="AA8" t="str">
            <v>Preference Shares, AT1 Instruments and certain Subordinated Notes (External)</v>
          </cell>
          <cell r="AB8" t="str">
            <v>No</v>
          </cell>
          <cell r="AC8" t="str">
            <v>No</v>
          </cell>
          <cell r="AD8" t="str">
            <v>Yes</v>
          </cell>
          <cell r="AE8" t="str">
            <v>Rate last set</v>
          </cell>
          <cell r="AF8" t="str">
            <v>N/A</v>
          </cell>
          <cell r="AG8" t="str">
            <v>Yes</v>
          </cell>
          <cell r="AH8" t="str">
            <v>No</v>
          </cell>
        </row>
        <row r="9">
          <cell r="D9" t="str">
            <v>US404280BL25</v>
          </cell>
          <cell r="E9">
            <v>42877</v>
          </cell>
          <cell r="F9" t="str">
            <v>Perpetual</v>
          </cell>
          <cell r="G9" t="str">
            <v xml:space="preserve">$3,000,000,000 6.000% Perpetual Subordinated Contingent Convertible Securities (Callable 22 May 2027 and Every Five Years Thereafter) </v>
          </cell>
          <cell r="H9" t="str">
            <v>USD</v>
          </cell>
          <cell r="I9">
            <v>3000000000</v>
          </cell>
          <cell r="J9" t="str">
            <v>Laws of the State of New York, save for the subordination provision</v>
          </cell>
          <cell r="K9" t="str">
            <v>External</v>
          </cell>
          <cell r="L9" t="str">
            <v>Additional Tier 1</v>
          </cell>
          <cell r="M9" t="str">
            <v>CRR2 / CCA opinion including CCA 3a and 34a 
Local law opinion on subordination and recognition clause etc. 
No. 2 Order (MREL) BoE Statement of Policy (MREL) (External / Internal) 
TLAC1 (confirm MREL eligibility) 
Ibors</v>
          </cell>
          <cell r="N9" t="str">
            <v>Compliant</v>
          </cell>
          <cell r="O9" t="str">
            <v>Yes</v>
          </cell>
          <cell r="P9" t="str">
            <v>N/A</v>
          </cell>
          <cell r="Q9" t="str">
            <v xml:space="preserve">
Regulator permission details not covered</v>
          </cell>
          <cell r="R9" t="str">
            <v>Contractual</v>
          </cell>
          <cell r="S9" t="str">
            <v>Contractual</v>
          </cell>
          <cell r="T9" t="str">
            <v>Compliant</v>
          </cell>
          <cell r="U9" t="str">
            <v>Compliant</v>
          </cell>
          <cell r="V9" t="str">
            <v>N/A</v>
          </cell>
          <cell r="W9" t="str">
            <v>N/A</v>
          </cell>
          <cell r="X9" t="str">
            <v>TLAC1</v>
          </cell>
          <cell r="Y9" t="str">
            <v>Yes</v>
          </cell>
          <cell r="Z9">
            <v>2</v>
          </cell>
          <cell r="AA9" t="str">
            <v>Preference Shares, AT1 Instruments and certain Subordinated Notes (External)</v>
          </cell>
          <cell r="AB9" t="str">
            <v>No</v>
          </cell>
          <cell r="AC9" t="str">
            <v>No</v>
          </cell>
          <cell r="AD9" t="str">
            <v>Yes</v>
          </cell>
          <cell r="AE9" t="str">
            <v>Rate last set</v>
          </cell>
          <cell r="AF9" t="str">
            <v>N/A</v>
          </cell>
          <cell r="AG9" t="str">
            <v>Yes</v>
          </cell>
          <cell r="AH9" t="str">
            <v>No</v>
          </cell>
        </row>
        <row r="10">
          <cell r="D10" t="str">
            <v>XS1298431104</v>
          </cell>
          <cell r="E10">
            <v>42276</v>
          </cell>
          <cell r="F10" t="str">
            <v>Perpetual</v>
          </cell>
          <cell r="G10" t="str">
            <v>EUR 1,000,000,000 6.00% Perpetual Subordinated Contingent Convertible Securities</v>
          </cell>
          <cell r="H10" t="str">
            <v>EUR</v>
          </cell>
          <cell r="I10">
            <v>1000000000</v>
          </cell>
          <cell r="J10" t="str">
            <v>English law</v>
          </cell>
          <cell r="K10" t="str">
            <v>External</v>
          </cell>
          <cell r="L10" t="str">
            <v>Additional Tier 1</v>
          </cell>
          <cell r="M10" t="str">
            <v>CRR2 / CCA opinion including CCA 3a and 34a  
No. 2 Order (MREL) 
BoE Statement of Policy (MREL) (External / Internal)
TLAC1 (confirm MREL eligibility) 
Ibors</v>
          </cell>
          <cell r="N10" t="str">
            <v>Compliant</v>
          </cell>
          <cell r="O10" t="str">
            <v>N/A</v>
          </cell>
          <cell r="P10" t="str">
            <v>N/A</v>
          </cell>
          <cell r="Q10" t="str">
            <v xml:space="preserve"> 
Compliant</v>
          </cell>
          <cell r="R10" t="str">
            <v>N/A</v>
          </cell>
          <cell r="S10" t="str">
            <v>Contractual</v>
          </cell>
          <cell r="T10" t="str">
            <v>Compliant</v>
          </cell>
          <cell r="U10" t="str">
            <v>Compliant</v>
          </cell>
          <cell r="V10" t="str">
            <v>N/A</v>
          </cell>
          <cell r="W10" t="str">
            <v>N/A</v>
          </cell>
          <cell r="X10" t="str">
            <v>TLAC1</v>
          </cell>
          <cell r="Y10" t="str">
            <v>Yes</v>
          </cell>
          <cell r="Z10">
            <v>2</v>
          </cell>
          <cell r="AA10" t="str">
            <v>Preference Shares, AT1 Instruments and certain Subordinated Notes (External)</v>
          </cell>
          <cell r="AB10" t="str">
            <v>No</v>
          </cell>
          <cell r="AC10" t="str">
            <v>No</v>
          </cell>
          <cell r="AD10" t="str">
            <v>Yes</v>
          </cell>
          <cell r="AE10" t="str">
            <v>Rate last set</v>
          </cell>
          <cell r="AF10" t="str">
            <v>N/A</v>
          </cell>
          <cell r="AG10" t="str">
            <v>Yes</v>
          </cell>
          <cell r="AH10" t="str">
            <v>No</v>
          </cell>
        </row>
        <row r="11">
          <cell r="D11" t="str">
            <v>XS1640903701</v>
          </cell>
          <cell r="E11">
            <v>42920</v>
          </cell>
          <cell r="F11" t="str">
            <v>Perpetual</v>
          </cell>
          <cell r="G11" t="str">
            <v>EUR 1,250,000,000 4.75% Perpetual Subordinated Contingent Convertible Securities callable on 4 July 2029 and every 5 years thereafter</v>
          </cell>
          <cell r="H11" t="str">
            <v>EUR</v>
          </cell>
          <cell r="I11">
            <v>1250000000</v>
          </cell>
          <cell r="J11" t="str">
            <v>English law</v>
          </cell>
          <cell r="K11" t="str">
            <v>External</v>
          </cell>
          <cell r="L11" t="str">
            <v>Additional Tier 1</v>
          </cell>
          <cell r="M11" t="str">
            <v>CRR2 / CCA opinion including CCA 3a and 34a  
No. 2 Order (MREL) 
BoE Statement of Policy (MREL) (External / Internal)
TLAC1 (confirm MREL eligibility) 
Ibors</v>
          </cell>
          <cell r="N11" t="str">
            <v>Compliant</v>
          </cell>
          <cell r="O11" t="str">
            <v>N/A</v>
          </cell>
          <cell r="P11" t="str">
            <v>N/A</v>
          </cell>
          <cell r="Q11" t="str">
            <v xml:space="preserve"> 
Compliant</v>
          </cell>
          <cell r="R11" t="str">
            <v>N/A</v>
          </cell>
          <cell r="S11" t="str">
            <v>Contractual</v>
          </cell>
          <cell r="T11" t="str">
            <v>Compliant</v>
          </cell>
          <cell r="U11" t="str">
            <v>Compliant</v>
          </cell>
          <cell r="V11" t="str">
            <v>N/A</v>
          </cell>
          <cell r="W11" t="str">
            <v>N/A</v>
          </cell>
          <cell r="X11" t="str">
            <v>TLAC1</v>
          </cell>
          <cell r="Y11" t="str">
            <v>Yes</v>
          </cell>
          <cell r="Z11">
            <v>2</v>
          </cell>
          <cell r="AA11" t="str">
            <v>Preference Shares, AT1 Instruments and certain Subordinated Notes (External)</v>
          </cell>
          <cell r="AB11" t="str">
            <v>No</v>
          </cell>
          <cell r="AC11" t="str">
            <v>No</v>
          </cell>
          <cell r="AD11" t="str">
            <v>Yes</v>
          </cell>
          <cell r="AE11" t="str">
            <v>Rate last set</v>
          </cell>
          <cell r="AF11" t="str">
            <v>N/A</v>
          </cell>
          <cell r="AG11" t="str">
            <v>Yes</v>
          </cell>
          <cell r="AH11" t="str">
            <v>No</v>
          </cell>
        </row>
        <row r="12">
          <cell r="D12" t="str">
            <v>XS1624509300</v>
          </cell>
          <cell r="E12">
            <v>42894</v>
          </cell>
          <cell r="F12" t="str">
            <v>Perpetual</v>
          </cell>
          <cell r="G12" t="str">
            <v>SGD 1,000,000,000 4.70 % Perpetual Subordinated Contingent Convertible Securities</v>
          </cell>
          <cell r="H12" t="str">
            <v>SGD</v>
          </cell>
          <cell r="I12">
            <v>1000000000</v>
          </cell>
          <cell r="J12" t="str">
            <v>English law</v>
          </cell>
          <cell r="K12" t="str">
            <v>External</v>
          </cell>
          <cell r="L12" t="str">
            <v>Additional Tier 1</v>
          </cell>
          <cell r="M12" t="str">
            <v>CRR2 / CCA opinion including CCA 3a and 34a  
No. 2 Order (MREL) 
BoE Statement of Policy (MREL) (External / Internal)
TLAC1 (confirm MREL eligibility) 
Ibors</v>
          </cell>
          <cell r="N12" t="str">
            <v>Compliant</v>
          </cell>
          <cell r="O12" t="str">
            <v>N/A</v>
          </cell>
          <cell r="P12" t="str">
            <v>N/A</v>
          </cell>
          <cell r="Q12" t="str">
            <v xml:space="preserve"> 
Compliant</v>
          </cell>
          <cell r="R12" t="str">
            <v>N/A</v>
          </cell>
          <cell r="S12" t="str">
            <v>Contractual</v>
          </cell>
          <cell r="T12" t="str">
            <v>Compliant</v>
          </cell>
          <cell r="U12" t="str">
            <v>Compliant</v>
          </cell>
          <cell r="V12" t="str">
            <v>N/A</v>
          </cell>
          <cell r="W12" t="str">
            <v>N/A</v>
          </cell>
          <cell r="X12" t="str">
            <v>TLAC1</v>
          </cell>
          <cell r="Y12" t="str">
            <v>Yes</v>
          </cell>
          <cell r="Z12">
            <v>2</v>
          </cell>
          <cell r="AA12" t="str">
            <v>Preference Shares, AT1 Instruments and certain Subordinated Notes (External)</v>
          </cell>
          <cell r="AB12" t="str">
            <v>No</v>
          </cell>
          <cell r="AC12" t="str">
            <v>No</v>
          </cell>
          <cell r="AD12" t="str">
            <v>Yes</v>
          </cell>
          <cell r="AE12" t="str">
            <v>Rate last set</v>
          </cell>
          <cell r="AF12" t="str">
            <v>N/A</v>
          </cell>
          <cell r="AG12" t="str">
            <v>Yes</v>
          </cell>
          <cell r="AH12" t="str">
            <v>No</v>
          </cell>
        </row>
        <row r="13">
          <cell r="D13" t="str">
            <v>XS1882693036</v>
          </cell>
          <cell r="E13">
            <v>43367</v>
          </cell>
          <cell r="F13" t="str">
            <v>Perpetual</v>
          </cell>
          <cell r="G13" t="str">
            <v>SGD 750,000,000 5.00 per cent. Perpetual Subordinated Contingent Convertible Securities</v>
          </cell>
          <cell r="H13" t="str">
            <v>SGD</v>
          </cell>
          <cell r="I13">
            <v>750000000</v>
          </cell>
          <cell r="J13" t="str">
            <v>English law</v>
          </cell>
          <cell r="K13" t="str">
            <v>External</v>
          </cell>
          <cell r="L13" t="str">
            <v>Additional Tier 1</v>
          </cell>
          <cell r="M13" t="str">
            <v>CRR2 / CCA opinion including CCA 3a and 34a  
No. 2 Order (MREL) 
BoE Statement of Policy (MREL) (External / Internal)
TLAC1 (confirm MREL eligibility) 
Ibors</v>
          </cell>
          <cell r="N13" t="str">
            <v>Compliant</v>
          </cell>
          <cell r="O13" t="str">
            <v>N/A</v>
          </cell>
          <cell r="P13" t="str">
            <v>N/A</v>
          </cell>
          <cell r="Q13" t="str">
            <v xml:space="preserve"> 
Compliant</v>
          </cell>
          <cell r="R13" t="str">
            <v>N/A</v>
          </cell>
          <cell r="S13" t="str">
            <v>Contractual</v>
          </cell>
          <cell r="T13" t="str">
            <v>Compliant</v>
          </cell>
          <cell r="U13" t="str">
            <v>Compliant</v>
          </cell>
          <cell r="V13" t="str">
            <v>N/A</v>
          </cell>
          <cell r="W13" t="str">
            <v>N/A</v>
          </cell>
          <cell r="X13" t="str">
            <v>TLAC1</v>
          </cell>
          <cell r="Y13" t="str">
            <v>Yes</v>
          </cell>
          <cell r="Z13">
            <v>2</v>
          </cell>
          <cell r="AA13" t="str">
            <v>Preference Shares, AT1 Instruments and certain Subordinated Notes (External)</v>
          </cell>
          <cell r="AB13" t="str">
            <v>No</v>
          </cell>
          <cell r="AC13" t="str">
            <v>No</v>
          </cell>
          <cell r="AD13" t="str">
            <v>Yes</v>
          </cell>
          <cell r="AE13" t="str">
            <v>Rate last set</v>
          </cell>
          <cell r="AF13" t="str">
            <v>N/A</v>
          </cell>
          <cell r="AG13" t="str">
            <v>Yes</v>
          </cell>
          <cell r="AH13" t="str">
            <v>No</v>
          </cell>
        </row>
        <row r="14">
          <cell r="D14" t="str">
            <v>US404280BN80</v>
          </cell>
          <cell r="E14">
            <v>43182</v>
          </cell>
          <cell r="F14" t="str">
            <v>Perpetual</v>
          </cell>
          <cell r="G14" t="str">
            <v xml:space="preserve">$2,350,000,000 6.250% Perpetual Subordinated Contingent Convertible Securities (Callable March 23 2023 and Every Five Years Thereafter) </v>
          </cell>
          <cell r="H14" t="str">
            <v>USD</v>
          </cell>
          <cell r="I14">
            <v>2350000000</v>
          </cell>
          <cell r="J14" t="str">
            <v>Laws of the State of New York, save for the subordination provision</v>
          </cell>
          <cell r="K14" t="str">
            <v>External</v>
          </cell>
          <cell r="L14" t="str">
            <v>Additional Tier 1</v>
          </cell>
          <cell r="M14" t="str">
            <v>CRR2 / CCA opinion including CCA 3a and 34a
Local law opinion on subordination and recognition clause etc.
No. 2 Order (MREL)
BoE Statement of Policy (MREL) (External / Internal)
TLAC1 (confirm MREL eligibility) _x000D_
Ibors</v>
          </cell>
          <cell r="N14" t="str">
            <v>Compliant</v>
          </cell>
          <cell r="O14" t="str">
            <v>Yes</v>
          </cell>
          <cell r="P14" t="str">
            <v>N/A</v>
          </cell>
          <cell r="Q14" t="str">
            <v xml:space="preserve">
Regulator permission details not covered</v>
          </cell>
          <cell r="R14" t="str">
            <v>Contractual</v>
          </cell>
          <cell r="S14" t="str">
            <v>Contractual</v>
          </cell>
          <cell r="T14" t="str">
            <v>Compliant</v>
          </cell>
          <cell r="U14" t="str">
            <v>Compliant</v>
          </cell>
          <cell r="V14" t="str">
            <v>N/A</v>
          </cell>
          <cell r="W14" t="str">
            <v>N/A</v>
          </cell>
          <cell r="X14" t="str">
            <v>TLAC1</v>
          </cell>
          <cell r="Y14" t="str">
            <v>Yes</v>
          </cell>
          <cell r="Z14">
            <v>2</v>
          </cell>
          <cell r="AA14" t="str">
            <v>Preference Shares, AT1 Instruments and certain Subordinated Notes (External)</v>
          </cell>
          <cell r="AB14" t="str">
            <v>No</v>
          </cell>
          <cell r="AC14" t="str">
            <v>No</v>
          </cell>
          <cell r="AD14" t="str">
            <v>Yes</v>
          </cell>
          <cell r="AE14" t="str">
            <v>Rate last set or alternative rate</v>
          </cell>
          <cell r="AF14" t="str">
            <v>N/A</v>
          </cell>
          <cell r="AG14" t="str">
            <v>Yes</v>
          </cell>
          <cell r="AH14" t="str">
            <v>No</v>
          </cell>
        </row>
        <row r="15">
          <cell r="D15" t="str">
            <v>US404280BP39</v>
          </cell>
          <cell r="E15">
            <v>43182</v>
          </cell>
          <cell r="F15" t="str">
            <v>Perpetual</v>
          </cell>
          <cell r="G15" t="str">
            <v>$1,800,000,000 6.500% Perpetual Subordinated Contingent Convertible Securities (Callable 23 March 2028 and Every Five Years Thereafter)</v>
          </cell>
          <cell r="H15" t="str">
            <v>USD</v>
          </cell>
          <cell r="I15">
            <v>1800000000</v>
          </cell>
          <cell r="J15" t="str">
            <v>Laws of the State of New York, save for the subordination provision</v>
          </cell>
          <cell r="K15" t="str">
            <v>External</v>
          </cell>
          <cell r="L15" t="str">
            <v>Additional Tier 1</v>
          </cell>
          <cell r="M15" t="str">
            <v>CRR2 / CCA opinion including CCA 3a and 34a
Local law opinion on subordination and recognition clause etc.
No. 2 Order (MREL)
BoE Statement of Policy (MREL) (External / Internal)
TLAC1 (confirm MREL eligibility) _x000D_
Ibors</v>
          </cell>
          <cell r="N15" t="str">
            <v>Compliant</v>
          </cell>
          <cell r="O15" t="str">
            <v>Yes</v>
          </cell>
          <cell r="P15" t="str">
            <v>N/A</v>
          </cell>
          <cell r="Q15" t="str">
            <v xml:space="preserve">
Regulator permission details not covered</v>
          </cell>
          <cell r="R15" t="str">
            <v>Contractual</v>
          </cell>
          <cell r="S15" t="str">
            <v>Contractual</v>
          </cell>
          <cell r="T15" t="str">
            <v>Compliant</v>
          </cell>
          <cell r="U15" t="str">
            <v>Compliant</v>
          </cell>
          <cell r="V15" t="str">
            <v>N/A</v>
          </cell>
          <cell r="W15" t="str">
            <v>N/A</v>
          </cell>
          <cell r="X15" t="str">
            <v>TLAC1</v>
          </cell>
          <cell r="Y15" t="str">
            <v>Yes</v>
          </cell>
          <cell r="Z15">
            <v>2</v>
          </cell>
          <cell r="AA15" t="str">
            <v>Preference Shares, AT1 Instruments and certain Subordinated Notes (External)</v>
          </cell>
          <cell r="AB15" t="str">
            <v>No</v>
          </cell>
          <cell r="AC15" t="str">
            <v>No</v>
          </cell>
          <cell r="AD15" t="str">
            <v>Yes</v>
          </cell>
          <cell r="AE15" t="str">
            <v>Rate last set or alternative rate</v>
          </cell>
          <cell r="AF15" t="str">
            <v>N/A</v>
          </cell>
          <cell r="AG15" t="str">
            <v>Yes</v>
          </cell>
          <cell r="AH15" t="str">
            <v>No</v>
          </cell>
        </row>
        <row r="16">
          <cell r="D16" t="str">
            <v>XS1884698256</v>
          </cell>
          <cell r="E16">
            <v>43371</v>
          </cell>
          <cell r="F16" t="str">
            <v>Perpetual</v>
          </cell>
          <cell r="G16" t="str">
            <v>£1,000,000,000 5.875% Perpetual Subordinated Contingent Convertible Securities (Callable 28 September 2026 and Every Five Years Thereafter)</v>
          </cell>
          <cell r="H16" t="str">
            <v>GBP</v>
          </cell>
          <cell r="I16">
            <v>1000000000</v>
          </cell>
          <cell r="J16" t="str">
            <v>Laws of the State of New York, save for the subordination provision</v>
          </cell>
          <cell r="K16" t="str">
            <v>External</v>
          </cell>
          <cell r="L16" t="str">
            <v>Additional Tier 1</v>
          </cell>
          <cell r="M16" t="str">
            <v>CRR2 / CCA opinion including CCA 3a and 34a
Local law opinion on subordination and recognition clause etc.
No. 2 Order (MREL)
BoE Statement of Policy (MREL) (External / Internal)
TLAC1 (confirm MREL eligibility) _x000D_
Ibors</v>
          </cell>
          <cell r="N16" t="str">
            <v>Compliant</v>
          </cell>
          <cell r="O16" t="str">
            <v>Yes</v>
          </cell>
          <cell r="P16" t="str">
            <v>N/A</v>
          </cell>
          <cell r="Q16" t="str">
            <v xml:space="preserve">
Regulator permission details not covered</v>
          </cell>
          <cell r="R16" t="str">
            <v>Contractual</v>
          </cell>
          <cell r="S16" t="str">
            <v>Contractual</v>
          </cell>
          <cell r="T16" t="str">
            <v>Compliant</v>
          </cell>
          <cell r="U16" t="str">
            <v>Compliant</v>
          </cell>
          <cell r="V16" t="str">
            <v>N/A</v>
          </cell>
          <cell r="W16" t="str">
            <v>N/A</v>
          </cell>
          <cell r="X16" t="str">
            <v>TLAC1</v>
          </cell>
          <cell r="Y16" t="str">
            <v>Yes</v>
          </cell>
          <cell r="Z16">
            <v>2</v>
          </cell>
          <cell r="AA16" t="str">
            <v>Preference Shares, AT1 Instruments and certain Subordinated Notes (External)</v>
          </cell>
          <cell r="AB16" t="str">
            <v>No</v>
          </cell>
          <cell r="AC16" t="str">
            <v>No</v>
          </cell>
          <cell r="AD16" t="str">
            <v>Yes</v>
          </cell>
          <cell r="AE16" t="str">
            <v>Rate last set or alternative rate</v>
          </cell>
          <cell r="AF16" t="str">
            <v>N/A</v>
          </cell>
          <cell r="AG16" t="str">
            <v>Yes</v>
          </cell>
          <cell r="AH16" t="str">
            <v>No</v>
          </cell>
        </row>
        <row r="17">
          <cell r="D17" t="str">
            <v>US404280CN71</v>
          </cell>
          <cell r="E17">
            <v>44182</v>
          </cell>
          <cell r="F17" t="str">
            <v>Perpetual</v>
          </cell>
          <cell r="G17" t="str">
            <v>HGHQ/ USD1,500m/ 4.600%/ Perp/ 2023</v>
          </cell>
          <cell r="H17" t="str">
            <v>USD</v>
          </cell>
          <cell r="I17">
            <v>1500000000</v>
          </cell>
          <cell r="J17" t="str">
            <v>Laws of the State of New York, save for the subordination provision</v>
          </cell>
          <cell r="K17" t="str">
            <v>External</v>
          </cell>
          <cell r="L17" t="str">
            <v>Additional Tier 1</v>
          </cell>
          <cell r="M17" t="str">
            <v>CRR2 / CCA opinion including CCA 3a and 34a
Local law opinion on subordination and recognition clause etc.
No. 2 Order (MREL)
BoE Statement of Policy (MREL) (External / Internal)
TLAC1 (confirm MREL eligibility) _x000D_
Ibors</v>
          </cell>
          <cell r="N17" t="str">
            <v>Compliant</v>
          </cell>
          <cell r="O17" t="str">
            <v>Yes</v>
          </cell>
          <cell r="P17" t="str">
            <v>N/A</v>
          </cell>
          <cell r="Q17" t="str">
            <v xml:space="preserve">
Regulator permission details not covered</v>
          </cell>
          <cell r="R17" t="str">
            <v>Contractual</v>
          </cell>
          <cell r="S17" t="str">
            <v>Contractual</v>
          </cell>
          <cell r="T17" t="str">
            <v>Compliant</v>
          </cell>
          <cell r="U17" t="str">
            <v>Compliant</v>
          </cell>
          <cell r="V17" t="str">
            <v>N/A</v>
          </cell>
          <cell r="W17" t="str">
            <v>N/A</v>
          </cell>
          <cell r="X17" t="str">
            <v>TLAC1</v>
          </cell>
          <cell r="Y17" t="str">
            <v>Yes</v>
          </cell>
          <cell r="Z17">
            <v>2</v>
          </cell>
          <cell r="AA17" t="str">
            <v>Preference Shares, AT1 Instruments and certain Subordinated Notes (External)</v>
          </cell>
          <cell r="AB17" t="str">
            <v>No</v>
          </cell>
          <cell r="AC17" t="str">
            <v>No</v>
          </cell>
          <cell r="AD17" t="str">
            <v>Yes</v>
          </cell>
          <cell r="AE17" t="str">
            <v>Rate last set or alternative rate</v>
          </cell>
          <cell r="AF17" t="str">
            <v>N/A</v>
          </cell>
          <cell r="AG17" t="str">
            <v>Yes</v>
          </cell>
          <cell r="AH17" t="str">
            <v>No</v>
          </cell>
        </row>
        <row r="18">
          <cell r="D18" t="str">
            <v>US404280CP20</v>
          </cell>
          <cell r="E18">
            <v>44264</v>
          </cell>
          <cell r="F18" t="str">
            <v>Perpetual</v>
          </cell>
          <cell r="G18" t="str">
            <v>HGHQ/ USD1,000m/ 4.000%/ Perp/ 2026</v>
          </cell>
          <cell r="H18" t="str">
            <v>USD</v>
          </cell>
          <cell r="I18">
            <v>1000000000</v>
          </cell>
          <cell r="J18" t="str">
            <v>Laws of the State of New York, save for the subordination provision</v>
          </cell>
          <cell r="K18" t="str">
            <v>External</v>
          </cell>
          <cell r="L18" t="str">
            <v>Additional Tier 1</v>
          </cell>
          <cell r="M18" t="str">
            <v>CRR2 / CCA opinion including CCA 3a and 34a
Local law opinion on subordination and recognition clause etc.
No. 2 Order (MREL)
BoE Statement of Policy (MREL) (External / Internal)
TLAC1 (confirm MREL eligibility) _x000D_
Ibors</v>
          </cell>
          <cell r="N18" t="str">
            <v>Compliant</v>
          </cell>
          <cell r="O18" t="str">
            <v>Yes</v>
          </cell>
          <cell r="P18" t="str">
            <v>N/A</v>
          </cell>
          <cell r="Q18" t="str">
            <v xml:space="preserve">
Regulator permission details not covered</v>
          </cell>
          <cell r="R18" t="str">
            <v>Contractual</v>
          </cell>
          <cell r="S18" t="str">
            <v>Contractual</v>
          </cell>
          <cell r="T18" t="str">
            <v>Compliant</v>
          </cell>
          <cell r="U18" t="str">
            <v>Compliant</v>
          </cell>
          <cell r="V18" t="str">
            <v>N/A</v>
          </cell>
          <cell r="W18" t="str">
            <v>N/A</v>
          </cell>
          <cell r="X18" t="str">
            <v>TLAC1</v>
          </cell>
          <cell r="Y18" t="str">
            <v>Yes</v>
          </cell>
          <cell r="Z18">
            <v>2</v>
          </cell>
          <cell r="AA18" t="str">
            <v>Preference Shares, AT1 Instruments and certain Subordinated Notes (External)</v>
          </cell>
          <cell r="AB18" t="str">
            <v>No</v>
          </cell>
          <cell r="AC18" t="str">
            <v>No</v>
          </cell>
          <cell r="AD18" t="str">
            <v>Yes</v>
          </cell>
          <cell r="AE18" t="str">
            <v>Rate last set or alternative rate</v>
          </cell>
          <cell r="AF18" t="str">
            <v>N/A</v>
          </cell>
          <cell r="AG18" t="str">
            <v>Yes</v>
          </cell>
          <cell r="AH18" t="str">
            <v>No</v>
          </cell>
        </row>
        <row r="19">
          <cell r="D19" t="str">
            <v>US404280CQ03</v>
          </cell>
          <cell r="E19">
            <v>44264</v>
          </cell>
          <cell r="F19" t="str">
            <v>Perpetual</v>
          </cell>
          <cell r="G19" t="str">
            <v>HGHQ/ USD1,000m/ 4.700%/ Perp/ 2031</v>
          </cell>
          <cell r="H19" t="str">
            <v>USD</v>
          </cell>
          <cell r="I19">
            <v>1000000000</v>
          </cell>
          <cell r="J19" t="str">
            <v>Laws of the State of New York, save for the subordination provision</v>
          </cell>
          <cell r="K19" t="str">
            <v>External</v>
          </cell>
          <cell r="L19" t="str">
            <v>Additional Tier 1</v>
          </cell>
          <cell r="M19" t="str">
            <v>CRR2 / CCA opinion including CCA 3a and 34a
Local law opinion on subordination and recognition clause etc.
No. 2 Order (MREL)
BoE Statement of Policy (MREL) (External / Internal)
TLAC1 (confirm MREL eligibility) _x000D_
Ibors</v>
          </cell>
          <cell r="N19" t="str">
            <v>Compliant</v>
          </cell>
          <cell r="O19" t="str">
            <v>Yes</v>
          </cell>
          <cell r="P19" t="str">
            <v>N/A</v>
          </cell>
          <cell r="Q19" t="str">
            <v xml:space="preserve">
Regulator permission details not covered</v>
          </cell>
          <cell r="R19" t="str">
            <v>Contractual</v>
          </cell>
          <cell r="S19" t="str">
            <v>Contractual</v>
          </cell>
          <cell r="T19" t="str">
            <v>Compliant</v>
          </cell>
          <cell r="U19" t="str">
            <v>Compliant</v>
          </cell>
          <cell r="V19" t="str">
            <v>N/A</v>
          </cell>
          <cell r="W19" t="str">
            <v>N/A</v>
          </cell>
          <cell r="X19" t="str">
            <v>TLAC1</v>
          </cell>
          <cell r="Y19" t="str">
            <v>Yes</v>
          </cell>
          <cell r="Z19">
            <v>2</v>
          </cell>
          <cell r="AA19" t="str">
            <v>Preference Shares, AT1 Instruments and certain Subordinated Notes (External)</v>
          </cell>
          <cell r="AB19" t="str">
            <v>No</v>
          </cell>
          <cell r="AC19" t="str">
            <v>No</v>
          </cell>
          <cell r="AD19" t="str">
            <v>Yes</v>
          </cell>
          <cell r="AE19" t="str">
            <v>Rate last set or alternative rate</v>
          </cell>
          <cell r="AF19" t="str">
            <v>N/A</v>
          </cell>
          <cell r="AG19" t="str">
            <v>Yes</v>
          </cell>
          <cell r="AH19" t="str">
            <v>No</v>
          </cell>
        </row>
        <row r="20">
          <cell r="D20" t="str">
            <v>XS0110631016</v>
          </cell>
          <cell r="E20">
            <v>36633</v>
          </cell>
          <cell r="F20" t="str">
            <v>Perpetual</v>
          </cell>
          <cell r="G20" t="str">
            <v>10.176% Non-Cumulative Step-Up Perpetual Preferred Securities (callable June 2030)</v>
          </cell>
          <cell r="H20" t="str">
            <v>USD</v>
          </cell>
          <cell r="I20">
            <v>900000000</v>
          </cell>
          <cell r="J20" t="str">
            <v>Jersey Law</v>
          </cell>
          <cell r="K20" t="str">
            <v>External</v>
          </cell>
          <cell r="L20" t="str">
            <v>Additional Tier 1</v>
          </cell>
          <cell r="M20" t="str">
            <v>CRR2 / CCA opinion including CCA 3a and 34a (grandfathering only) 
No. 2 Order (MREL) 
BoE Statement of Policy (MREL) (External / Internal) 
Template TLAC1 (consolidated)
Ibors</v>
          </cell>
          <cell r="N20" t="str">
            <v>Non-compliant but grandfathered</v>
          </cell>
          <cell r="O20" t="str">
            <v>N/A</v>
          </cell>
          <cell r="P20" t="str">
            <v>Continue to be grandfathered until 31 December 2021 under CCR2 Art 484.</v>
          </cell>
          <cell r="Q20" t="str">
            <v>Compliant</v>
          </cell>
          <cell r="R20" t="str">
            <v>N/A</v>
          </cell>
          <cell r="S20" t="str">
            <v>Contractual</v>
          </cell>
          <cell r="T20" t="str">
            <v>Other considerations - see opinion</v>
          </cell>
          <cell r="U20" t="str">
            <v>Other considerations - see opinion</v>
          </cell>
          <cell r="V20" t="str">
            <v>N/A</v>
          </cell>
          <cell r="W20" t="str">
            <v>N/A</v>
          </cell>
          <cell r="X20" t="str">
            <v>TLAC1</v>
          </cell>
          <cell r="Y20" t="str">
            <v>Yes</v>
          </cell>
          <cell r="Z20">
            <v>2</v>
          </cell>
          <cell r="AA20" t="str">
            <v>Preference Shares, AT1 Instruments and certain Subordinated Notes (External)</v>
          </cell>
          <cell r="AB20" t="str">
            <v>No</v>
          </cell>
          <cell r="AC20" t="str">
            <v>Yes</v>
          </cell>
          <cell r="AD20" t="str">
            <v>No</v>
          </cell>
          <cell r="AE20" t="str">
            <v>Major bank(s)</v>
          </cell>
          <cell r="AF20" t="str">
            <v>N/A</v>
          </cell>
          <cell r="AG20" t="str">
            <v>Yes</v>
          </cell>
          <cell r="AH20" t="str">
            <v>No</v>
          </cell>
        </row>
        <row r="21">
          <cell r="D21" t="str">
            <v>XS0110631116</v>
          </cell>
          <cell r="E21">
            <v>36633</v>
          </cell>
          <cell r="F21">
            <v>51317</v>
          </cell>
          <cell r="G21" t="str">
            <v>10.176% subordinated notes</v>
          </cell>
          <cell r="H21" t="str">
            <v>USD</v>
          </cell>
          <cell r="I21">
            <v>900000000</v>
          </cell>
          <cell r="J21" t="str">
            <v>English law</v>
          </cell>
          <cell r="K21" t="str">
            <v>Internal</v>
          </cell>
          <cell r="L21" t="str">
            <v>Eligible liabilities</v>
          </cell>
          <cell r="M21" t="str">
            <v>CRR2 / CCA opinion including CCA 3a and 34a (grandfathering only) 
No. 2 Order (MREL) 
BoE Statement of Policy (MREL) (External / Internal) 
Template TLAC1 (consolidated)
Ibors</v>
          </cell>
          <cell r="N21" t="str">
            <v>Non-compliant</v>
          </cell>
          <cell r="O21" t="str">
            <v>N/A</v>
          </cell>
          <cell r="P21" t="str">
            <v xml:space="preserve">Non-compliant </v>
          </cell>
          <cell r="Q21" t="str">
            <v>N/A</v>
          </cell>
          <cell r="R21" t="str">
            <v>N/A</v>
          </cell>
          <cell r="S21" t="str">
            <v>N/A</v>
          </cell>
          <cell r="T21" t="str">
            <v xml:space="preserve">Non-compliant </v>
          </cell>
          <cell r="U21" t="str">
            <v xml:space="preserve">Non-compliant </v>
          </cell>
          <cell r="V21" t="str">
            <v>N/A</v>
          </cell>
          <cell r="W21" t="str">
            <v>N/A</v>
          </cell>
          <cell r="X21" t="str">
            <v>N/A</v>
          </cell>
          <cell r="Y21" t="str">
            <v>No</v>
          </cell>
          <cell r="Z21">
            <v>2</v>
          </cell>
          <cell r="AA21" t="str">
            <v>Preference Shares, AT1 Instruments and certain Subordinated Notes (External)</v>
          </cell>
          <cell r="AB21" t="str">
            <v>N/A</v>
          </cell>
          <cell r="AC21" t="str">
            <v>N/A</v>
          </cell>
          <cell r="AD21" t="str">
            <v>N/A</v>
          </cell>
          <cell r="AE21" t="str">
            <v>N/A</v>
          </cell>
          <cell r="AF21" t="str">
            <v>N/A</v>
          </cell>
          <cell r="AG21" t="str">
            <v>N/A</v>
          </cell>
          <cell r="AH21" t="str">
            <v>N/A</v>
          </cell>
        </row>
        <row r="22">
          <cell r="D22" t="str">
            <v>US404280AF65</v>
          </cell>
          <cell r="E22">
            <v>38594</v>
          </cell>
          <cell r="F22">
            <v>48351</v>
          </cell>
          <cell r="G22" t="str">
            <v xml:space="preserve">US$ 483,613,000 7.625% Subordinated Notes due 2032 </v>
          </cell>
          <cell r="H22" t="str">
            <v>USD</v>
          </cell>
          <cell r="I22">
            <v>483613000</v>
          </cell>
          <cell r="J22" t="str">
            <v>Laws of the State of New York, save for the subordination provision</v>
          </cell>
          <cell r="K22" t="str">
            <v>External</v>
          </cell>
          <cell r="L22" t="str">
            <v>Tier 2</v>
          </cell>
          <cell r="M22" t="str">
            <v>CRR2 / CCA opinion including CCA 3a and 34a 
Local law opinion on subordination and recognition clause etc. 
No. 2 Order (MREL) BoE Statement of Policy (MREL) (External / Internal) 
TLAC1 (confirm MREL eligibility) 
Ibors</v>
          </cell>
          <cell r="N22" t="str">
            <v xml:space="preserve">Non-compliant but grandfathered </v>
          </cell>
          <cell r="O22" t="str">
            <v>Yes</v>
          </cell>
          <cell r="P22" t="str">
            <v xml:space="preserve">No write down or conversion but grandfathered for 6 years after the date of entry into force of CRR2
</v>
          </cell>
          <cell r="Q22" t="str">
            <v xml:space="preserve">
Regulator permission details not covered
No reference to successor regulator </v>
          </cell>
          <cell r="R22" t="str">
            <v>Grandfathered</v>
          </cell>
          <cell r="S22" t="str">
            <v>Contractual</v>
          </cell>
          <cell r="T22" t="str">
            <v>Other considerations - see opinion for further details</v>
          </cell>
          <cell r="U22" t="str">
            <v>Compliant</v>
          </cell>
          <cell r="V22" t="str">
            <v>N/A</v>
          </cell>
          <cell r="W22" t="str">
            <v>N/A</v>
          </cell>
          <cell r="X22" t="str">
            <v>TLAC1</v>
          </cell>
          <cell r="Y22" t="str">
            <v>Yes</v>
          </cell>
          <cell r="Z22">
            <v>3</v>
          </cell>
          <cell r="AA22" t="str">
            <v>Subordinated Notes (External and Internal)</v>
          </cell>
          <cell r="AB22" t="str">
            <v>No</v>
          </cell>
          <cell r="AC22" t="str">
            <v>No</v>
          </cell>
          <cell r="AD22" t="str">
            <v>No</v>
          </cell>
          <cell r="AE22" t="str">
            <v>N/A</v>
          </cell>
          <cell r="AF22" t="str">
            <v>N/A</v>
          </cell>
          <cell r="AG22" t="str">
            <v>Yes</v>
          </cell>
          <cell r="AH22" t="str">
            <v>No</v>
          </cell>
        </row>
        <row r="23">
          <cell r="D23" t="str">
            <v>US404280AD18</v>
          </cell>
          <cell r="E23">
            <v>38594</v>
          </cell>
          <cell r="F23">
            <v>48351</v>
          </cell>
          <cell r="G23" t="str">
            <v xml:space="preserve">US$ 4,300 7.625% Subordinated Notes due 2032 </v>
          </cell>
          <cell r="H23" t="str">
            <v>USD</v>
          </cell>
          <cell r="I23">
            <v>4300000</v>
          </cell>
          <cell r="J23" t="str">
            <v>Laws of the State of New York, save for the subordination provision</v>
          </cell>
          <cell r="K23" t="str">
            <v>External</v>
          </cell>
          <cell r="L23" t="str">
            <v>Tier 2</v>
          </cell>
          <cell r="M23" t="str">
            <v>CRR2 / CCA opinion including CCA 3a and 34a 
Local law opinion on subordination and recognition clause etc. 
No. 2 Order (MREL) BoE Statement of Policy (MREL) (External / Internal) 
TLAC1 (confirm MREL eligibility) 
Ibors</v>
          </cell>
          <cell r="N23" t="str">
            <v xml:space="preserve">Non-compliant but grandfathered </v>
          </cell>
          <cell r="O23" t="str">
            <v>Yes</v>
          </cell>
          <cell r="P23" t="str">
            <v xml:space="preserve">No write down or conversion but grandfathered for 6 years after the date of entry into force of CRR2
</v>
          </cell>
          <cell r="Q23" t="str">
            <v xml:space="preserve">
Regulator permission details not covered
No reference to successor regulator </v>
          </cell>
          <cell r="R23" t="str">
            <v>Grandfathered</v>
          </cell>
          <cell r="S23" t="str">
            <v>Contractual</v>
          </cell>
          <cell r="T23" t="str">
            <v>Other considerations - see opinion for further details</v>
          </cell>
          <cell r="U23" t="str">
            <v>Compliant</v>
          </cell>
          <cell r="V23" t="str">
            <v>N/A</v>
          </cell>
          <cell r="W23" t="str">
            <v>N/A</v>
          </cell>
          <cell r="X23" t="str">
            <v>TLAC1</v>
          </cell>
          <cell r="Y23" t="str">
            <v>Yes</v>
          </cell>
          <cell r="Z23">
            <v>3</v>
          </cell>
          <cell r="AA23" t="str">
            <v>Subordinated Notes (External and Internal)</v>
          </cell>
          <cell r="AB23" t="str">
            <v>No</v>
          </cell>
          <cell r="AC23" t="str">
            <v>No</v>
          </cell>
          <cell r="AD23" t="str">
            <v>No</v>
          </cell>
          <cell r="AE23" t="str">
            <v>N/A</v>
          </cell>
          <cell r="AF23" t="str">
            <v>N/A</v>
          </cell>
          <cell r="AG23" t="str">
            <v>Yes</v>
          </cell>
          <cell r="AH23" t="str">
            <v>No</v>
          </cell>
        </row>
        <row r="24">
          <cell r="D24" t="str">
            <v>US404280AE90</v>
          </cell>
          <cell r="E24" t="str">
            <v>On or about 30 August 2005</v>
          </cell>
          <cell r="F24">
            <v>48545</v>
          </cell>
          <cell r="G24" t="str">
            <v>US$ 222,042,000 7.35% Subordinated Notes due 2032</v>
          </cell>
          <cell r="H24" t="str">
            <v>USD</v>
          </cell>
          <cell r="I24">
            <v>222042000</v>
          </cell>
          <cell r="J24" t="str">
            <v>Laws of the State of New York, save for the subordination provision</v>
          </cell>
          <cell r="K24" t="str">
            <v>External</v>
          </cell>
          <cell r="L24" t="str">
            <v>Tier 2</v>
          </cell>
          <cell r="M24" t="str">
            <v>CRR2 / CCA opinion including CCA 3a and 34a 
Local law opinion on subordination and recognition clause etc. 
No. 2 Order (MREL) BoE Statement of Policy (MREL) (External / Internal) 
TLAC1 (confirm MREL eligibility) 
Ibors</v>
          </cell>
          <cell r="N24" t="str">
            <v xml:space="preserve">Non-compliant but grandfathered </v>
          </cell>
          <cell r="O24" t="str">
            <v>Yes</v>
          </cell>
          <cell r="P24" t="str">
            <v xml:space="preserve">No write down or conversion but grandfathered for 6 years after the date of entry into force of CRR2
</v>
          </cell>
          <cell r="Q24" t="str">
            <v xml:space="preserve">Regulator permission details not covered
No reference to successor regulator </v>
          </cell>
          <cell r="R24" t="str">
            <v>Grandfathered</v>
          </cell>
          <cell r="S24" t="str">
            <v>Contractual</v>
          </cell>
          <cell r="T24" t="str">
            <v>Other considerations - see opinion for further details</v>
          </cell>
          <cell r="U24" t="str">
            <v>Compliant</v>
          </cell>
          <cell r="V24" t="str">
            <v>N/A</v>
          </cell>
          <cell r="W24" t="str">
            <v>N/A</v>
          </cell>
          <cell r="X24" t="str">
            <v>TLAC1</v>
          </cell>
          <cell r="Y24" t="str">
            <v>Yes</v>
          </cell>
          <cell r="Z24">
            <v>3</v>
          </cell>
          <cell r="AA24" t="str">
            <v>Subordinated Notes (External and Internal)</v>
          </cell>
          <cell r="AB24" t="str">
            <v>No</v>
          </cell>
          <cell r="AC24" t="str">
            <v>No</v>
          </cell>
          <cell r="AD24" t="str">
            <v>No</v>
          </cell>
          <cell r="AE24" t="str">
            <v>N/A</v>
          </cell>
          <cell r="AF24" t="str">
            <v>N/A</v>
          </cell>
          <cell r="AG24" t="str">
            <v>Yes</v>
          </cell>
          <cell r="AH24" t="str">
            <v>No</v>
          </cell>
        </row>
        <row r="25">
          <cell r="D25" t="str">
            <v>US404280AG49</v>
          </cell>
          <cell r="E25" t="str">
            <v>3 May 2006 (first tranche)
23 August 2006 (second tranche)
14 December 2006 (third tranche)</v>
          </cell>
          <cell r="F25">
            <v>49797</v>
          </cell>
          <cell r="G25" t="str">
            <v xml:space="preserve">US$ 900,000,000 6.5% Subordinated Notes due 2036
US$ 400,000,000 6.5% Subordinated Notes due 2036 
US$ 700,000,000 6.5% Subordinated Notes due 2036 </v>
          </cell>
          <cell r="H25" t="str">
            <v>USD</v>
          </cell>
          <cell r="I25">
            <v>2000000000</v>
          </cell>
          <cell r="J25" t="str">
            <v>Laws of the State of New York, save for the subordination provision</v>
          </cell>
          <cell r="K25" t="str">
            <v>External</v>
          </cell>
          <cell r="L25" t="str">
            <v>Tier 2</v>
          </cell>
          <cell r="M25" t="str">
            <v>CRR2 / CCA opinion including CCA 3a and 34a 
Local law opinion on subordination and recognition clause etc. 
No. 2 Order (MREL) BoE Statement of Policy (MREL) (External / Internal) 
TLAC1 (confirm MREL eligibility) 
Ibors</v>
          </cell>
          <cell r="N25" t="str">
            <v xml:space="preserve">Non-compliant but grandfathered </v>
          </cell>
          <cell r="O25" t="str">
            <v>Yes</v>
          </cell>
          <cell r="P25" t="str">
            <v xml:space="preserve">No write down or conversion but grandfathered for 6 years after the date of entry into force of CRR2
</v>
          </cell>
          <cell r="Q25" t="str">
            <v xml:space="preserve">Regulator permission details not covered
No reference to successor regulator </v>
          </cell>
          <cell r="R25" t="str">
            <v>Grandfathered</v>
          </cell>
          <cell r="S25" t="str">
            <v>Contractual</v>
          </cell>
          <cell r="T25" t="str">
            <v>Other considerations - see opinion for further details</v>
          </cell>
          <cell r="U25" t="str">
            <v>Compliant</v>
          </cell>
          <cell r="V25" t="str">
            <v>N/A</v>
          </cell>
          <cell r="W25" t="str">
            <v>N/A</v>
          </cell>
          <cell r="X25" t="str">
            <v>TLAC1</v>
          </cell>
          <cell r="Y25" t="str">
            <v>Yes</v>
          </cell>
          <cell r="Z25">
            <v>3</v>
          </cell>
          <cell r="AA25" t="str">
            <v>Subordinated Notes (External and Internal)</v>
          </cell>
          <cell r="AB25" t="str">
            <v>No</v>
          </cell>
          <cell r="AC25" t="str">
            <v>No</v>
          </cell>
          <cell r="AD25" t="str">
            <v>No</v>
          </cell>
          <cell r="AE25" t="str">
            <v>N/A</v>
          </cell>
          <cell r="AF25" t="str">
            <v>N/A</v>
          </cell>
          <cell r="AG25" t="str">
            <v>Yes</v>
          </cell>
          <cell r="AH25" t="str">
            <v>No</v>
          </cell>
        </row>
        <row r="26">
          <cell r="D26" t="str">
            <v>US404280AH22</v>
          </cell>
          <cell r="E26" t="str">
            <v>12 September 2007 (first tranche) 
18 October 2007 (second tranche)</v>
          </cell>
          <cell r="F26">
            <v>50298</v>
          </cell>
          <cell r="G26" t="str">
            <v>$750,000,000 6.5% Subordinated Notes due 2037
$1,750,000,000 6.5% Subordinated Notes due 2037</v>
          </cell>
          <cell r="H26" t="str">
            <v>USD</v>
          </cell>
          <cell r="I26">
            <v>2500000000</v>
          </cell>
          <cell r="J26" t="str">
            <v>Laws of the State of New York, save for the subordination provision</v>
          </cell>
          <cell r="K26" t="str">
            <v>External</v>
          </cell>
          <cell r="L26" t="str">
            <v>Tier 2</v>
          </cell>
          <cell r="M26" t="str">
            <v>CRR2 / CCA opinion including CCA 3a and 34a 
Local law opinion on subordination and recognition clause etc. 
No. 2 Order (MREL) BoE Statement of Policy (MREL) (External / Internal) 
TLAC1 (confirm MREL eligibility) 
Ibors</v>
          </cell>
          <cell r="N26" t="str">
            <v xml:space="preserve">Non-compliant but grandfathered </v>
          </cell>
          <cell r="O26" t="str">
            <v>Yes</v>
          </cell>
          <cell r="P26" t="str">
            <v xml:space="preserve">No write down or conversion but grandfathered for 6 years after the date of entry into force of CRR2
</v>
          </cell>
          <cell r="Q26" t="str">
            <v xml:space="preserve">Regulator permission details not covered
No reference to successor regulator </v>
          </cell>
          <cell r="R26" t="str">
            <v>Grandfathered</v>
          </cell>
          <cell r="S26" t="str">
            <v>Contractual</v>
          </cell>
          <cell r="T26" t="str">
            <v>Other considerations - see opinion for further details</v>
          </cell>
          <cell r="U26" t="str">
            <v>Compliant</v>
          </cell>
          <cell r="V26" t="str">
            <v>N/A</v>
          </cell>
          <cell r="W26" t="str">
            <v>N/A</v>
          </cell>
          <cell r="X26" t="str">
            <v>TLAC1</v>
          </cell>
          <cell r="Y26" t="str">
            <v>Yes</v>
          </cell>
          <cell r="Z26">
            <v>3</v>
          </cell>
          <cell r="AA26" t="str">
            <v>Subordinated Notes (External and Internal)</v>
          </cell>
          <cell r="AB26" t="str">
            <v>No</v>
          </cell>
          <cell r="AC26" t="str">
            <v>No</v>
          </cell>
          <cell r="AD26" t="str">
            <v>No</v>
          </cell>
          <cell r="AE26" t="str">
            <v>N/A</v>
          </cell>
          <cell r="AF26" t="str">
            <v>N/A</v>
          </cell>
          <cell r="AG26" t="str">
            <v>Yes</v>
          </cell>
          <cell r="AH26" t="str">
            <v>No</v>
          </cell>
        </row>
        <row r="27">
          <cell r="D27" t="str">
            <v>US404280AJ87</v>
          </cell>
          <cell r="E27">
            <v>39595</v>
          </cell>
          <cell r="F27">
            <v>50557</v>
          </cell>
          <cell r="G27" t="str">
            <v>US$ 1,500,000,000 6.8% Subordinated Notes due 2038</v>
          </cell>
          <cell r="H27" t="str">
            <v>USD</v>
          </cell>
          <cell r="I27">
            <v>1500000000</v>
          </cell>
          <cell r="J27" t="str">
            <v>Laws of the State of New York, save for the subordination provision</v>
          </cell>
          <cell r="K27" t="str">
            <v>External</v>
          </cell>
          <cell r="L27" t="str">
            <v>Tier 2</v>
          </cell>
          <cell r="M27" t="str">
            <v>CRR2 / CCA opinion including CCA 3a and 34a 
Local law opinion on subordination and recognition clause etc. 
No. 2 Order (MREL) BoE Statement of Policy (MREL) (External / Internal) 
TLAC1 (confirm MREL eligibility) 
Ibors</v>
          </cell>
          <cell r="N27" t="str">
            <v xml:space="preserve">Non-compliant but grandfathered </v>
          </cell>
          <cell r="O27" t="str">
            <v>Yes</v>
          </cell>
          <cell r="P27" t="str">
            <v xml:space="preserve">No write down or conversion but grandfathered for 6 years after the date of entry into force of CRR2
</v>
          </cell>
          <cell r="Q27" t="str">
            <v xml:space="preserve">Regulator permission details not covered
No reference to successor regulator </v>
          </cell>
          <cell r="R27" t="str">
            <v>Grandfathered</v>
          </cell>
          <cell r="S27" t="str">
            <v>Contractual</v>
          </cell>
          <cell r="T27" t="str">
            <v>Other considerations - see opinion for further details</v>
          </cell>
          <cell r="U27" t="str">
            <v>Compliant</v>
          </cell>
          <cell r="V27" t="str">
            <v>N/A</v>
          </cell>
          <cell r="W27" t="str">
            <v>N/A</v>
          </cell>
          <cell r="X27" t="str">
            <v>TLAC1</v>
          </cell>
          <cell r="Y27" t="str">
            <v>Yes</v>
          </cell>
          <cell r="Z27">
            <v>3</v>
          </cell>
          <cell r="AA27" t="str">
            <v>Subordinated Notes (External and Internal)</v>
          </cell>
          <cell r="AB27" t="str">
            <v>No</v>
          </cell>
          <cell r="AC27" t="str">
            <v>No</v>
          </cell>
          <cell r="AD27" t="str">
            <v>No</v>
          </cell>
          <cell r="AE27" t="str">
            <v>N/A</v>
          </cell>
          <cell r="AF27" t="str">
            <v>N/A</v>
          </cell>
          <cell r="AG27" t="str">
            <v>Yes</v>
          </cell>
          <cell r="AH27" t="str">
            <v>No</v>
          </cell>
        </row>
        <row r="28">
          <cell r="D28" t="str">
            <v>US404280AP48</v>
          </cell>
          <cell r="E28">
            <v>41710</v>
          </cell>
          <cell r="F28">
            <v>45365</v>
          </cell>
          <cell r="G28" t="str">
            <v xml:space="preserve">US$ 2,000,000,000 4.25% Subordinated Notes due 2024 </v>
          </cell>
          <cell r="H28" t="str">
            <v>USD</v>
          </cell>
          <cell r="I28">
            <v>2000000000</v>
          </cell>
          <cell r="J28" t="str">
            <v>Laws of the State of New York, save for the subordination provision and consent to the exercise of UK bail-in power</v>
          </cell>
          <cell r="K28" t="str">
            <v>External</v>
          </cell>
          <cell r="L28" t="str">
            <v>Tier 2</v>
          </cell>
          <cell r="M28" t="str">
            <v>CRR2 / CCA opinion including CCA 3a and 34a 
Local law opinion on subordination and recognition clause etc. 
No. 2 Order (MREL) BoE Statement of Policy (MREL) (External / Internal) 
TLAC1 (confirm MREL eligibility) 
Ibors</v>
          </cell>
          <cell r="N28" t="str">
            <v>Compliant</v>
          </cell>
          <cell r="O28" t="str">
            <v>Yes</v>
          </cell>
          <cell r="P28" t="str">
            <v>N/A</v>
          </cell>
          <cell r="Q28" t="str">
            <v xml:space="preserve">Compliant </v>
          </cell>
          <cell r="R28" t="str">
            <v>Contractual</v>
          </cell>
          <cell r="S28" t="str">
            <v>Contractual</v>
          </cell>
          <cell r="T28" t="str">
            <v>Compliant</v>
          </cell>
          <cell r="U28" t="str">
            <v>Compliant</v>
          </cell>
          <cell r="V28" t="str">
            <v>N/A</v>
          </cell>
          <cell r="W28" t="str">
            <v>N/A</v>
          </cell>
          <cell r="X28" t="str">
            <v>TLAC1</v>
          </cell>
          <cell r="Y28" t="str">
            <v>Yes</v>
          </cell>
          <cell r="Z28">
            <v>3</v>
          </cell>
          <cell r="AA28" t="str">
            <v>Subordinated Notes (External and Internal)</v>
          </cell>
          <cell r="AB28" t="str">
            <v>No</v>
          </cell>
          <cell r="AC28" t="str">
            <v>No</v>
          </cell>
          <cell r="AD28" t="str">
            <v>No</v>
          </cell>
          <cell r="AE28" t="str">
            <v>N/A</v>
          </cell>
          <cell r="AF28" t="str">
            <v>N/A</v>
          </cell>
          <cell r="AG28" t="str">
            <v>Yes</v>
          </cell>
          <cell r="AH28" t="str">
            <v>No</v>
          </cell>
        </row>
        <row r="29">
          <cell r="D29" t="str">
            <v>US404280AU33</v>
          </cell>
          <cell r="E29">
            <v>42234</v>
          </cell>
          <cell r="F29">
            <v>45887</v>
          </cell>
          <cell r="G29" t="str">
            <v>US$ 1,500,000,000 4.25% Subordinated Notes due 2025</v>
          </cell>
          <cell r="H29" t="str">
            <v>USD</v>
          </cell>
          <cell r="I29">
            <v>1500000000</v>
          </cell>
          <cell r="J29" t="str">
            <v>Laws of the State of New York, save for the subordination provision and consent to the exercise of UK bail-in power</v>
          </cell>
          <cell r="K29" t="str">
            <v>External</v>
          </cell>
          <cell r="L29" t="str">
            <v>Tier 2</v>
          </cell>
          <cell r="M29" t="str">
            <v>CRR2 / CCA opinion including CCA 3a and 34a 
Local law opinion on subordination and recognition clause etc. 
No. 2 Order (MREL) BoE Statement of Policy (MREL) (External / Internal) 
TLAC1 (confirm MREL eligibility) 
Ibors</v>
          </cell>
          <cell r="N29" t="str">
            <v>Compliant</v>
          </cell>
          <cell r="O29" t="str">
            <v>Yes</v>
          </cell>
          <cell r="P29" t="str">
            <v>N/A</v>
          </cell>
          <cell r="Q29" t="str">
            <v xml:space="preserve">Compliant </v>
          </cell>
          <cell r="R29" t="str">
            <v>Contractual</v>
          </cell>
          <cell r="S29" t="str">
            <v>Contractual</v>
          </cell>
          <cell r="T29" t="str">
            <v>Compliant</v>
          </cell>
          <cell r="U29" t="str">
            <v>Compliant</v>
          </cell>
          <cell r="V29" t="str">
            <v>N/A</v>
          </cell>
          <cell r="W29" t="str">
            <v>N/A</v>
          </cell>
          <cell r="X29" t="str">
            <v>TLAC1</v>
          </cell>
          <cell r="Y29" t="str">
            <v>Yes</v>
          </cell>
          <cell r="Z29">
            <v>3</v>
          </cell>
          <cell r="AA29" t="str">
            <v>Subordinated Notes (External and Internal)</v>
          </cell>
          <cell r="AB29" t="str">
            <v>No</v>
          </cell>
          <cell r="AC29" t="str">
            <v>No</v>
          </cell>
          <cell r="AD29" t="str">
            <v>No</v>
          </cell>
          <cell r="AE29" t="str">
            <v>N/A</v>
          </cell>
          <cell r="AF29" t="str">
            <v>N/A</v>
          </cell>
          <cell r="AG29" t="str">
            <v>Yes</v>
          </cell>
          <cell r="AH29" t="str">
            <v>No</v>
          </cell>
        </row>
        <row r="30">
          <cell r="D30" t="str">
            <v>US404280BH13</v>
          </cell>
          <cell r="E30">
            <v>42697</v>
          </cell>
          <cell r="F30">
            <v>46349</v>
          </cell>
          <cell r="G30" t="str">
            <v>US$ 1,500,000,000 4.375% Subordinated Notes due 2026</v>
          </cell>
          <cell r="H30" t="str">
            <v>USD</v>
          </cell>
          <cell r="I30">
            <v>1500000000</v>
          </cell>
          <cell r="J30" t="str">
            <v>Laws of the State of New York, save for the subordination provision</v>
          </cell>
          <cell r="K30" t="str">
            <v>External</v>
          </cell>
          <cell r="L30" t="str">
            <v>Tier 2</v>
          </cell>
          <cell r="M30" t="str">
            <v>CRR2 / CCA opinion including CCA 3a and 34a 
Local law opinion on subordination and recognition clause etc. 
No. 2 Order (MREL) BoE Statement of Policy (MREL) (External / Internal) 
TLAC1 (confirm MREL eligibility) 
Ibors</v>
          </cell>
          <cell r="N30" t="str">
            <v>Compliant</v>
          </cell>
          <cell r="O30" t="str">
            <v>Yes</v>
          </cell>
          <cell r="P30" t="str">
            <v>N/A</v>
          </cell>
          <cell r="Q30" t="str">
            <v xml:space="preserve">Compliant </v>
          </cell>
          <cell r="R30" t="str">
            <v>Contractual</v>
          </cell>
          <cell r="S30" t="str">
            <v>Contractual</v>
          </cell>
          <cell r="T30" t="str">
            <v>Compliant</v>
          </cell>
          <cell r="U30" t="str">
            <v>Compliant</v>
          </cell>
          <cell r="V30" t="str">
            <v>N/A</v>
          </cell>
          <cell r="W30" t="str">
            <v>N/A</v>
          </cell>
          <cell r="X30" t="str">
            <v>TLAC1</v>
          </cell>
          <cell r="Y30" t="str">
            <v>Yes</v>
          </cell>
          <cell r="Z30">
            <v>3</v>
          </cell>
          <cell r="AA30" t="str">
            <v>Subordinated Notes (External and Internal)</v>
          </cell>
          <cell r="AB30" t="str">
            <v>No</v>
          </cell>
          <cell r="AC30" t="str">
            <v>No</v>
          </cell>
          <cell r="AD30" t="str">
            <v>No</v>
          </cell>
          <cell r="AE30" t="str">
            <v>N/A</v>
          </cell>
          <cell r="AF30" t="str">
            <v>N/A</v>
          </cell>
          <cell r="AG30" t="str">
            <v>Yes</v>
          </cell>
          <cell r="AH30" t="str">
            <v>No</v>
          </cell>
        </row>
        <row r="31">
          <cell r="D31" t="str">
            <v>XS1254428896</v>
          </cell>
          <cell r="E31">
            <v>42185</v>
          </cell>
          <cell r="F31">
            <v>45838</v>
          </cell>
          <cell r="G31" t="str">
            <v>EUR 1,500,000,000 Subordinated 3.00 per cent. Notes due June 2025</v>
          </cell>
          <cell r="H31" t="str">
            <v>EUR</v>
          </cell>
          <cell r="I31">
            <v>1500000000</v>
          </cell>
          <cell r="J31" t="str">
            <v>English law</v>
          </cell>
          <cell r="K31" t="str">
            <v>External</v>
          </cell>
          <cell r="L31" t="str">
            <v>Tier 2</v>
          </cell>
          <cell r="M31" t="str">
            <v>CRR2 / CCA opinion including CCA 3a and 34a
No. 2 Order (MREL)
BoE Statement of Policy (MREL) (External / Internal)
Template TLAC1  (confirm MREL eligibility)
Ibors</v>
          </cell>
          <cell r="N31" t="str">
            <v>Compliant</v>
          </cell>
          <cell r="O31" t="str">
            <v>N/A</v>
          </cell>
          <cell r="P31" t="str">
            <v>N/A</v>
          </cell>
          <cell r="Q31" t="str">
            <v>Disclosure only</v>
          </cell>
          <cell r="R31" t="str">
            <v>N/A</v>
          </cell>
          <cell r="S31" t="str">
            <v>Contractual</v>
          </cell>
          <cell r="T31" t="str">
            <v>Compliant</v>
          </cell>
          <cell r="U31" t="str">
            <v>Compliant</v>
          </cell>
          <cell r="V31" t="str">
            <v>N/A</v>
          </cell>
          <cell r="W31" t="str">
            <v>N/A</v>
          </cell>
          <cell r="X31" t="str">
            <v>TLAC1</v>
          </cell>
          <cell r="Y31" t="str">
            <v>Yes</v>
          </cell>
          <cell r="Z31">
            <v>3</v>
          </cell>
          <cell r="AA31" t="str">
            <v>Subordinated Notes (External and Internal)</v>
          </cell>
          <cell r="AB31" t="str">
            <v>No</v>
          </cell>
          <cell r="AC31" t="str">
            <v>No</v>
          </cell>
          <cell r="AD31" t="str">
            <v>No</v>
          </cell>
          <cell r="AE31" t="str">
            <v>N/A</v>
          </cell>
          <cell r="AF31" t="str">
            <v>N/A</v>
          </cell>
          <cell r="AG31" t="str">
            <v>Yes</v>
          </cell>
          <cell r="AH31" t="str">
            <v>No</v>
          </cell>
        </row>
        <row r="32">
          <cell r="D32" t="str">
            <v>XS1428953407</v>
          </cell>
          <cell r="E32">
            <v>42528</v>
          </cell>
          <cell r="F32">
            <v>46911</v>
          </cell>
          <cell r="G32" t="str">
            <v>EUR 1,000,000,000 3.125 per cent. Subordinated Notes due June 2028</v>
          </cell>
          <cell r="H32" t="str">
            <v>EUR</v>
          </cell>
          <cell r="I32">
            <v>1000000000</v>
          </cell>
          <cell r="J32" t="str">
            <v>English law</v>
          </cell>
          <cell r="K32" t="str">
            <v>External</v>
          </cell>
          <cell r="L32" t="str">
            <v>Tier 2</v>
          </cell>
          <cell r="M32" t="str">
            <v>CRR2 / CCA opinion including CCA 3a and 34a
No. 2 Order (MREL)
BoE Statement of Policy (MREL) (External / Internal)
Template TLAC1  (confirm MREL eligibility)
Ibors</v>
          </cell>
          <cell r="N32" t="str">
            <v>Compliant</v>
          </cell>
          <cell r="O32" t="str">
            <v>N/A</v>
          </cell>
          <cell r="P32" t="str">
            <v>N/A</v>
          </cell>
          <cell r="Q32" t="str">
            <v>Compliant</v>
          </cell>
          <cell r="R32" t="str">
            <v>N/A</v>
          </cell>
          <cell r="S32" t="str">
            <v>Contractual</v>
          </cell>
          <cell r="T32" t="str">
            <v>Compliant</v>
          </cell>
          <cell r="U32" t="str">
            <v>Compliant</v>
          </cell>
          <cell r="V32" t="str">
            <v>N/A</v>
          </cell>
          <cell r="W32" t="str">
            <v>N/A</v>
          </cell>
          <cell r="X32" t="str">
            <v>TLAC1</v>
          </cell>
          <cell r="Y32" t="str">
            <v>Yes</v>
          </cell>
          <cell r="Z32">
            <v>3</v>
          </cell>
          <cell r="AA32" t="str">
            <v>Subordinated Notes (External and Internal)</v>
          </cell>
          <cell r="AB32" t="str">
            <v>No</v>
          </cell>
          <cell r="AC32" t="str">
            <v>No</v>
          </cell>
          <cell r="AD32" t="str">
            <v>No</v>
          </cell>
          <cell r="AE32" t="str">
            <v>N/A</v>
          </cell>
          <cell r="AF32" t="str">
            <v>N/A</v>
          </cell>
          <cell r="AG32" t="str">
            <v>Yes</v>
          </cell>
          <cell r="AH32" t="str">
            <v>No</v>
          </cell>
        </row>
        <row r="33">
          <cell r="D33" t="str">
            <v>US404280AQ21</v>
          </cell>
          <cell r="E33">
            <v>41710</v>
          </cell>
          <cell r="F33">
            <v>52670</v>
          </cell>
          <cell r="G33" t="str">
            <v>US$ 1,500,000,000 5.250% Subordinated Notes due 2044</v>
          </cell>
          <cell r="H33" t="str">
            <v>USD</v>
          </cell>
          <cell r="I33">
            <v>1500000000</v>
          </cell>
          <cell r="J33" t="str">
            <v>Laws of the State of New York, save for the subordination provision and consent to the exercise of UK bail-in power</v>
          </cell>
          <cell r="K33" t="str">
            <v>External</v>
          </cell>
          <cell r="L33" t="str">
            <v>Tier 2</v>
          </cell>
          <cell r="M33" t="str">
            <v>CRR2 / CCA opinion including CCA 3a and 34a 
Local law opinion on subordination and recognition clause etc. 
No. 2 Order (MREL) BoE Statement of Policy (MREL) (External / Internal) 
TLAC1 (confirm MREL eligibility) 
Ibors</v>
          </cell>
          <cell r="N33" t="str">
            <v>Compliant</v>
          </cell>
          <cell r="O33" t="str">
            <v>Yes</v>
          </cell>
          <cell r="P33" t="str">
            <v>N/A</v>
          </cell>
          <cell r="Q33" t="str">
            <v xml:space="preserve">Compliant </v>
          </cell>
          <cell r="R33" t="str">
            <v>Contractual</v>
          </cell>
          <cell r="S33" t="str">
            <v>Contractual</v>
          </cell>
          <cell r="T33" t="str">
            <v>Compliant</v>
          </cell>
          <cell r="U33" t="str">
            <v>Compliant</v>
          </cell>
          <cell r="V33" t="str">
            <v>N/A</v>
          </cell>
          <cell r="W33" t="str">
            <v>N/A</v>
          </cell>
          <cell r="X33" t="str">
            <v>TLAC1</v>
          </cell>
          <cell r="Y33" t="str">
            <v>Yes</v>
          </cell>
          <cell r="Z33">
            <v>3</v>
          </cell>
          <cell r="AA33" t="str">
            <v>Subordinated Notes (External and Internal)</v>
          </cell>
          <cell r="AB33" t="str">
            <v>No</v>
          </cell>
          <cell r="AC33" t="str">
            <v>No</v>
          </cell>
          <cell r="AD33" t="str">
            <v>No</v>
          </cell>
          <cell r="AE33" t="str">
            <v>N/A</v>
          </cell>
          <cell r="AF33" t="str">
            <v>N/A</v>
          </cell>
          <cell r="AG33" t="str">
            <v>Yes</v>
          </cell>
          <cell r="AH33" t="str">
            <v>No</v>
          </cell>
        </row>
        <row r="34">
          <cell r="D34" t="str">
            <v>XS0159497162</v>
          </cell>
          <cell r="E34">
            <v>37610</v>
          </cell>
          <cell r="F34">
            <v>46741</v>
          </cell>
          <cell r="G34" t="str">
            <v>GBP 650,000,000 5.75 per cent. Subordinated Notes due 2027</v>
          </cell>
          <cell r="H34" t="str">
            <v>GBP</v>
          </cell>
          <cell r="I34">
            <v>650000000</v>
          </cell>
          <cell r="J34" t="str">
            <v>English law</v>
          </cell>
          <cell r="K34" t="str">
            <v>External</v>
          </cell>
          <cell r="L34" t="str">
            <v>Tier 2</v>
          </cell>
          <cell r="M34" t="str">
            <v>CRR2 / CCA opinion including CCA 3a and 34a
No. 2 Order (MREL)
BoE Statement of Policy (MREL) (External / Internal)
Template TLAC1  (confirm MREL eligibility)
Ibors</v>
          </cell>
          <cell r="N34" t="str">
            <v>Compliant</v>
          </cell>
          <cell r="O34" t="str">
            <v>N/A</v>
          </cell>
          <cell r="P34" t="str">
            <v>N/A</v>
          </cell>
          <cell r="Q34" t="str">
            <v>Disclosure only
Repurchases not covered
Regulator permission details not covered</v>
          </cell>
          <cell r="R34" t="str">
            <v>N/A</v>
          </cell>
          <cell r="S34" t="str">
            <v>Contractual</v>
          </cell>
          <cell r="T34" t="str">
            <v>Compliant</v>
          </cell>
          <cell r="U34" t="str">
            <v>Compliant</v>
          </cell>
          <cell r="V34" t="str">
            <v>N/A</v>
          </cell>
          <cell r="W34" t="str">
            <v>N/A</v>
          </cell>
          <cell r="X34" t="str">
            <v>TLAC1</v>
          </cell>
          <cell r="Y34" t="str">
            <v>Yes</v>
          </cell>
          <cell r="Z34">
            <v>3</v>
          </cell>
          <cell r="AA34" t="str">
            <v>Subordinated Notes (External and Internal)</v>
          </cell>
          <cell r="AB34" t="str">
            <v>No</v>
          </cell>
          <cell r="AC34" t="str">
            <v>No</v>
          </cell>
          <cell r="AD34" t="str">
            <v>No</v>
          </cell>
          <cell r="AE34" t="str">
            <v>N/A</v>
          </cell>
          <cell r="AF34" t="str">
            <v>N/A</v>
          </cell>
          <cell r="AG34" t="str">
            <v>Yes</v>
          </cell>
          <cell r="AH34" t="str">
            <v>No</v>
          </cell>
        </row>
        <row r="35">
          <cell r="D35" t="str">
            <v>XS0387079907</v>
          </cell>
          <cell r="E35">
            <v>39702</v>
          </cell>
          <cell r="F35">
            <v>47007</v>
          </cell>
          <cell r="G35" t="str">
            <v>GBP 650,000,000 6.75 per cent. Subordinated Notes due September 2028</v>
          </cell>
          <cell r="H35" t="str">
            <v>GBP</v>
          </cell>
          <cell r="I35">
            <v>650000000</v>
          </cell>
          <cell r="J35" t="str">
            <v>English law</v>
          </cell>
          <cell r="K35" t="str">
            <v>External</v>
          </cell>
          <cell r="L35" t="str">
            <v>Tier 2</v>
          </cell>
          <cell r="M35" t="str">
            <v>CRR2 / CCA opinion including CCA 3a and 34a
No. 2 Order (MREL)
BoE Statement of Policy (MREL) (External / Internal)
Template TLAC1  (confirm MREL eligibility)
Ibors</v>
          </cell>
          <cell r="N35" t="str">
            <v>Compliant</v>
          </cell>
          <cell r="O35" t="str">
            <v>N/A</v>
          </cell>
          <cell r="P35" t="str">
            <v>N/A</v>
          </cell>
          <cell r="Q35" t="str">
            <v>Disclosure only
Repurchases not covered
Regulator permission details not covered</v>
          </cell>
          <cell r="R35" t="str">
            <v>N/A</v>
          </cell>
          <cell r="S35" t="str">
            <v>Contractual</v>
          </cell>
          <cell r="T35" t="str">
            <v>Compliant</v>
          </cell>
          <cell r="U35" t="str">
            <v>Compliant</v>
          </cell>
          <cell r="V35" t="str">
            <v>N/A</v>
          </cell>
          <cell r="W35" t="str">
            <v>N/A</v>
          </cell>
          <cell r="X35" t="str">
            <v>TLAC1</v>
          </cell>
          <cell r="Y35" t="str">
            <v>Yes</v>
          </cell>
          <cell r="Z35">
            <v>3</v>
          </cell>
          <cell r="AA35" t="str">
            <v>Subordinated Notes (External and Internal)</v>
          </cell>
          <cell r="AB35" t="str">
            <v>No</v>
          </cell>
          <cell r="AC35" t="str">
            <v>No</v>
          </cell>
          <cell r="AD35" t="str">
            <v>No</v>
          </cell>
          <cell r="AE35" t="str">
            <v>N/A</v>
          </cell>
          <cell r="AF35" t="str">
            <v>N/A</v>
          </cell>
          <cell r="AG35" t="str">
            <v>Yes</v>
          </cell>
          <cell r="AH35" t="str">
            <v>No</v>
          </cell>
        </row>
        <row r="36">
          <cell r="D36" t="str">
            <v>XS0356452929</v>
          </cell>
          <cell r="E36" t="str">
            <v>7 April 2008 (first tranche)
11 June 2008 (second tranche)</v>
          </cell>
          <cell r="F36">
            <v>50502</v>
          </cell>
          <cell r="G36" t="str">
            <v>GBP 350,000,000 7 per cent. Subordinated Notes due April 2038
GBP 400,000,000 7 per cent. Subordinated Notes due April 2038</v>
          </cell>
          <cell r="H36" t="str">
            <v>GBP</v>
          </cell>
          <cell r="I36">
            <v>750000000</v>
          </cell>
          <cell r="J36" t="str">
            <v>English law</v>
          </cell>
          <cell r="K36" t="str">
            <v>External</v>
          </cell>
          <cell r="L36" t="str">
            <v>Tier 2</v>
          </cell>
          <cell r="M36" t="str">
            <v>CRR2 / CCA opinion including CCA 3a and 34a
No. 2 Order (MREL)
BoE Statement of Policy (MREL) (External / Internal)
Template TLAC1  (confirm MREL eligibility)
Ibors</v>
          </cell>
          <cell r="N36" t="str">
            <v>Compliant</v>
          </cell>
          <cell r="O36" t="str">
            <v>N/A</v>
          </cell>
          <cell r="P36" t="str">
            <v>N/A</v>
          </cell>
          <cell r="Q36" t="str">
            <v>Disclosure only
Repurchases not covered
Regulator permission details not covered</v>
          </cell>
          <cell r="R36" t="str">
            <v>N/A</v>
          </cell>
          <cell r="S36" t="str">
            <v>Contractual</v>
          </cell>
          <cell r="T36" t="str">
            <v>Compliant</v>
          </cell>
          <cell r="U36" t="str">
            <v>Compliant</v>
          </cell>
          <cell r="V36" t="str">
            <v>N/A</v>
          </cell>
          <cell r="W36" t="str">
            <v>N/A</v>
          </cell>
          <cell r="X36" t="str">
            <v>TLAC1</v>
          </cell>
          <cell r="Y36" t="str">
            <v>Yes</v>
          </cell>
          <cell r="Z36">
            <v>3</v>
          </cell>
          <cell r="AA36" t="str">
            <v>Subordinated Notes (External and Internal)</v>
          </cell>
          <cell r="AB36" t="str">
            <v>No</v>
          </cell>
          <cell r="AC36" t="str">
            <v>No</v>
          </cell>
          <cell r="AD36" t="str">
            <v>No</v>
          </cell>
          <cell r="AE36" t="str">
            <v>N/A</v>
          </cell>
          <cell r="AF36" t="str">
            <v>N/A</v>
          </cell>
          <cell r="AG36" t="str">
            <v>Yes</v>
          </cell>
          <cell r="AH36" t="str">
            <v>No</v>
          </cell>
        </row>
        <row r="37">
          <cell r="D37" t="str">
            <v>XS0498768315</v>
          </cell>
          <cell r="E37">
            <v>40266</v>
          </cell>
          <cell r="F37">
            <v>51224</v>
          </cell>
          <cell r="G37" t="str">
            <v>GBP 900,000,000 6 per cent. Subordinated Notes due March 2040</v>
          </cell>
          <cell r="H37" t="str">
            <v>GBP</v>
          </cell>
          <cell r="I37">
            <v>900000000</v>
          </cell>
          <cell r="J37" t="str">
            <v>English law</v>
          </cell>
          <cell r="K37" t="str">
            <v>External</v>
          </cell>
          <cell r="L37" t="str">
            <v>Tier 2</v>
          </cell>
          <cell r="M37" t="str">
            <v>CRR2 / CCA opinion including CCA 3a and 34a
No. 2 Order (MREL)
BoE Statement of Policy (MREL) (External / Internal)
Template TLAC1  (confirm MREL eligibility)</v>
          </cell>
          <cell r="N37" t="str">
            <v>Compliant</v>
          </cell>
          <cell r="O37" t="str">
            <v>N/A</v>
          </cell>
          <cell r="P37" t="str">
            <v>N/A</v>
          </cell>
          <cell r="Q37" t="str">
            <v>Disclosure only
Repurchases not covered
Regulator permission details not covered</v>
          </cell>
          <cell r="R37" t="str">
            <v>N/A</v>
          </cell>
          <cell r="S37" t="str">
            <v>Contractual</v>
          </cell>
          <cell r="T37" t="str">
            <v>Compliant</v>
          </cell>
          <cell r="U37" t="str">
            <v>Compliant</v>
          </cell>
          <cell r="V37" t="str">
            <v>N/A</v>
          </cell>
          <cell r="W37" t="str">
            <v>N/A</v>
          </cell>
          <cell r="X37" t="str">
            <v>TLAC1</v>
          </cell>
          <cell r="Y37" t="str">
            <v>Yes</v>
          </cell>
          <cell r="Z37">
            <v>3</v>
          </cell>
          <cell r="AA37" t="str">
            <v>Subordinated Notes (External and Internal)</v>
          </cell>
          <cell r="AB37" t="str">
            <v>No</v>
          </cell>
          <cell r="AC37" t="str">
            <v>No</v>
          </cell>
          <cell r="AD37" t="str">
            <v>No</v>
          </cell>
          <cell r="AE37" t="str">
            <v>N/A</v>
          </cell>
          <cell r="AF37" t="str">
            <v>N/A</v>
          </cell>
          <cell r="AG37" t="str">
            <v>Yes</v>
          </cell>
          <cell r="AH37" t="str">
            <v>N/A</v>
          </cell>
        </row>
        <row r="38">
          <cell r="D38" t="str">
            <v>US404280DC08</v>
          </cell>
          <cell r="E38">
            <v>44649</v>
          </cell>
          <cell r="F38">
            <v>48667</v>
          </cell>
          <cell r="G38" t="str">
            <v>HGHQ/ USD2,000m/ 4.762%/ Mar 2033/ 2032</v>
          </cell>
          <cell r="H38" t="str">
            <v>USD</v>
          </cell>
          <cell r="I38">
            <v>2000000000</v>
          </cell>
          <cell r="J38" t="str">
            <v>Laws of the State of New York</v>
          </cell>
          <cell r="K38" t="str">
            <v>External</v>
          </cell>
          <cell r="L38" t="str">
            <v>Tier 2</v>
          </cell>
          <cell r="M38" t="str">
            <v>CRR2 / CCA opinion</v>
          </cell>
          <cell r="N38" t="str">
            <v>Compliant</v>
          </cell>
          <cell r="O38" t="str">
            <v>Yes</v>
          </cell>
          <cell r="P38" t="str">
            <v>N/A</v>
          </cell>
          <cell r="Q38" t="str">
            <v xml:space="preserve">Compliant </v>
          </cell>
          <cell r="R38" t="str">
            <v>Contractual</v>
          </cell>
          <cell r="S38" t="str">
            <v>Contractual</v>
          </cell>
          <cell r="T38" t="str">
            <v>Compliant</v>
          </cell>
          <cell r="U38" t="str">
            <v>Compliant</v>
          </cell>
          <cell r="V38" t="str">
            <v>N/A</v>
          </cell>
          <cell r="W38" t="str">
            <v>N/A</v>
          </cell>
          <cell r="X38" t="str">
            <v>TLAC1</v>
          </cell>
          <cell r="Y38" t="str">
            <v>Yes</v>
          </cell>
          <cell r="Z38">
            <v>3</v>
          </cell>
          <cell r="AA38" t="str">
            <v>Subordinated Notes (External and Internal)</v>
          </cell>
          <cell r="AB38" t="str">
            <v>No</v>
          </cell>
          <cell r="AC38" t="str">
            <v>No</v>
          </cell>
          <cell r="AD38" t="str">
            <v>No</v>
          </cell>
          <cell r="AE38" t="str">
            <v>N/A</v>
          </cell>
          <cell r="AF38" t="str">
            <v>N/A</v>
          </cell>
          <cell r="AG38" t="str">
            <v>Yes</v>
          </cell>
          <cell r="AH38" t="str">
            <v>No</v>
          </cell>
        </row>
        <row r="39">
          <cell r="D39" t="str">
            <v>XS2491654179</v>
          </cell>
          <cell r="E39">
            <v>44739</v>
          </cell>
          <cell r="F39">
            <v>48392</v>
          </cell>
          <cell r="G39" t="str">
            <v>HGHQ/ SGD900m/ 5.250%/ Jun 2032/ 2027</v>
          </cell>
          <cell r="H39" t="str">
            <v>SGD</v>
          </cell>
          <cell r="I39">
            <v>900000000</v>
          </cell>
          <cell r="J39" t="str">
            <v>English law</v>
          </cell>
          <cell r="K39" t="str">
            <v>External</v>
          </cell>
          <cell r="L39" t="str">
            <v>Tier 2</v>
          </cell>
          <cell r="M39" t="str">
            <v>CRR2 / CCA opinion</v>
          </cell>
          <cell r="N39" t="str">
            <v>Compliant</v>
          </cell>
          <cell r="O39" t="str">
            <v>N/A</v>
          </cell>
          <cell r="P39" t="str">
            <v>N/A</v>
          </cell>
          <cell r="Q39" t="str">
            <v>Disclosure only
Repurchases not covered
Regulator permission details not covered</v>
          </cell>
          <cell r="R39" t="str">
            <v>N/A</v>
          </cell>
          <cell r="S39" t="str">
            <v>Contractual</v>
          </cell>
          <cell r="T39" t="str">
            <v>Compliant</v>
          </cell>
          <cell r="U39" t="str">
            <v>Compliant</v>
          </cell>
          <cell r="V39" t="str">
            <v>N/A</v>
          </cell>
          <cell r="W39" t="str">
            <v>N/A</v>
          </cell>
          <cell r="X39" t="str">
            <v>TLAC1</v>
          </cell>
          <cell r="Y39" t="str">
            <v>Yes</v>
          </cell>
          <cell r="Z39">
            <v>3</v>
          </cell>
          <cell r="AA39" t="str">
            <v>Subordinated Notes (External and Internal)</v>
          </cell>
          <cell r="AB39" t="str">
            <v>No</v>
          </cell>
          <cell r="AC39" t="str">
            <v>No</v>
          </cell>
          <cell r="AD39" t="str">
            <v>No</v>
          </cell>
          <cell r="AE39" t="str">
            <v>N/A</v>
          </cell>
          <cell r="AF39" t="str">
            <v>N/A</v>
          </cell>
          <cell r="AG39" t="str">
            <v>Yes</v>
          </cell>
          <cell r="AH39" t="str">
            <v>N/A</v>
          </cell>
        </row>
        <row r="40">
          <cell r="D40" t="str">
            <v>US404280AV16</v>
          </cell>
          <cell r="E40">
            <v>42437</v>
          </cell>
          <cell r="F40">
            <v>44263</v>
          </cell>
          <cell r="G40" t="str">
            <v>$3,000,000,000 3.400% Senior Unsecured Notes due 2021</v>
          </cell>
          <cell r="H40" t="str">
            <v>USD</v>
          </cell>
          <cell r="I40">
            <v>3000000000</v>
          </cell>
          <cell r="J40" t="str">
            <v>Laws of the State of New York</v>
          </cell>
          <cell r="K40" t="str">
            <v>External</v>
          </cell>
          <cell r="L40" t="str">
            <v>Eligible liabilities</v>
          </cell>
          <cell r="M40" t="str">
            <v>CRR2 / CCA opinion including CCA 3a and 34a 
Local law opinion on subordination and recognition clause etc. 
No. 2 Order (MREL) BoE Statement of Policy (MREL) (External / Internal) 
TLAC1 (confirm MREL eligibility) 
Ibors</v>
          </cell>
          <cell r="N40" t="str">
            <v>Non-compliant but permanently grandfathered</v>
          </cell>
          <cell r="O40" t="str">
            <v>Yes</v>
          </cell>
          <cell r="P40" t="str">
            <v>Right to accelerate the future scheduled payment of interest and principal other than in the case of the insolvency or liquidation of the resolution entity but grandfathered permanently</v>
          </cell>
          <cell r="Q40" t="str">
            <v>Disclosure only (for repurchases)
Regulator permission details not covered
No reference to resolution authority</v>
          </cell>
          <cell r="R40" t="str">
            <v>Contractual</v>
          </cell>
          <cell r="S40" t="str">
            <v>Structural</v>
          </cell>
          <cell r="T40" t="str">
            <v>Compliant</v>
          </cell>
          <cell r="U40" t="str">
            <v>Compliant</v>
          </cell>
          <cell r="V40" t="str">
            <v>N/A</v>
          </cell>
          <cell r="W40" t="str">
            <v>N/A</v>
          </cell>
          <cell r="X40" t="str">
            <v>TLAC1</v>
          </cell>
          <cell r="Y40" t="str">
            <v>Yes</v>
          </cell>
          <cell r="Z40">
            <v>4</v>
          </cell>
          <cell r="AA40" t="str">
            <v>Senior Notes (External)</v>
          </cell>
          <cell r="AB40" t="str">
            <v>No</v>
          </cell>
          <cell r="AC40" t="str">
            <v>No</v>
          </cell>
          <cell r="AD40" t="str">
            <v>No</v>
          </cell>
          <cell r="AE40" t="str">
            <v>N/A</v>
          </cell>
          <cell r="AF40" t="str">
            <v>N/A</v>
          </cell>
          <cell r="AG40" t="str">
            <v>Yes</v>
          </cell>
          <cell r="AH40" t="str">
            <v>N/A</v>
          </cell>
        </row>
        <row r="41">
          <cell r="D41" t="str">
            <v>XS1718476994</v>
          </cell>
          <cell r="E41">
            <v>43055</v>
          </cell>
          <cell r="F41">
            <v>45323</v>
          </cell>
          <cell r="G41" t="str">
            <v xml:space="preserve">AUD 350,000,000 Fixed to Floating Rate Notes due February 2024
</v>
          </cell>
          <cell r="H41" t="str">
            <v>AUD</v>
          </cell>
          <cell r="I41">
            <v>350000000</v>
          </cell>
          <cell r="J41" t="str">
            <v>English law</v>
          </cell>
          <cell r="K41" t="str">
            <v>External</v>
          </cell>
          <cell r="L41" t="str">
            <v xml:space="preserve">Eligible Liabilities </v>
          </cell>
          <cell r="M41" t="str">
            <v>CRR2 / CCA opinion including CCA 3a and 34a
No. 2 Order (MREL)
BoE Statement of Policy (MREL) (External / Internal)
Template TLAC1  (confirm MREL eligibility)
Ibors</v>
          </cell>
          <cell r="N41" t="str">
            <v>Non-compliant but permanently grandfathered</v>
          </cell>
          <cell r="O41" t="str">
            <v>N/A</v>
          </cell>
          <cell r="P41" t="str">
            <v>Right to accelerate the future scheduled payment of interest or principal, other than in the case of the insolvency or liquidation of the resolution entity but grandfathered permanently</v>
          </cell>
          <cell r="Q41" t="str">
            <v xml:space="preserve">
Compliant</v>
          </cell>
          <cell r="R41" t="str">
            <v>N/A</v>
          </cell>
          <cell r="S41" t="str">
            <v>Structural</v>
          </cell>
          <cell r="T41" t="str">
            <v>Compliant</v>
          </cell>
          <cell r="U41" t="str">
            <v>Compliant</v>
          </cell>
          <cell r="V41" t="str">
            <v>N/A</v>
          </cell>
          <cell r="W41" t="str">
            <v>N/A</v>
          </cell>
          <cell r="X41" t="str">
            <v>TLAC1</v>
          </cell>
          <cell r="Y41" t="str">
            <v>Yes</v>
          </cell>
          <cell r="Z41">
            <v>4</v>
          </cell>
          <cell r="AA41" t="str">
            <v>Senior Notes (External)</v>
          </cell>
          <cell r="AB41" t="str">
            <v>No</v>
          </cell>
          <cell r="AC41" t="str">
            <v>Yes</v>
          </cell>
          <cell r="AD41" t="str">
            <v>No</v>
          </cell>
          <cell r="AE41" t="str">
            <v>Major banks in the loans market</v>
          </cell>
          <cell r="AF41" t="str">
            <v>N/A</v>
          </cell>
          <cell r="AG41" t="str">
            <v xml:space="preserve">Yes </v>
          </cell>
          <cell r="AH41" t="str">
            <v>Yes</v>
          </cell>
        </row>
        <row r="42">
          <cell r="D42" t="str">
            <v>US404280AX71</v>
          </cell>
          <cell r="E42">
            <v>42437</v>
          </cell>
          <cell r="F42">
            <v>44263</v>
          </cell>
          <cell r="G42" t="str">
            <v>$1,000,000,000 Floating Rate Senior Unsecured Notes due 2021</v>
          </cell>
          <cell r="H42" t="str">
            <v>USD</v>
          </cell>
          <cell r="I42">
            <v>1000000000</v>
          </cell>
          <cell r="J42" t="str">
            <v>Laws of the State of New York</v>
          </cell>
          <cell r="K42" t="str">
            <v>External</v>
          </cell>
          <cell r="L42" t="str">
            <v>Eligible liabilities</v>
          </cell>
          <cell r="M42" t="str">
            <v>CRR2 / CCA opinion including CCA 3a and 34a
Local law opinion on subordination and recognition clause etc.
No. 2 Order (MREL)
BoE Statement of Policy (MREL) (External / Internal)
TLAC1 (confirm MREL eligibility) _x000D_
Ibors</v>
          </cell>
          <cell r="N42" t="str">
            <v>Non-compliant but permanently grandfathered</v>
          </cell>
          <cell r="O42" t="str">
            <v>Yes</v>
          </cell>
          <cell r="P42" t="str">
            <v>Right to accelerate the future scheduled payment of interest and principal other than in the case of the insolvency or liquidation of the resolution entity but grandfathered permanently</v>
          </cell>
          <cell r="Q42" t="str">
            <v>Disclosure only (for repurchases)
Regulator permission details not covered
No reference to resolution authority</v>
          </cell>
          <cell r="R42" t="str">
            <v>Contractual</v>
          </cell>
          <cell r="S42" t="str">
            <v>Structural</v>
          </cell>
          <cell r="T42" t="str">
            <v>Compliant</v>
          </cell>
          <cell r="U42" t="str">
            <v>Compliant</v>
          </cell>
          <cell r="V42" t="str">
            <v>N/A</v>
          </cell>
          <cell r="W42" t="str">
            <v>N/A</v>
          </cell>
          <cell r="X42" t="str">
            <v>TLAC1</v>
          </cell>
          <cell r="Y42" t="str">
            <v>Yes</v>
          </cell>
          <cell r="Z42">
            <v>4</v>
          </cell>
          <cell r="AA42" t="str">
            <v>Senior Notes (External)</v>
          </cell>
          <cell r="AB42" t="str">
            <v>No</v>
          </cell>
          <cell r="AC42" t="str">
            <v>Yes</v>
          </cell>
          <cell r="AD42" t="str">
            <v>No</v>
          </cell>
          <cell r="AE42" t="str">
            <v>Rate last set</v>
          </cell>
          <cell r="AF42" t="str">
            <v>N/A</v>
          </cell>
          <cell r="AG42" t="str">
            <v>Yes</v>
          </cell>
          <cell r="AH42" t="str">
            <v>Yes</v>
          </cell>
        </row>
        <row r="43">
          <cell r="D43" t="str">
            <v>US404280AK50</v>
          </cell>
          <cell r="E43" t="str">
            <v>On or about 5 April 2011</v>
          </cell>
          <cell r="F43">
            <v>44291</v>
          </cell>
          <cell r="G43" t="str">
            <v>$2,500,000,000 5.10% Senior Unsecured Notes due 5 April 2021</v>
          </cell>
          <cell r="H43" t="str">
            <v>USD</v>
          </cell>
          <cell r="I43">
            <v>2500000000</v>
          </cell>
          <cell r="J43" t="str">
            <v>Laws of the State of New York</v>
          </cell>
          <cell r="K43" t="str">
            <v>External</v>
          </cell>
          <cell r="L43" t="str">
            <v>Eligible liabilities</v>
          </cell>
          <cell r="M43" t="str">
            <v>CRR2 / CCA opinion including CCA 3a and 34a
Local law opinion on subordination and recognition clause etc.
No. 2 Order (MREL)
BoE Statement of Policy (MREL) (External / Internal)
TLAC1 (confirm MREL eligibility) 
Ibors</v>
          </cell>
          <cell r="N43" t="str">
            <v>Non-compliant but permanently grandfathered</v>
          </cell>
          <cell r="O43" t="str">
            <v>Yes</v>
          </cell>
          <cell r="P43" t="str">
            <v>No waiver of set-off and  right to accelerate the future scheduled payment of interest and principal other than in the case of the insolvency or liquidation of the resolution entity but grandfathered permanently</v>
          </cell>
          <cell r="Q43" t="str">
            <v>Disclosure only (for repurchases)
No reference to successor regulator
Regulator permission details not covered
No reference to resolution authority</v>
          </cell>
          <cell r="R43" t="str">
            <v>N/A</v>
          </cell>
          <cell r="S43" t="str">
            <v>Structural</v>
          </cell>
          <cell r="T43" t="str">
            <v>Other considerations - see opinion for further details</v>
          </cell>
          <cell r="U43" t="str">
            <v>Other considerations - see opinion for further details</v>
          </cell>
          <cell r="V43" t="str">
            <v>N/A</v>
          </cell>
          <cell r="W43" t="str">
            <v>N/A</v>
          </cell>
          <cell r="X43" t="str">
            <v>TLAC1</v>
          </cell>
          <cell r="Y43" t="str">
            <v>Yes</v>
          </cell>
          <cell r="Z43">
            <v>4</v>
          </cell>
          <cell r="AA43" t="str">
            <v>Senior Notes (External)</v>
          </cell>
          <cell r="AB43" t="str">
            <v>No</v>
          </cell>
          <cell r="AC43" t="str">
            <v>No</v>
          </cell>
          <cell r="AD43" t="str">
            <v>No</v>
          </cell>
          <cell r="AE43" t="str">
            <v>N/A</v>
          </cell>
          <cell r="AF43" t="str">
            <v>N/A</v>
          </cell>
          <cell r="AG43" t="str">
            <v>Yes</v>
          </cell>
          <cell r="AH43" t="str">
            <v>No</v>
          </cell>
        </row>
        <row r="44">
          <cell r="D44" t="str">
            <v>US404280BQ12</v>
          </cell>
          <cell r="E44">
            <v>43238</v>
          </cell>
          <cell r="F44">
            <v>44334</v>
          </cell>
          <cell r="G44" t="str">
            <v>$2,000,000,000 Floating Rate Senior Unsecured Notes due 2021</v>
          </cell>
          <cell r="H44" t="str">
            <v>USD</v>
          </cell>
          <cell r="I44">
            <v>2000000000</v>
          </cell>
          <cell r="J44" t="str">
            <v>Laws of the State of New York</v>
          </cell>
          <cell r="K44" t="str">
            <v>External</v>
          </cell>
          <cell r="L44" t="str">
            <v>Eligible liabilities</v>
          </cell>
          <cell r="M44" t="str">
            <v>CRR2 / CCA opinion including CCA 3a and 34a
Local law opinion on subordination and recognition clause etc.
No. 2 Order (MREL)
BoE Statement of Policy (MREL) (External / Internal)
TLAC1 (confirm MREL eligibility) _x000D_
Ibors</v>
          </cell>
          <cell r="N44" t="str">
            <v>Non-compliant but permanently grandfathered</v>
          </cell>
          <cell r="O44" t="str">
            <v>Yes</v>
          </cell>
          <cell r="P44" t="str">
            <v>Right to accelerate the future scheduled payment of interest and principal other than in the case of the insolvency or liquidation of the resolution entity but grandfathered permanently</v>
          </cell>
          <cell r="Q44" t="str">
            <v>No reference to resolution authority</v>
          </cell>
          <cell r="R44" t="str">
            <v>Contractual</v>
          </cell>
          <cell r="S44" t="str">
            <v>Structural</v>
          </cell>
          <cell r="T44" t="str">
            <v>Compliant</v>
          </cell>
          <cell r="U44" t="str">
            <v>Compliant</v>
          </cell>
          <cell r="V44" t="str">
            <v>N/A</v>
          </cell>
          <cell r="W44" t="str">
            <v>N/A</v>
          </cell>
          <cell r="X44" t="str">
            <v>TLAC1</v>
          </cell>
          <cell r="Y44" t="str">
            <v>Yes</v>
          </cell>
          <cell r="Z44">
            <v>4</v>
          </cell>
          <cell r="AA44" t="str">
            <v>Senior Notes (External)</v>
          </cell>
          <cell r="AB44" t="str">
            <v>No</v>
          </cell>
          <cell r="AC44" t="str">
            <v>Yes</v>
          </cell>
          <cell r="AD44" t="str">
            <v>No</v>
          </cell>
          <cell r="AE44" t="str">
            <v>Rate last set or alternative rate</v>
          </cell>
          <cell r="AF44" t="str">
            <v>N/A</v>
          </cell>
          <cell r="AG44" t="str">
            <v>Yes</v>
          </cell>
          <cell r="AH44" t="str">
            <v>Yes</v>
          </cell>
        </row>
        <row r="45">
          <cell r="D45" t="str">
            <v>US404280BR94</v>
          </cell>
          <cell r="E45">
            <v>43238</v>
          </cell>
          <cell r="F45">
            <v>45430</v>
          </cell>
          <cell r="G45" t="str">
            <v xml:space="preserve">$2,000,000,000 Floating Rate Senior Unsecured Notes due 2024 </v>
          </cell>
          <cell r="H45" t="str">
            <v>USD</v>
          </cell>
          <cell r="I45">
            <v>2000000000</v>
          </cell>
          <cell r="J45" t="str">
            <v>Laws of the State of New York</v>
          </cell>
          <cell r="K45" t="str">
            <v>External</v>
          </cell>
          <cell r="L45" t="str">
            <v>Eligible liabilities</v>
          </cell>
          <cell r="M45" t="str">
            <v>CRR2 / CCA opinion including CCA 3a and 34a
Local law opinion on subordination and recognition clause etc.
No. 2 Order (MREL)
BoE Statement of Policy (MREL) (External / Internal)
TLAC1 (confirm MREL eligibility) _x000D_
Ibors</v>
          </cell>
          <cell r="N45" t="str">
            <v>Non-compliant but permanently grandfathered</v>
          </cell>
          <cell r="O45" t="str">
            <v>Yes</v>
          </cell>
          <cell r="P45" t="str">
            <v>Right to accelerate the future scheduled payment of interest and principal other than in the case of the insolvency or liquidation of the resolution entity but grandfathered permanently</v>
          </cell>
          <cell r="Q45" t="str">
            <v>No reference to resolution authority</v>
          </cell>
          <cell r="R45" t="str">
            <v>Contractual</v>
          </cell>
          <cell r="S45" t="str">
            <v>Structural</v>
          </cell>
          <cell r="T45" t="str">
            <v>Compliant</v>
          </cell>
          <cell r="U45" t="str">
            <v>Compliant</v>
          </cell>
          <cell r="V45" t="str">
            <v>N/A</v>
          </cell>
          <cell r="W45" t="str">
            <v>N/A</v>
          </cell>
          <cell r="X45" t="str">
            <v>TLAC1</v>
          </cell>
          <cell r="Y45" t="str">
            <v>Yes</v>
          </cell>
          <cell r="Z45">
            <v>4</v>
          </cell>
          <cell r="AA45" t="str">
            <v>Senior Notes (External)</v>
          </cell>
          <cell r="AB45" t="str">
            <v>No</v>
          </cell>
          <cell r="AC45" t="str">
            <v>Yes</v>
          </cell>
          <cell r="AD45" t="str">
            <v>No</v>
          </cell>
          <cell r="AE45" t="str">
            <v>Rate last set or alternative rate</v>
          </cell>
          <cell r="AF45" t="str">
            <v>N/A</v>
          </cell>
          <cell r="AG45" t="str">
            <v>Yes</v>
          </cell>
          <cell r="AH45" t="str">
            <v>Yes</v>
          </cell>
        </row>
        <row r="46">
          <cell r="D46" t="str">
            <v>US404280AY54</v>
          </cell>
          <cell r="E46">
            <v>42515</v>
          </cell>
          <cell r="F46">
            <v>44341</v>
          </cell>
          <cell r="G46" t="str">
            <v>$2,500,000,000 2.950% Senior Unsecured Notes due 2021</v>
          </cell>
          <cell r="H46" t="str">
            <v>USD</v>
          </cell>
          <cell r="I46">
            <v>2500000000</v>
          </cell>
          <cell r="J46" t="str">
            <v>Laws of the State of New York</v>
          </cell>
          <cell r="K46" t="str">
            <v>External</v>
          </cell>
          <cell r="L46" t="str">
            <v>Eligible liabilities</v>
          </cell>
          <cell r="M46" t="str">
            <v>CRR2 / CCA opinion including CCA 3a and 34a 
Local law opinion on subordination and recognition clause etc. 
No. 2 Order (MREL) BoE Statement of Policy (MREL) (External / Internal) 
TLAC1 (confirm MREL eligibility) 
Ibors</v>
          </cell>
          <cell r="N46" t="str">
            <v>Non-compliant but permanently grandfathered</v>
          </cell>
          <cell r="O46" t="str">
            <v>Yes</v>
          </cell>
          <cell r="P46" t="str">
            <v>Right to accelerate the future scheduled payment of interest and principal other than in the case of the insolvency or liquidation of the resolution entity but grandfathered permanently</v>
          </cell>
          <cell r="Q46" t="str">
            <v>Disclosure only (for repurchases)
Regulator permission details not covered
No reference to resolution authority</v>
          </cell>
          <cell r="R46" t="str">
            <v>Contractual</v>
          </cell>
          <cell r="S46" t="str">
            <v>Structural</v>
          </cell>
          <cell r="T46" t="str">
            <v>Compliant</v>
          </cell>
          <cell r="U46" t="str">
            <v>Compliant</v>
          </cell>
          <cell r="V46" t="str">
            <v>N/A</v>
          </cell>
          <cell r="W46" t="str">
            <v>N/A</v>
          </cell>
          <cell r="X46" t="str">
            <v>TLAC1</v>
          </cell>
          <cell r="Y46" t="str">
            <v>Yes</v>
          </cell>
          <cell r="Z46">
            <v>4</v>
          </cell>
          <cell r="AA46" t="str">
            <v>Senior Notes (External)</v>
          </cell>
          <cell r="AB46" t="str">
            <v>No</v>
          </cell>
          <cell r="AC46" t="str">
            <v>No</v>
          </cell>
          <cell r="AD46" t="str">
            <v>No</v>
          </cell>
          <cell r="AE46" t="str">
            <v>N/A</v>
          </cell>
          <cell r="AF46" t="str">
            <v>N/A</v>
          </cell>
          <cell r="AG46" t="str">
            <v>Yes</v>
          </cell>
          <cell r="AH46" t="str">
            <v>No</v>
          </cell>
        </row>
        <row r="47">
          <cell r="D47" t="str">
            <v>US404280AZ20</v>
          </cell>
          <cell r="E47">
            <v>42515</v>
          </cell>
          <cell r="F47">
            <v>44341</v>
          </cell>
          <cell r="G47" t="str">
            <v>$1,000,000,000 Floating Rate Senior Unsecured Notes due 2021</v>
          </cell>
          <cell r="H47" t="str">
            <v>USD</v>
          </cell>
          <cell r="I47">
            <v>1000000000</v>
          </cell>
          <cell r="J47" t="str">
            <v>Laws of the State of New York</v>
          </cell>
          <cell r="K47" t="str">
            <v>External</v>
          </cell>
          <cell r="L47" t="str">
            <v>Eligible liabilities</v>
          </cell>
          <cell r="M47" t="str">
            <v>CRR2 / CCA opinion including CCA 3a and 34a
Local law opinion on subordination and recognition clause etc.
No. 2 Order (MREL)
BoE Statement of Policy (MREL) (External / Internal)
TLAC1 (confirm MREL eligibility) _x000D_
Ibors</v>
          </cell>
          <cell r="N47" t="str">
            <v>Non-compliant but permanently grandfathered</v>
          </cell>
          <cell r="O47" t="str">
            <v>Yes</v>
          </cell>
          <cell r="P47" t="str">
            <v>Right to accelerate the future scheduled payment of interest and principal other than in the case of the insolvency or liquidation of the resolution entity but grandfathered permanently</v>
          </cell>
          <cell r="Q47" t="str">
            <v>Disclosure only (for repurchases)
Regulator permission details not covered
No reference to resolution authority</v>
          </cell>
          <cell r="R47" t="str">
            <v>Contractual</v>
          </cell>
          <cell r="S47" t="str">
            <v>Structural</v>
          </cell>
          <cell r="T47" t="str">
            <v>Compliant</v>
          </cell>
          <cell r="U47" t="str">
            <v>Compliant</v>
          </cell>
          <cell r="V47" t="str">
            <v>N/A</v>
          </cell>
          <cell r="W47" t="str">
            <v>N/A</v>
          </cell>
          <cell r="X47" t="str">
            <v>TLAC1</v>
          </cell>
          <cell r="Y47" t="str">
            <v>Yes</v>
          </cell>
          <cell r="Z47">
            <v>4</v>
          </cell>
          <cell r="AA47" t="str">
            <v>Senior Notes (External)</v>
          </cell>
          <cell r="AB47" t="str">
            <v>No</v>
          </cell>
          <cell r="AC47" t="str">
            <v>Yes</v>
          </cell>
          <cell r="AD47" t="str">
            <v>No</v>
          </cell>
          <cell r="AE47" t="str">
            <v>Rate last set</v>
          </cell>
          <cell r="AF47" t="str">
            <v>N/A</v>
          </cell>
          <cell r="AG47" t="str">
            <v>Yes</v>
          </cell>
          <cell r="AH47" t="str">
            <v>No</v>
          </cell>
        </row>
        <row r="48">
          <cell r="D48" t="str">
            <v>US404280BV07</v>
          </cell>
          <cell r="E48">
            <v>43355</v>
          </cell>
          <cell r="F48">
            <v>44450</v>
          </cell>
          <cell r="G48" t="str">
            <v>$2,000,000,000 Floating Rate Senior Unsecured Notes due 2021</v>
          </cell>
          <cell r="H48" t="str">
            <v>USD</v>
          </cell>
          <cell r="I48">
            <v>2000000000</v>
          </cell>
          <cell r="J48" t="str">
            <v>Laws of the State of New York</v>
          </cell>
          <cell r="K48" t="str">
            <v>External</v>
          </cell>
          <cell r="L48" t="str">
            <v>Eligible liabilities</v>
          </cell>
          <cell r="M48" t="str">
            <v>CRR2 / CCA opinion including CCA 3a and 34a
Local law opinion on subordination and recognition clause etc.
No. 2 Order (MREL)
BoE Statement of Policy (MREL) (External / Internal)
TLAC1 (confirm MREL eligibility) _x000D_
Ibors</v>
          </cell>
          <cell r="N48" t="str">
            <v>Non-compliant but permanently grandfathered</v>
          </cell>
          <cell r="O48" t="str">
            <v>Yes</v>
          </cell>
          <cell r="P48" t="str">
            <v>Right to accelerate the future scheduled payment of interest and principal other than in the case of the insolvency or liquidation of the resolution entity but grandfathered permanently</v>
          </cell>
          <cell r="Q48" t="str">
            <v>No reference to resolution authority</v>
          </cell>
          <cell r="R48" t="str">
            <v>Contractual</v>
          </cell>
          <cell r="S48" t="str">
            <v>Structural</v>
          </cell>
          <cell r="T48" t="str">
            <v>Compliant</v>
          </cell>
          <cell r="U48" t="str">
            <v>Compliant</v>
          </cell>
          <cell r="V48" t="str">
            <v>N/A</v>
          </cell>
          <cell r="W48" t="str">
            <v>N/A</v>
          </cell>
          <cell r="X48" t="str">
            <v>TLAC1</v>
          </cell>
          <cell r="Y48" t="str">
            <v>Yes</v>
          </cell>
          <cell r="Z48">
            <v>4</v>
          </cell>
          <cell r="AA48" t="str">
            <v>Senior Notes (External)</v>
          </cell>
          <cell r="AB48" t="str">
            <v>No</v>
          </cell>
          <cell r="AC48" t="str">
            <v>Yes</v>
          </cell>
          <cell r="AD48" t="str">
            <v>No</v>
          </cell>
          <cell r="AE48" t="str">
            <v>Rate last set or alternative rate</v>
          </cell>
          <cell r="AF48" t="str">
            <v>N/A</v>
          </cell>
          <cell r="AG48" t="str">
            <v>Yes</v>
          </cell>
          <cell r="AH48" t="str">
            <v>No</v>
          </cell>
        </row>
        <row r="49">
          <cell r="D49" t="str">
            <v>US404280BF56</v>
          </cell>
          <cell r="E49">
            <v>42648</v>
          </cell>
          <cell r="F49">
            <v>44566</v>
          </cell>
          <cell r="G49" t="str">
            <v>$2,500,000,000 2.650% Senior Unsecured Notes due 2022</v>
          </cell>
          <cell r="H49" t="str">
            <v>USD</v>
          </cell>
          <cell r="I49">
            <v>2500000000</v>
          </cell>
          <cell r="J49" t="str">
            <v>Laws of the State of New York</v>
          </cell>
          <cell r="K49" t="str">
            <v>External</v>
          </cell>
          <cell r="L49" t="str">
            <v>Eligible liabilities</v>
          </cell>
          <cell r="M49" t="str">
            <v>CRR2 / CCA opinion including CCA 3a and 34a
Local law opinion on subordination and recognition clause etc.
No. 2 Order (MREL)
BoE Statement of Policy (MREL) (External / Internal)
TLAC1 (confirm MREL eligibility) _x000D_
Ibors</v>
          </cell>
          <cell r="N49" t="str">
            <v>Non-compliant but permanently grandfathered</v>
          </cell>
          <cell r="O49" t="str">
            <v>Yes</v>
          </cell>
          <cell r="P49" t="str">
            <v>Right to accelerate the future scheduled payment of interest and principal other than in the case of the insolvency or liquidation of the resolution entity but grandfathered permanently</v>
          </cell>
          <cell r="Q49" t="str">
            <v>Disclosure only (for repurchases)
Regulator permission details not covered
No reference to resolution authority</v>
          </cell>
          <cell r="R49" t="str">
            <v>Contractual</v>
          </cell>
          <cell r="S49" t="str">
            <v>Structural</v>
          </cell>
          <cell r="T49" t="str">
            <v>Compliant</v>
          </cell>
          <cell r="U49" t="str">
            <v>Compliant</v>
          </cell>
          <cell r="V49" t="str">
            <v>N/A</v>
          </cell>
          <cell r="W49" t="str">
            <v>N/A</v>
          </cell>
          <cell r="X49" t="str">
            <v>TLAC1</v>
          </cell>
          <cell r="Y49" t="str">
            <v>Yes</v>
          </cell>
          <cell r="Z49">
            <v>4</v>
          </cell>
          <cell r="AA49" t="str">
            <v>Senior Notes (External)</v>
          </cell>
          <cell r="AB49" t="str">
            <v>No</v>
          </cell>
          <cell r="AC49" t="str">
            <v>No</v>
          </cell>
          <cell r="AD49" t="str">
            <v>No</v>
          </cell>
          <cell r="AE49" t="str">
            <v>N/A</v>
          </cell>
          <cell r="AF49" t="str">
            <v>N/A</v>
          </cell>
          <cell r="AG49" t="str">
            <v>Yes</v>
          </cell>
          <cell r="AH49" t="str">
            <v>No</v>
          </cell>
        </row>
        <row r="50">
          <cell r="D50" t="str">
            <v>US404280BG30</v>
          </cell>
          <cell r="E50">
            <v>42648</v>
          </cell>
          <cell r="F50">
            <v>44566</v>
          </cell>
          <cell r="G50" t="str">
            <v>$1,250,000,000 Floating Rate Senior Unsecured Notes due 2022</v>
          </cell>
          <cell r="H50" t="str">
            <v>USD</v>
          </cell>
          <cell r="I50">
            <v>1250000000</v>
          </cell>
          <cell r="J50" t="str">
            <v>Laws of the State of New York</v>
          </cell>
          <cell r="K50" t="str">
            <v>External</v>
          </cell>
          <cell r="L50" t="str">
            <v>Eligible liabilities</v>
          </cell>
          <cell r="M50" t="str">
            <v>CRR2 / CCA opinion including CCA 3a and 34a
Local law opinion on subordination and recognition clause etc.
No. 2 Order (MREL)
BoE Statement of Policy (MREL) (External / Internal)
TLAC1 (confirm MREL eligibility) _x000D_
Ibors</v>
          </cell>
          <cell r="N50" t="str">
            <v>Non-compliant but permanently grandfathered</v>
          </cell>
          <cell r="O50" t="str">
            <v>Yes</v>
          </cell>
          <cell r="P50" t="str">
            <v>Right to accelerate the future scheduled payment of interest and principal other than in the case of the insolvency or liquidation of the resolution entity but grandfathered permanently</v>
          </cell>
          <cell r="Q50" t="str">
            <v>Disclosure only (for repurchases)
Regulator permission details not covered
No reference to resolution authority</v>
          </cell>
          <cell r="R50" t="str">
            <v>Contractual</v>
          </cell>
          <cell r="S50" t="str">
            <v>Structural</v>
          </cell>
          <cell r="T50" t="str">
            <v>Compliant</v>
          </cell>
          <cell r="U50" t="str">
            <v>Compliant</v>
          </cell>
          <cell r="V50" t="str">
            <v>N/A</v>
          </cell>
          <cell r="W50" t="str">
            <v>N/A</v>
          </cell>
          <cell r="X50" t="str">
            <v>TLAC1</v>
          </cell>
          <cell r="Y50" t="str">
            <v>Yes</v>
          </cell>
          <cell r="Z50">
            <v>4</v>
          </cell>
          <cell r="AA50" t="str">
            <v>Senior Notes (External)</v>
          </cell>
          <cell r="AB50" t="str">
            <v>No</v>
          </cell>
          <cell r="AC50" t="str">
            <v>Yes</v>
          </cell>
          <cell r="AD50" t="str">
            <v>No</v>
          </cell>
          <cell r="AE50" t="str">
            <v>Rate last set</v>
          </cell>
          <cell r="AF50" t="str">
            <v>N/A</v>
          </cell>
          <cell r="AG50" t="str">
            <v>Yes</v>
          </cell>
          <cell r="AH50" t="str">
            <v>No</v>
          </cell>
        </row>
        <row r="51">
          <cell r="D51" t="str">
            <v>US404280BS77</v>
          </cell>
          <cell r="E51">
            <v>43238</v>
          </cell>
          <cell r="F51">
            <v>45430</v>
          </cell>
          <cell r="G51" t="str">
            <v>$2,000,000,000 3.950% Fixed Rate/Floating Rate Senior Unsecured Notes due 2024</v>
          </cell>
          <cell r="H51" t="str">
            <v>USD</v>
          </cell>
          <cell r="I51">
            <v>2000000000</v>
          </cell>
          <cell r="J51" t="str">
            <v>Laws of the State of New York</v>
          </cell>
          <cell r="K51" t="str">
            <v>External</v>
          </cell>
          <cell r="L51" t="str">
            <v>Eligible liabilities</v>
          </cell>
          <cell r="M51" t="str">
            <v>CRR2 / CCA opinion including CCA 3a and 34a
Local law opinion on subordination and recognition clause etc.
No. 2 Order (MREL)
BoE Statement of Policy (MREL) (External / Internal)
TLAC1 (confirm MREL eligibility) _x000D_
Ibors</v>
          </cell>
          <cell r="N51" t="str">
            <v>Non-compliant but permanently grandfathered</v>
          </cell>
          <cell r="O51" t="str">
            <v>Yes</v>
          </cell>
          <cell r="P51" t="str">
            <v>Right to accelerate the future scheduled payment of interest and principal other than in the case of the insolvency or liquidation of the resolution entity but grandfathered permanently</v>
          </cell>
          <cell r="Q51" t="str">
            <v>No reference to resolution authority</v>
          </cell>
          <cell r="R51" t="str">
            <v>Contractual</v>
          </cell>
          <cell r="S51" t="str">
            <v>Structural</v>
          </cell>
          <cell r="T51" t="str">
            <v>Compliant</v>
          </cell>
          <cell r="U51" t="str">
            <v>Compliant</v>
          </cell>
          <cell r="V51" t="str">
            <v>N/A</v>
          </cell>
          <cell r="W51" t="str">
            <v>N/A</v>
          </cell>
          <cell r="X51" t="str">
            <v>TLAC1</v>
          </cell>
          <cell r="Y51" t="str">
            <v>Yes</v>
          </cell>
          <cell r="Z51">
            <v>4</v>
          </cell>
          <cell r="AA51" t="str">
            <v>Senior Notes (External)</v>
          </cell>
          <cell r="AB51" t="str">
            <v>No</v>
          </cell>
          <cell r="AC51" t="str">
            <v>Yes</v>
          </cell>
          <cell r="AD51" t="str">
            <v>No</v>
          </cell>
          <cell r="AE51" t="str">
            <v>Rate last set or alternative rate</v>
          </cell>
          <cell r="AF51" t="str">
            <v>N/A</v>
          </cell>
          <cell r="AG51" t="str">
            <v>Yes</v>
          </cell>
          <cell r="AH51" t="str">
            <v>No</v>
          </cell>
        </row>
        <row r="52">
          <cell r="D52" t="str">
            <v>XS0429422271</v>
          </cell>
          <cell r="E52">
            <v>39953</v>
          </cell>
          <cell r="F52">
            <v>45432</v>
          </cell>
          <cell r="G52" t="str">
            <v>GBP 650,000,000 6.50 per cent. Notes due May 2024</v>
          </cell>
          <cell r="H52" t="str">
            <v>GBP</v>
          </cell>
          <cell r="I52">
            <v>650000000</v>
          </cell>
          <cell r="J52" t="str">
            <v>English law</v>
          </cell>
          <cell r="K52" t="str">
            <v>External</v>
          </cell>
          <cell r="L52" t="str">
            <v xml:space="preserve">Eligible Liabilities </v>
          </cell>
          <cell r="M52" t="str">
            <v>CRR2 / CCA opinion including CCA 3a and 34a_x000D_
No. 2 Order (MREL)_x000D_
BoE Statement of Policy (MREL) (External / Internal)_x000D_
Template TLAC1  (confirm MREL eligibility)_x000D_
Ibors</v>
          </cell>
          <cell r="N52" t="str">
            <v>Non-compliant but permanently grandfathered</v>
          </cell>
          <cell r="O52" t="str">
            <v>N/A</v>
          </cell>
          <cell r="P52" t="str">
            <v>Right to accelerate the future scheduled payment of interest or principal, other than in the case of the insolvency or liquidation of the resolution entity but grandfathered permanently</v>
          </cell>
          <cell r="Q52" t="str">
            <v>Disclosure only
Repurchases not covered
Regulator permission details not covered</v>
          </cell>
          <cell r="R52" t="str">
            <v>N/A</v>
          </cell>
          <cell r="S52" t="str">
            <v>Structural</v>
          </cell>
          <cell r="T52" t="str">
            <v>Compliant</v>
          </cell>
          <cell r="U52" t="str">
            <v>Compliant</v>
          </cell>
          <cell r="V52" t="str">
            <v>N/A</v>
          </cell>
          <cell r="W52" t="str">
            <v>N/A</v>
          </cell>
          <cell r="X52" t="str">
            <v>TLAC1</v>
          </cell>
          <cell r="Y52" t="str">
            <v>Yes</v>
          </cell>
          <cell r="Z52">
            <v>4</v>
          </cell>
          <cell r="AA52" t="str">
            <v>Senior Notes (External)</v>
          </cell>
          <cell r="AB52" t="str">
            <v>No</v>
          </cell>
          <cell r="AC52" t="str">
            <v>No</v>
          </cell>
          <cell r="AD52" t="str">
            <v>No</v>
          </cell>
          <cell r="AE52" t="str">
            <v>N/A</v>
          </cell>
          <cell r="AF52" t="str">
            <v>N/A</v>
          </cell>
          <cell r="AG52" t="str">
            <v xml:space="preserve">Yes </v>
          </cell>
          <cell r="AH52" t="str">
            <v>No</v>
          </cell>
        </row>
        <row r="53">
          <cell r="D53" t="str">
            <v>XS1485597329</v>
          </cell>
          <cell r="E53">
            <v>42619</v>
          </cell>
          <cell r="F53">
            <v>45541</v>
          </cell>
          <cell r="G53" t="str">
            <v>EUR 2,000,000,000 0.875 per cent. Notes due September 2024</v>
          </cell>
          <cell r="H53" t="str">
            <v>EUR</v>
          </cell>
          <cell r="I53">
            <v>2000000000</v>
          </cell>
          <cell r="J53" t="str">
            <v>English law</v>
          </cell>
          <cell r="K53" t="str">
            <v>External</v>
          </cell>
          <cell r="L53" t="str">
            <v xml:space="preserve">Eligible Liabilities </v>
          </cell>
          <cell r="M53" t="str">
            <v>CRR2 / CCA opinion including CCA 3a and 34a_x000D_
No. 2 Order (MREL)_x000D_
BoE Statement of Policy (MREL) (External / Internal)_x000D_
Template TLAC1  (confirm MREL eligibility)_x000D_
Ibors</v>
          </cell>
          <cell r="N53" t="str">
            <v>Non-compliant but permanently grandfathered</v>
          </cell>
          <cell r="O53" t="str">
            <v>N/A</v>
          </cell>
          <cell r="P53" t="str">
            <v>Right to accelerate the future scheduled payment of interest or principal, other than in the case of the insolvency or liquidation of the resolution entity but grandfathered permanently</v>
          </cell>
          <cell r="Q53" t="str">
            <v xml:space="preserve">No reference at all to required permission of the relevant competent authority for early redemption </v>
          </cell>
          <cell r="R53" t="str">
            <v>N/A</v>
          </cell>
          <cell r="S53" t="str">
            <v>Structural</v>
          </cell>
          <cell r="T53" t="str">
            <v>Compliant</v>
          </cell>
          <cell r="U53" t="str">
            <v>Compliant</v>
          </cell>
          <cell r="V53" t="str">
            <v>N/A</v>
          </cell>
          <cell r="W53" t="str">
            <v>N/A</v>
          </cell>
          <cell r="X53" t="str">
            <v>TLAC1</v>
          </cell>
          <cell r="Y53" t="str">
            <v>Yes</v>
          </cell>
          <cell r="Z53">
            <v>4</v>
          </cell>
          <cell r="AA53" t="str">
            <v>Senior Notes (External)</v>
          </cell>
          <cell r="AB53" t="str">
            <v>No</v>
          </cell>
          <cell r="AC53" t="str">
            <v>No</v>
          </cell>
          <cell r="AD53" t="str">
            <v>No</v>
          </cell>
          <cell r="AE53" t="str">
            <v>N/A</v>
          </cell>
          <cell r="AF53" t="str">
            <v>N/A</v>
          </cell>
          <cell r="AG53" t="str">
            <v xml:space="preserve">Yes </v>
          </cell>
          <cell r="AH53" t="str">
            <v>No</v>
          </cell>
        </row>
        <row r="54">
          <cell r="D54" t="str">
            <v>US404280AW98</v>
          </cell>
          <cell r="E54">
            <v>42437</v>
          </cell>
          <cell r="F54">
            <v>46089</v>
          </cell>
          <cell r="G54" t="str">
            <v>$3,000,000,000 4.300% Senior Unsecured Notes due 2026</v>
          </cell>
          <cell r="H54" t="str">
            <v>USD</v>
          </cell>
          <cell r="I54">
            <v>3000000000</v>
          </cell>
          <cell r="J54" t="str">
            <v>Laws of the State of New York</v>
          </cell>
          <cell r="K54" t="str">
            <v>External</v>
          </cell>
          <cell r="L54" t="str">
            <v>Eligible liabilities</v>
          </cell>
          <cell r="M54" t="str">
            <v>CRR2 / CCA opinion including CCA 3a and 34a 
Local law opinion on subordination and recognition clause etc. 
No. 2 Order (MREL) BoE Statement of Policy (MREL) (External / Internal) 
TLAC1 (confirm MREL eligibility) 
Ibors</v>
          </cell>
          <cell r="N54" t="str">
            <v>Non-compliant but permanently grandfathered</v>
          </cell>
          <cell r="O54" t="str">
            <v>Yes</v>
          </cell>
          <cell r="P54" t="str">
            <v>Right to accelerate the future scheduled payment of interest and principal other than in the case of the insolvency or liquidation of the resolution entity but grandfathered permanently</v>
          </cell>
          <cell r="Q54" t="str">
            <v>Disclosure only (for repurchases)
Regulator permission details not covered
No reference to resolution authority</v>
          </cell>
          <cell r="R54" t="str">
            <v>Contractual</v>
          </cell>
          <cell r="S54" t="str">
            <v>Structural</v>
          </cell>
          <cell r="T54" t="str">
            <v>Compliant</v>
          </cell>
          <cell r="U54" t="str">
            <v>Compliant</v>
          </cell>
          <cell r="V54" t="str">
            <v>N/A</v>
          </cell>
          <cell r="W54" t="str">
            <v>N/A</v>
          </cell>
          <cell r="X54" t="str">
            <v>TLAC1</v>
          </cell>
          <cell r="Y54" t="str">
            <v>Yes</v>
          </cell>
          <cell r="Z54">
            <v>4</v>
          </cell>
          <cell r="AA54" t="str">
            <v>Senior Notes (External)</v>
          </cell>
          <cell r="AB54" t="str">
            <v>No</v>
          </cell>
          <cell r="AC54" t="str">
            <v>No</v>
          </cell>
          <cell r="AD54" t="str">
            <v>No</v>
          </cell>
          <cell r="AE54" t="str">
            <v>N/A</v>
          </cell>
          <cell r="AF54" t="str">
            <v>N/A</v>
          </cell>
          <cell r="AG54" t="str">
            <v>Yes</v>
          </cell>
          <cell r="AH54" t="str">
            <v>No</v>
          </cell>
        </row>
        <row r="55">
          <cell r="D55" t="str">
            <v>US404280BB43</v>
          </cell>
          <cell r="E55">
            <v>42515</v>
          </cell>
          <cell r="F55">
            <v>46167</v>
          </cell>
          <cell r="G55" t="str">
            <v>$2,500,000,000 3.900% Senior Unsecured Notes due 2026</v>
          </cell>
          <cell r="H55" t="str">
            <v>USD</v>
          </cell>
          <cell r="I55">
            <v>2500000000</v>
          </cell>
          <cell r="J55" t="str">
            <v>Laws of the State of New York</v>
          </cell>
          <cell r="K55" t="str">
            <v>External</v>
          </cell>
          <cell r="L55" t="str">
            <v>Eligible liabilities</v>
          </cell>
          <cell r="M55" t="str">
            <v>CRR2 / CCA opinion including CCA 3a and 34a
Local law opinion on subordination and recognition clause etc.
No. 2 Order (MREL)
BoE Statement of Policy (MREL) (External / Internal)
TLAC1 (confirm MREL eligibility) _x000D_
Ibors</v>
          </cell>
          <cell r="N55" t="str">
            <v>Non-compliant but permanently grandfathered</v>
          </cell>
          <cell r="O55" t="str">
            <v>Yes</v>
          </cell>
          <cell r="P55" t="str">
            <v>Right to accelerate the future scheduled payment of interest and principal other than in the case of the insolvency or liquidation of the resolution entity but grandfathered permanently</v>
          </cell>
          <cell r="Q55" t="str">
            <v>Disclosure only (for repurchases)
Regulator permission details not covered
No reference to resolution authority</v>
          </cell>
          <cell r="R55" t="str">
            <v>Contractual</v>
          </cell>
          <cell r="S55" t="str">
            <v>Structural</v>
          </cell>
          <cell r="T55" t="str">
            <v>Compliant</v>
          </cell>
          <cell r="U55" t="str">
            <v>Compliant</v>
          </cell>
          <cell r="V55" t="str">
            <v>N/A</v>
          </cell>
          <cell r="W55" t="str">
            <v>N/A</v>
          </cell>
          <cell r="X55" t="str">
            <v>TLAC1</v>
          </cell>
          <cell r="Y55" t="str">
            <v>Yes</v>
          </cell>
          <cell r="Z55">
            <v>4</v>
          </cell>
          <cell r="AA55" t="str">
            <v>Senior Notes (External)</v>
          </cell>
          <cell r="AB55" t="str">
            <v>No</v>
          </cell>
          <cell r="AC55" t="str">
            <v>No</v>
          </cell>
          <cell r="AD55" t="str">
            <v>No</v>
          </cell>
          <cell r="AE55" t="str">
            <v>N/A</v>
          </cell>
          <cell r="AF55" t="str">
            <v>N/A</v>
          </cell>
          <cell r="AG55" t="str">
            <v>Yes</v>
          </cell>
          <cell r="AH55" t="str">
            <v>N/A</v>
          </cell>
        </row>
        <row r="56">
          <cell r="D56" t="str">
            <v>US404280BW89</v>
          </cell>
          <cell r="E56">
            <v>43355</v>
          </cell>
          <cell r="F56">
            <v>46277</v>
          </cell>
          <cell r="G56" t="str">
            <v>$750,000,000 Floating Rate Senior Unsecured Notes due 2026</v>
          </cell>
          <cell r="H56" t="str">
            <v>USD</v>
          </cell>
          <cell r="I56">
            <v>750000000</v>
          </cell>
          <cell r="J56" t="str">
            <v>Laws of the State of New York</v>
          </cell>
          <cell r="K56" t="str">
            <v>External</v>
          </cell>
          <cell r="L56" t="str">
            <v>Eligible liabilities</v>
          </cell>
          <cell r="M56" t="str">
            <v>CRR2 / CCA opinion including CCA 3a and 34a
Local law opinion on subordination and recognition clause etc.
No. 2 Order (MREL)
BoE Statement of Policy (MREL) (External / Internal)
TLAC1 (confirm MREL eligibility) _x000D_
Ibors</v>
          </cell>
          <cell r="N56" t="str">
            <v>Non-compliant but permanently grandfathered</v>
          </cell>
          <cell r="O56" t="str">
            <v>Yes</v>
          </cell>
          <cell r="P56" t="str">
            <v>Right to accelerate the future scheduled payment of interest and principal other than in the case of the insolvency or liquidation of the resolution entity but grandfathered permanently</v>
          </cell>
          <cell r="Q56" t="str">
            <v>No reference to resolution authority</v>
          </cell>
          <cell r="R56" t="str">
            <v>Contractual</v>
          </cell>
          <cell r="S56" t="str">
            <v>Structural</v>
          </cell>
          <cell r="T56" t="str">
            <v>Compliant</v>
          </cell>
          <cell r="U56" t="str">
            <v>Compliant</v>
          </cell>
          <cell r="V56" t="str">
            <v>N/A</v>
          </cell>
          <cell r="W56" t="str">
            <v>N/A</v>
          </cell>
          <cell r="X56" t="str">
            <v>TLAC1</v>
          </cell>
          <cell r="Y56" t="str">
            <v>Yes</v>
          </cell>
          <cell r="Z56">
            <v>4</v>
          </cell>
          <cell r="AA56" t="str">
            <v>Senior Notes (External)</v>
          </cell>
          <cell r="AB56" t="str">
            <v>No</v>
          </cell>
          <cell r="AC56" t="str">
            <v>Yes</v>
          </cell>
          <cell r="AD56" t="str">
            <v>No</v>
          </cell>
          <cell r="AE56" t="str">
            <v>Rate last set or alternative rate</v>
          </cell>
          <cell r="AF56" t="str">
            <v>N/A</v>
          </cell>
          <cell r="AG56" t="str">
            <v>Yes</v>
          </cell>
          <cell r="AH56" t="str">
            <v>N/A</v>
          </cell>
        </row>
        <row r="57">
          <cell r="D57" t="str">
            <v>US404280BX62</v>
          </cell>
          <cell r="E57">
            <v>43355</v>
          </cell>
          <cell r="F57">
            <v>46277</v>
          </cell>
          <cell r="G57" t="str">
            <v>$2,500,000,000 4.292% Fixed Rate/Floating Rate Senior Unsecured Notes due 2026</v>
          </cell>
          <cell r="H57" t="str">
            <v>USD</v>
          </cell>
          <cell r="I57">
            <v>2500000000</v>
          </cell>
          <cell r="J57" t="str">
            <v>Laws of the State of New York</v>
          </cell>
          <cell r="K57" t="str">
            <v>External</v>
          </cell>
          <cell r="L57" t="str">
            <v>Eligible liabilities</v>
          </cell>
          <cell r="M57" t="str">
            <v>CRR2 / CCA opinion including CCA 3a and 34a
Local law opinion on subordination and recognition clause etc.
No. 2 Order (MREL)
BoE Statement of Policy (MREL) (External / Internal)
TLAC1 (confirm MREL eligibility) _x000D_
Ibors</v>
          </cell>
          <cell r="N57" t="str">
            <v>Non-compliant but permanently grandfathered</v>
          </cell>
          <cell r="O57" t="str">
            <v>Yes</v>
          </cell>
          <cell r="P57" t="str">
            <v>Right to accelerate the future scheduled payment of interest and principal other than in the case of the insolvency or liquidation of the resolution entity but grandfathered permanently</v>
          </cell>
          <cell r="Q57" t="str">
            <v>No reference to resolution authority</v>
          </cell>
          <cell r="R57" t="str">
            <v>Contractual</v>
          </cell>
          <cell r="S57" t="str">
            <v>Structural</v>
          </cell>
          <cell r="T57" t="str">
            <v>Compliant</v>
          </cell>
          <cell r="U57" t="str">
            <v>Compliant</v>
          </cell>
          <cell r="V57" t="str">
            <v>N/A</v>
          </cell>
          <cell r="W57" t="str">
            <v>N/A</v>
          </cell>
          <cell r="X57" t="str">
            <v>TLAC1</v>
          </cell>
          <cell r="Y57" t="str">
            <v>Yes</v>
          </cell>
          <cell r="Z57">
            <v>4</v>
          </cell>
          <cell r="AA57" t="str">
            <v>Senior Notes (External)</v>
          </cell>
          <cell r="AB57" t="str">
            <v>No</v>
          </cell>
          <cell r="AC57" t="str">
            <v>Yes</v>
          </cell>
          <cell r="AD57" t="str">
            <v>No</v>
          </cell>
          <cell r="AE57" t="str">
            <v>Rate last set or alternative rate</v>
          </cell>
          <cell r="AF57" t="str">
            <v>N/A</v>
          </cell>
          <cell r="AG57" t="str">
            <v>Yes</v>
          </cell>
          <cell r="AH57" t="str">
            <v>N/A</v>
          </cell>
        </row>
        <row r="58">
          <cell r="D58" t="str">
            <v>US404280AL34</v>
          </cell>
          <cell r="E58" t="str">
            <v>On or about 17 November 2011</v>
          </cell>
          <cell r="F58">
            <v>44575</v>
          </cell>
          <cell r="G58" t="str">
            <v>$900,000,000 4.875% Senior Unsecured Notes due 2022</v>
          </cell>
          <cell r="H58" t="str">
            <v>USD</v>
          </cell>
          <cell r="I58">
            <v>900000000</v>
          </cell>
          <cell r="J58" t="str">
            <v>Laws of the State of New York</v>
          </cell>
          <cell r="K58" t="str">
            <v>External</v>
          </cell>
          <cell r="L58" t="str">
            <v>Eligible liabilities</v>
          </cell>
          <cell r="M58" t="str">
            <v>CRR2 / CCA opinion including CCA 3a and 34a
Local law opinion on subordination and recognition clause etc.
No. 2 Order (MREL)
BoE Statement of Policy (MREL) (External / Internal)
TLAC1 (confirm MREL eligibility) _x000D_
Ibors</v>
          </cell>
          <cell r="N58" t="str">
            <v>Non-compliant but permanently grandfathered</v>
          </cell>
          <cell r="O58" t="str">
            <v>Yes</v>
          </cell>
          <cell r="P58" t="str">
            <v>No waiver of set-off and right to accelerate the future scheduled payment of interest and principal other than in the case of the insolvency or liquidation of the resolution entity but grandfathered permanently</v>
          </cell>
          <cell r="Q58" t="str">
            <v>Disclosure only (for repurchases)
No reference to successor regulator
Regulator permission details not covered
No reference to resolution authority</v>
          </cell>
          <cell r="R58" t="str">
            <v>N/A</v>
          </cell>
          <cell r="S58" t="str">
            <v>Structural</v>
          </cell>
          <cell r="T58" t="str">
            <v>Other considerations - see opinion for further details</v>
          </cell>
          <cell r="U58" t="str">
            <v>Other considerations - see opinion for further details</v>
          </cell>
          <cell r="V58" t="str">
            <v>N/A</v>
          </cell>
          <cell r="W58" t="str">
            <v>N/A</v>
          </cell>
          <cell r="X58" t="str">
            <v>TLAC1</v>
          </cell>
          <cell r="Y58" t="str">
            <v>Yes</v>
          </cell>
          <cell r="Z58">
            <v>4</v>
          </cell>
          <cell r="AA58" t="str">
            <v>Senior Notes (External)</v>
          </cell>
          <cell r="AB58" t="str">
            <v>No</v>
          </cell>
          <cell r="AC58" t="str">
            <v>No</v>
          </cell>
          <cell r="AD58" t="str">
            <v>No</v>
          </cell>
          <cell r="AE58" t="str">
            <v>N/A</v>
          </cell>
          <cell r="AF58" t="str">
            <v>N/A</v>
          </cell>
          <cell r="AG58" t="str">
            <v>Yes</v>
          </cell>
          <cell r="AH58" t="str">
            <v>N/A</v>
          </cell>
        </row>
        <row r="59">
          <cell r="D59" t="str">
            <v>XS1379182006</v>
          </cell>
          <cell r="E59">
            <v>42444</v>
          </cell>
          <cell r="F59">
            <v>44635</v>
          </cell>
          <cell r="G59" t="str">
            <v xml:space="preserve">EUR 2,000,000,000 1.50 per cent. Notes due March 2022
</v>
          </cell>
          <cell r="H59" t="str">
            <v>EUR</v>
          </cell>
          <cell r="I59">
            <v>2000000000</v>
          </cell>
          <cell r="J59" t="str">
            <v>English law</v>
          </cell>
          <cell r="K59" t="str">
            <v>External</v>
          </cell>
          <cell r="L59" t="str">
            <v xml:space="preserve">Eligible Liabilities </v>
          </cell>
          <cell r="M59" t="str">
            <v>CRR2 / CCA opinion including CCA 3a and 34a
No. 2 Order (MREL)
BoE Statement of Policy (MREL) (External / Internal)
Template TLAC1  (confirm MREL eligibility)
Ibors</v>
          </cell>
          <cell r="N59" t="str">
            <v>Non-compliant but permanently grandfathered</v>
          </cell>
          <cell r="O59" t="str">
            <v>N/A</v>
          </cell>
          <cell r="P59" t="str">
            <v>Right to accelerate the future scheduled payment of interest or principal, other than in the case of the insolvency or liquidation of the resolution entity but grandfathered permanently</v>
          </cell>
          <cell r="Q59" t="str">
            <v xml:space="preserve">No reference at all to required permission of the relevant competent authority for early redemption </v>
          </cell>
          <cell r="R59" t="str">
            <v>N/A</v>
          </cell>
          <cell r="S59" t="str">
            <v>Structural</v>
          </cell>
          <cell r="T59" t="str">
            <v>Compliant</v>
          </cell>
          <cell r="U59" t="str">
            <v>Compliant</v>
          </cell>
          <cell r="V59" t="str">
            <v>N/A</v>
          </cell>
          <cell r="W59" t="str">
            <v>N/A</v>
          </cell>
          <cell r="X59" t="str">
            <v>TLAC1</v>
          </cell>
          <cell r="Y59" t="str">
            <v>Yes</v>
          </cell>
          <cell r="Z59">
            <v>4</v>
          </cell>
          <cell r="AA59" t="str">
            <v>Senior Notes (External)</v>
          </cell>
          <cell r="AB59" t="str">
            <v>No</v>
          </cell>
          <cell r="AC59" t="str">
            <v>No</v>
          </cell>
          <cell r="AD59" t="str">
            <v>No</v>
          </cell>
          <cell r="AE59" t="str">
            <v>N/A</v>
          </cell>
          <cell r="AF59" t="str">
            <v>N/A</v>
          </cell>
          <cell r="AG59" t="str">
            <v xml:space="preserve">Yes </v>
          </cell>
          <cell r="AH59" t="str">
            <v>N/A</v>
          </cell>
        </row>
        <row r="60">
          <cell r="D60" t="str">
            <v>US404280AN99</v>
          </cell>
          <cell r="E60" t="str">
            <v xml:space="preserve">On or about 30 March 2012 </v>
          </cell>
          <cell r="F60">
            <v>44650</v>
          </cell>
          <cell r="G60" t="str">
            <v>$2,000,000,000 4.00% Senior Unsecured Notes due 30 March 2022</v>
          </cell>
          <cell r="H60" t="str">
            <v>USD</v>
          </cell>
          <cell r="I60">
            <v>2000000000</v>
          </cell>
          <cell r="J60" t="str">
            <v>Laws of the State of New York</v>
          </cell>
          <cell r="K60" t="str">
            <v>External</v>
          </cell>
          <cell r="L60" t="str">
            <v>Eligible liabilities</v>
          </cell>
          <cell r="M60" t="str">
            <v>CRR2 / CCA opinion including CCA 3a and 34a
Local law opinion on subordination and recognition clause etc.
No. 2 Order (MREL)
BoE Statement of Policy (MREL) (External / Internal)
TLAC1 (confirm MREL eligibility) _x000D_
Ibors</v>
          </cell>
          <cell r="N60" t="str">
            <v>Non-compliant but permanently grandfathered</v>
          </cell>
          <cell r="O60" t="str">
            <v>Yes</v>
          </cell>
          <cell r="P60" t="str">
            <v>No waiver of set-off and right to accelerate the future scheduled payment of interest and principal other than in the case of the insolvency or liquidation of the resolution entity but grandfathered permanently</v>
          </cell>
          <cell r="Q60" t="str">
            <v>Disclosure only (for repurchases)
No reference to successor regulator
Regulator permission details not covered
No reference to resolution authority</v>
          </cell>
          <cell r="R60" t="str">
            <v>N/A</v>
          </cell>
          <cell r="S60" t="str">
            <v>Structural</v>
          </cell>
          <cell r="T60" t="str">
            <v>Other considerations - see opinion for further details</v>
          </cell>
          <cell r="U60" t="str">
            <v>Other considerations - see opinion for further details</v>
          </cell>
          <cell r="V60" t="str">
            <v>N/A</v>
          </cell>
          <cell r="W60" t="str">
            <v>N/A</v>
          </cell>
          <cell r="X60" t="str">
            <v>TLAC1</v>
          </cell>
          <cell r="Y60" t="str">
            <v>Yes</v>
          </cell>
          <cell r="Z60">
            <v>4</v>
          </cell>
          <cell r="AA60" t="str">
            <v>Senior Notes (External)</v>
          </cell>
          <cell r="AB60" t="str">
            <v>No</v>
          </cell>
          <cell r="AC60" t="str">
            <v>No</v>
          </cell>
          <cell r="AD60" t="str">
            <v>No</v>
          </cell>
          <cell r="AE60" t="str">
            <v>N/A</v>
          </cell>
          <cell r="AF60" t="str">
            <v>N/A</v>
          </cell>
          <cell r="AG60" t="str">
            <v>Yes</v>
          </cell>
          <cell r="AH60" t="str">
            <v>Yes</v>
          </cell>
        </row>
        <row r="61">
          <cell r="D61" t="str">
            <v>US404280BJ78</v>
          </cell>
          <cell r="E61">
            <v>42807</v>
          </cell>
          <cell r="F61">
            <v>44998</v>
          </cell>
          <cell r="G61" t="str">
            <v>$2,500,000,000 3.262% Fixed Rate/Floating Rate Senior Unsecured Notes due 2023</v>
          </cell>
          <cell r="H61" t="str">
            <v>USD</v>
          </cell>
          <cell r="I61">
            <v>2500000000</v>
          </cell>
          <cell r="J61" t="str">
            <v>Laws of the State of New York</v>
          </cell>
          <cell r="K61" t="str">
            <v>External</v>
          </cell>
          <cell r="L61" t="str">
            <v>Eligible liabilities</v>
          </cell>
          <cell r="M61" t="str">
            <v>CRR2 / CCA opinion including CCA 3a and 34a
Local law opinion on subordination and recognition clause etc.
No. 2 Order (MREL)
BoE Statement of Policy (MREL) (External / Internal)
TLAC1 (confirm MREL eligibility) _x000D_
Ibors</v>
          </cell>
          <cell r="N61" t="str">
            <v>Non-compliant but permanently grandfathered</v>
          </cell>
          <cell r="O61" t="str">
            <v>Yes</v>
          </cell>
          <cell r="P61" t="str">
            <v>Right to accelerate the future scheduled payment of interest and principal other than in the case of the insolvency or liquidation of the resolution entity but grandfathered permanently</v>
          </cell>
          <cell r="Q61" t="str">
            <v>No reference to resolution authority</v>
          </cell>
          <cell r="R61" t="str">
            <v>Contractual</v>
          </cell>
          <cell r="S61" t="str">
            <v>Structural</v>
          </cell>
          <cell r="T61" t="str">
            <v>Compliant</v>
          </cell>
          <cell r="U61" t="str">
            <v>Compliant</v>
          </cell>
          <cell r="V61" t="str">
            <v>N/A</v>
          </cell>
          <cell r="W61" t="str">
            <v>N/A</v>
          </cell>
          <cell r="X61" t="str">
            <v>TLAC1</v>
          </cell>
          <cell r="Y61" t="str">
            <v>Yes</v>
          </cell>
          <cell r="Z61">
            <v>4</v>
          </cell>
          <cell r="AA61" t="str">
            <v>Senior Notes (External)</v>
          </cell>
          <cell r="AB61" t="str">
            <v>No</v>
          </cell>
          <cell r="AC61" t="str">
            <v>Yes</v>
          </cell>
          <cell r="AD61" t="str">
            <v>No</v>
          </cell>
          <cell r="AE61" t="str">
            <v>Rate last set</v>
          </cell>
          <cell r="AF61" t="str">
            <v>N/A</v>
          </cell>
          <cell r="AG61" t="str">
            <v>Yes</v>
          </cell>
          <cell r="AH61" t="str">
            <v>No</v>
          </cell>
        </row>
        <row r="62">
          <cell r="D62" t="str">
            <v>US404280BA69</v>
          </cell>
          <cell r="E62">
            <v>42515</v>
          </cell>
          <cell r="F62">
            <v>45071</v>
          </cell>
          <cell r="G62" t="str">
            <v>$2,000,000,000 3.600% Senior Unsecured Notes due 2023</v>
          </cell>
          <cell r="H62" t="str">
            <v>USD</v>
          </cell>
          <cell r="I62">
            <v>2000000000</v>
          </cell>
          <cell r="J62" t="str">
            <v>Laws of the State of New York</v>
          </cell>
          <cell r="K62" t="str">
            <v>External</v>
          </cell>
          <cell r="L62" t="str">
            <v>Eligible liabilities</v>
          </cell>
          <cell r="M62" t="str">
            <v>CRR2 / CCA opinion including CCA 3a and 34a
Local law opinion on subordination and recognition clause etc.
No. 2 Order (MREL)
BoE Statement of Policy (MREL) (External / Internal)
TLAC1 (confirm MREL eligibility) _x000D_
Ibors</v>
          </cell>
          <cell r="N62" t="str">
            <v>Non-compliant but permanently grandfathered</v>
          </cell>
          <cell r="O62" t="str">
            <v>Yes</v>
          </cell>
          <cell r="P62" t="str">
            <v>Right to accelerate the future scheduled payment of interest and principal other than in the case of the insolvency or liquidation of the resolution entity but grandfathered permanently</v>
          </cell>
          <cell r="Q62" t="str">
            <v>Disclosure only (for repurchases)
Regulator permission details not covered
No reference to resolution authority</v>
          </cell>
          <cell r="R62" t="str">
            <v>Contractual</v>
          </cell>
          <cell r="S62" t="str">
            <v>Structural</v>
          </cell>
          <cell r="T62" t="str">
            <v>Compliant</v>
          </cell>
          <cell r="U62" t="str">
            <v>Compliant</v>
          </cell>
          <cell r="V62" t="str">
            <v>N/A</v>
          </cell>
          <cell r="W62" t="str">
            <v>N/A</v>
          </cell>
          <cell r="X62" t="str">
            <v>TLAC1</v>
          </cell>
          <cell r="Y62" t="str">
            <v>Yes</v>
          </cell>
          <cell r="Z62">
            <v>4</v>
          </cell>
          <cell r="AA62" t="str">
            <v>Senior Notes (External)</v>
          </cell>
          <cell r="AB62" t="str">
            <v>No</v>
          </cell>
          <cell r="AC62" t="str">
            <v>No</v>
          </cell>
          <cell r="AD62" t="str">
            <v>No</v>
          </cell>
          <cell r="AE62" t="str">
            <v>N/A</v>
          </cell>
          <cell r="AF62" t="str">
            <v>N/A</v>
          </cell>
          <cell r="AG62" t="str">
            <v>Yes</v>
          </cell>
          <cell r="AH62" t="str">
            <v>N/A</v>
          </cell>
        </row>
        <row r="63">
          <cell r="D63" t="str">
            <v>XS1586214956</v>
          </cell>
          <cell r="E63">
            <v>42821</v>
          </cell>
          <cell r="F63">
            <v>44805</v>
          </cell>
          <cell r="G63" t="str">
            <v xml:space="preserve">EUR 1,500,000,000 Floating Rate Notes due September 2022
</v>
          </cell>
          <cell r="H63" t="str">
            <v>EUR</v>
          </cell>
          <cell r="I63">
            <v>1500000000</v>
          </cell>
          <cell r="J63" t="str">
            <v>English law</v>
          </cell>
          <cell r="K63" t="str">
            <v>External</v>
          </cell>
          <cell r="L63" t="str">
            <v xml:space="preserve">Eligible Liabilities </v>
          </cell>
          <cell r="M63" t="str">
            <v>CRR2 / CCA opinion including CCA 3a and 34a
No. 2 Order (MREL)
BoE Statement of Policy (MREL) (External / Internal)
Template TLAC1  (confirm MREL eligibility)
Ibors</v>
          </cell>
          <cell r="N63" t="str">
            <v>Non-compliant but permanently grandfathered</v>
          </cell>
          <cell r="O63" t="str">
            <v>N/A</v>
          </cell>
          <cell r="P63" t="str">
            <v>Right to accelerate the future scheduled payment of interest or principal, other than in the case of the insolvency or liquidation of the resolution entity but grandfathered permanently</v>
          </cell>
          <cell r="Q63" t="str">
            <v xml:space="preserve">
Compliant</v>
          </cell>
          <cell r="R63" t="str">
            <v>N/A</v>
          </cell>
          <cell r="S63" t="str">
            <v>Structural</v>
          </cell>
          <cell r="T63" t="str">
            <v>Compliant</v>
          </cell>
          <cell r="U63" t="str">
            <v>Compliant</v>
          </cell>
          <cell r="V63" t="str">
            <v>N/A</v>
          </cell>
          <cell r="W63" t="str">
            <v>N/A</v>
          </cell>
          <cell r="X63" t="str">
            <v>TLAC1</v>
          </cell>
          <cell r="Y63" t="str">
            <v>Yes</v>
          </cell>
          <cell r="Z63">
            <v>4</v>
          </cell>
          <cell r="AA63" t="str">
            <v>Senior Notes (External)</v>
          </cell>
          <cell r="AB63" t="str">
            <v>No</v>
          </cell>
          <cell r="AC63" t="str">
            <v>Yes</v>
          </cell>
          <cell r="AD63" t="str">
            <v>No</v>
          </cell>
          <cell r="AE63" t="str">
            <v>Major banks in the loans market</v>
          </cell>
          <cell r="AF63" t="str">
            <v>N/A</v>
          </cell>
          <cell r="AG63" t="str">
            <v xml:space="preserve">Yes </v>
          </cell>
          <cell r="AH63" t="str">
            <v>N/A</v>
          </cell>
        </row>
        <row r="64">
          <cell r="D64" t="str">
            <v>XS1681855539</v>
          </cell>
          <cell r="E64">
            <v>43013</v>
          </cell>
          <cell r="F64">
            <v>45200</v>
          </cell>
          <cell r="G64" t="str">
            <v xml:space="preserve">EUR 1,500,000,000 Floating Rate Notes due October 2023
</v>
          </cell>
          <cell r="H64" t="str">
            <v>EUR</v>
          </cell>
          <cell r="I64">
            <v>1500000000</v>
          </cell>
          <cell r="J64" t="str">
            <v>English law</v>
          </cell>
          <cell r="K64" t="str">
            <v>External</v>
          </cell>
          <cell r="L64" t="str">
            <v xml:space="preserve">Eligible Liabilities </v>
          </cell>
          <cell r="M64" t="str">
            <v>CRR2 / CCA opinion including CCA 3a and 34a
No. 2 Order (MREL)
BoE Statement of Policy (MREL) (External / Internal)
Template TLAC1  (confirm MREL eligibility)
Ibors</v>
          </cell>
          <cell r="N64" t="str">
            <v>Non-compliant but permanently grandfathered</v>
          </cell>
          <cell r="O64" t="str">
            <v>N/A</v>
          </cell>
          <cell r="P64" t="str">
            <v>Right to accelerate the future scheduled payment of interest or principal, other than in the case of the insolvency or liquidation of the resolution entity but grandfathered permanently</v>
          </cell>
          <cell r="Q64" t="str">
            <v xml:space="preserve">
Compliant</v>
          </cell>
          <cell r="R64" t="str">
            <v>N/A</v>
          </cell>
          <cell r="S64" t="str">
            <v>Structural</v>
          </cell>
          <cell r="T64" t="str">
            <v>Compliant</v>
          </cell>
          <cell r="U64" t="str">
            <v>Compliant</v>
          </cell>
          <cell r="V64" t="str">
            <v>N/A</v>
          </cell>
          <cell r="W64" t="str">
            <v>N/A</v>
          </cell>
          <cell r="X64" t="str">
            <v>TLAC1</v>
          </cell>
          <cell r="Y64" t="str">
            <v>Yes</v>
          </cell>
          <cell r="Z64">
            <v>4</v>
          </cell>
          <cell r="AA64" t="str">
            <v>Senior Notes (External)</v>
          </cell>
          <cell r="AB64" t="str">
            <v>No</v>
          </cell>
          <cell r="AC64" t="str">
            <v>Yes</v>
          </cell>
          <cell r="AD64" t="str">
            <v>No</v>
          </cell>
          <cell r="AE64" t="str">
            <v>Major banks in the loans market</v>
          </cell>
          <cell r="AF64" t="str">
            <v>N/A</v>
          </cell>
          <cell r="AG64" t="str">
            <v xml:space="preserve">Yes </v>
          </cell>
          <cell r="AH64" t="str">
            <v>N/A</v>
          </cell>
        </row>
        <row r="65">
          <cell r="D65" t="str">
            <v>US404280BM08</v>
          </cell>
          <cell r="E65">
            <v>43061</v>
          </cell>
          <cell r="F65">
            <v>45252</v>
          </cell>
          <cell r="G65" t="str">
            <v>$1,000,000,000 3.033% Fixed Rate/Floating Rate Senior Unsecured Notes due 2023</v>
          </cell>
          <cell r="H65" t="str">
            <v>USD</v>
          </cell>
          <cell r="I65">
            <v>1000000000</v>
          </cell>
          <cell r="J65" t="str">
            <v>Laws of the State of New York</v>
          </cell>
          <cell r="K65" t="str">
            <v>External</v>
          </cell>
          <cell r="L65" t="str">
            <v>Eligible liabilities</v>
          </cell>
          <cell r="M65" t="str">
            <v>CRR2 / CCA opinion including CCA 3a and 34a
Local law opinion on subordination and recognition clause etc.
No. 2 Order (MREL)
BoE Statement of Policy (MREL) (External / Internal)
TLAC1 (confirm MREL eligibility) _x000D_
Ibors</v>
          </cell>
          <cell r="N65" t="str">
            <v>Non-compliant but permanently grandfathered</v>
          </cell>
          <cell r="O65" t="str">
            <v>Yes</v>
          </cell>
          <cell r="P65" t="str">
            <v>Right to accelerate the future scheduled payment of interest and principal other than in the case of the insolvency or liquidation of the resolution entity but grandfathered permanently</v>
          </cell>
          <cell r="Q65" t="str">
            <v>No reference to resolution authority</v>
          </cell>
          <cell r="R65" t="str">
            <v>Contractual</v>
          </cell>
          <cell r="S65" t="str">
            <v>Structural</v>
          </cell>
          <cell r="T65" t="str">
            <v>Compliant</v>
          </cell>
          <cell r="U65" t="str">
            <v>Compliant</v>
          </cell>
          <cell r="V65" t="str">
            <v>N/A</v>
          </cell>
          <cell r="W65" t="str">
            <v>N/A</v>
          </cell>
          <cell r="X65" t="str">
            <v>TLAC1</v>
          </cell>
          <cell r="Y65" t="str">
            <v>Yes</v>
          </cell>
          <cell r="Z65">
            <v>4</v>
          </cell>
          <cell r="AA65" t="str">
            <v>Senior Notes (External)</v>
          </cell>
          <cell r="AB65" t="str">
            <v>No</v>
          </cell>
          <cell r="AC65" t="str">
            <v>Yes</v>
          </cell>
          <cell r="AD65" t="str">
            <v>No</v>
          </cell>
          <cell r="AE65" t="str">
            <v>Rate last set</v>
          </cell>
          <cell r="AF65" t="str">
            <v>N/A</v>
          </cell>
          <cell r="AG65" t="str">
            <v>Yes</v>
          </cell>
          <cell r="AH65" t="str">
            <v>N/A</v>
          </cell>
        </row>
        <row r="66">
          <cell r="D66" t="str">
            <v>CA404280BE83</v>
          </cell>
          <cell r="E66">
            <v>42709</v>
          </cell>
          <cell r="F66">
            <v>45265</v>
          </cell>
          <cell r="G66" t="str">
            <v xml:space="preserve">CAD 1,000,000,000 3.196 per cent. Notes due December 2023
</v>
          </cell>
          <cell r="H66" t="str">
            <v>CAD</v>
          </cell>
          <cell r="I66">
            <v>1000000000</v>
          </cell>
          <cell r="J66" t="str">
            <v>English law</v>
          </cell>
          <cell r="K66" t="str">
            <v>External</v>
          </cell>
          <cell r="L66" t="str">
            <v xml:space="preserve">Eligible Liabilities </v>
          </cell>
          <cell r="M66" t="str">
            <v>CRR2 / CCA opinion including CCA 3a and 34a
No. 2 Order (MREL)
BoE Statement of Policy (MREL) (External / Internal)
Template TLAC1  (confirm MREL eligibility)
Ibors</v>
          </cell>
          <cell r="N66" t="str">
            <v>Non-compliant but permanently grandfathered</v>
          </cell>
          <cell r="O66" t="str">
            <v>N/A</v>
          </cell>
          <cell r="P66" t="str">
            <v>Right to accelerate the future scheduled payment of interest or principal, other than in the case of the insolvency or liquidation of the resolution entity but grandfathered permanently</v>
          </cell>
          <cell r="Q66" t="str">
            <v>No reference at all to the required permission of the relevant competent authority for early redemptions</v>
          </cell>
          <cell r="R66" t="str">
            <v>N/A</v>
          </cell>
          <cell r="S66" t="str">
            <v>Structural</v>
          </cell>
          <cell r="T66" t="str">
            <v>Compliant</v>
          </cell>
          <cell r="U66" t="str">
            <v>Compliant</v>
          </cell>
          <cell r="V66" t="str">
            <v>N/A</v>
          </cell>
          <cell r="W66" t="str">
            <v>N/A</v>
          </cell>
          <cell r="X66" t="str">
            <v>TLAC1</v>
          </cell>
          <cell r="Y66" t="str">
            <v>Yes</v>
          </cell>
          <cell r="Z66">
            <v>4</v>
          </cell>
          <cell r="AA66" t="str">
            <v>Senior Notes (External)</v>
          </cell>
          <cell r="AB66" t="str">
            <v>No</v>
          </cell>
          <cell r="AC66" t="str">
            <v>No</v>
          </cell>
          <cell r="AD66" t="str">
            <v>No</v>
          </cell>
          <cell r="AE66" t="str">
            <v>N/A</v>
          </cell>
          <cell r="AF66" t="str">
            <v>N/A</v>
          </cell>
          <cell r="AG66" t="str">
            <v xml:space="preserve">Yes </v>
          </cell>
          <cell r="AH66" t="str">
            <v>Yes</v>
          </cell>
        </row>
        <row r="67">
          <cell r="D67" t="str">
            <v>XS1716248197</v>
          </cell>
          <cell r="E67">
            <v>43052</v>
          </cell>
          <cell r="F67">
            <v>46339</v>
          </cell>
          <cell r="G67" t="str">
            <v>GBP 1,000,000,000 2.256 per cent. Resettable Notes due November 2026</v>
          </cell>
          <cell r="H67" t="str">
            <v>GBP</v>
          </cell>
          <cell r="I67">
            <v>1000000000</v>
          </cell>
          <cell r="J67" t="str">
            <v>English law</v>
          </cell>
          <cell r="K67" t="str">
            <v>External</v>
          </cell>
          <cell r="L67" t="str">
            <v xml:space="preserve">Eligible Liabilities </v>
          </cell>
          <cell r="M67" t="str">
            <v>CRR2 / CCA opinion including CCA 3a and 34a
No. 2 Order (MREL)
BoE Statement of Policy (MREL) (External / Internal)
Template TLAC1  (confirm MREL eligibility)
Ibors</v>
          </cell>
          <cell r="N67" t="str">
            <v>Non-compliant but permanently grandfathered</v>
          </cell>
          <cell r="O67" t="str">
            <v>N/A</v>
          </cell>
          <cell r="P67" t="str">
            <v>Right to accelerate the future scheduled payment of interest or principal, other than in the case of the insolvency or liquidation of the resolution entity but grandfathered permanently</v>
          </cell>
          <cell r="Q67" t="str">
            <v xml:space="preserve">
Compliant</v>
          </cell>
          <cell r="R67" t="str">
            <v>N/A</v>
          </cell>
          <cell r="S67" t="str">
            <v>Structural</v>
          </cell>
          <cell r="T67" t="str">
            <v>Compliant</v>
          </cell>
          <cell r="U67" t="str">
            <v>Compliant</v>
          </cell>
          <cell r="V67" t="str">
            <v>N/A</v>
          </cell>
          <cell r="W67" t="str">
            <v>N/A</v>
          </cell>
          <cell r="X67" t="str">
            <v>TLAC1</v>
          </cell>
          <cell r="Y67" t="str">
            <v>Yes</v>
          </cell>
          <cell r="Z67">
            <v>4</v>
          </cell>
          <cell r="AA67" t="str">
            <v>Senior Notes (External)</v>
          </cell>
          <cell r="AB67" t="str">
            <v>No</v>
          </cell>
          <cell r="AC67" t="str">
            <v>No</v>
          </cell>
          <cell r="AD67" t="str">
            <v xml:space="preserve">Yes </v>
          </cell>
          <cell r="AE67" t="str">
            <v>Rate last set</v>
          </cell>
          <cell r="AF67" t="str">
            <v>N/A</v>
          </cell>
          <cell r="AG67" t="str">
            <v xml:space="preserve">Yes </v>
          </cell>
          <cell r="AH67" t="str">
            <v>No</v>
          </cell>
        </row>
        <row r="68">
          <cell r="D68" t="str">
            <v>XS1481198213</v>
          </cell>
          <cell r="E68">
            <v>42615</v>
          </cell>
          <cell r="F68">
            <v>46448</v>
          </cell>
          <cell r="G68" t="str">
            <v>NOK 5,900,000,000 3.10 per cent. Notes due 2 March 2027</v>
          </cell>
          <cell r="H68" t="str">
            <v>NOK</v>
          </cell>
          <cell r="I68">
            <v>5900000000</v>
          </cell>
          <cell r="J68" t="str">
            <v>English law</v>
          </cell>
          <cell r="K68" t="str">
            <v>External</v>
          </cell>
          <cell r="L68" t="str">
            <v xml:space="preserve">Eligible liabilities </v>
          </cell>
          <cell r="M68" t="str">
            <v>CRR2 / CCA opinion including CCA 3a and 34a
No. 2 Order (MREL)
BoE Statement of Policy (MREL) (External / Internal)
Template TLAC1  (confirm MREL eligibility)
Ibors</v>
          </cell>
          <cell r="N68" t="str">
            <v>Non-compliant but permanently grandfathered</v>
          </cell>
          <cell r="O68" t="str">
            <v>N/A</v>
          </cell>
          <cell r="P68" t="str">
            <v>Right to accelerate the future scheduled payment of interest or principal, other than in the case of the insolvency or liquidation of the resolution entity but grandfathered permanently</v>
          </cell>
          <cell r="Q68" t="str">
            <v>No reference at all to the required permission of the relevant competent authority for early redemptions</v>
          </cell>
          <cell r="R68" t="str">
            <v>N/A</v>
          </cell>
          <cell r="S68" t="str">
            <v>Structural</v>
          </cell>
          <cell r="T68" t="str">
            <v>Compliant</v>
          </cell>
          <cell r="U68" t="str">
            <v>Compliant</v>
          </cell>
          <cell r="V68" t="str">
            <v>N/A</v>
          </cell>
          <cell r="W68" t="str">
            <v>N/A</v>
          </cell>
          <cell r="X68" t="str">
            <v>TLAC1</v>
          </cell>
          <cell r="Y68" t="str">
            <v>Yes</v>
          </cell>
          <cell r="Z68">
            <v>4</v>
          </cell>
          <cell r="AA68" t="str">
            <v>Senior Notes (External)</v>
          </cell>
          <cell r="AB68" t="str">
            <v>No</v>
          </cell>
          <cell r="AC68" t="str">
            <v>No</v>
          </cell>
          <cell r="AD68" t="str">
            <v>No</v>
          </cell>
          <cell r="AE68" t="str">
            <v>N/A</v>
          </cell>
          <cell r="AF68" t="str">
            <v>N/A</v>
          </cell>
          <cell r="AG68" t="str">
            <v xml:space="preserve">Yes </v>
          </cell>
          <cell r="AH68" t="str">
            <v>No</v>
          </cell>
        </row>
        <row r="69">
          <cell r="D69" t="str">
            <v>XS1379184473</v>
          </cell>
          <cell r="E69">
            <v>42444</v>
          </cell>
          <cell r="F69">
            <v>46461</v>
          </cell>
          <cell r="G69" t="str">
            <v>EUR 1,250,000,000 2.50 per cent. Notes due March 2027</v>
          </cell>
          <cell r="H69" t="str">
            <v>EUR</v>
          </cell>
          <cell r="I69">
            <v>1250000000</v>
          </cell>
          <cell r="J69" t="str">
            <v>English law</v>
          </cell>
          <cell r="K69" t="str">
            <v>External</v>
          </cell>
          <cell r="L69" t="str">
            <v xml:space="preserve">Eligible Liabilities </v>
          </cell>
          <cell r="M69" t="str">
            <v>CRR2 / CCA opinion including CCA 3a and 34a
No. 2 Order (MREL)
BoE Statement of Policy (MREL) (External / Internal)
Template TLAC1  (confirm MREL eligibility)
Ibors</v>
          </cell>
          <cell r="N69" t="str">
            <v>Non-compliant but permanently grandfathered</v>
          </cell>
          <cell r="O69" t="str">
            <v>N/A</v>
          </cell>
          <cell r="P69" t="str">
            <v>Right to accelerate the future scheduled payment of interest or principal, other than in the case of the insolvency or liquidation of the resolution entity but grandfathered permanently</v>
          </cell>
          <cell r="Q69" t="str">
            <v>No reference at all to the required permission of the relevant competent authority for early redemptions</v>
          </cell>
          <cell r="R69" t="str">
            <v>N/A</v>
          </cell>
          <cell r="S69" t="str">
            <v>Structural</v>
          </cell>
          <cell r="T69" t="str">
            <v>Compliant</v>
          </cell>
          <cell r="U69" t="str">
            <v>Compliant</v>
          </cell>
          <cell r="V69" t="str">
            <v>N/A</v>
          </cell>
          <cell r="W69" t="str">
            <v>N/A</v>
          </cell>
          <cell r="X69" t="str">
            <v>TLAC1</v>
          </cell>
          <cell r="Y69" t="str">
            <v>Yes</v>
          </cell>
          <cell r="Z69">
            <v>4</v>
          </cell>
          <cell r="AA69" t="str">
            <v>Senior Notes (External)</v>
          </cell>
          <cell r="AB69" t="str">
            <v>No</v>
          </cell>
          <cell r="AC69" t="str">
            <v>No</v>
          </cell>
          <cell r="AD69" t="str">
            <v>No</v>
          </cell>
          <cell r="AE69" t="str">
            <v>N/A</v>
          </cell>
          <cell r="AF69" t="str">
            <v>N/A</v>
          </cell>
          <cell r="AG69" t="str">
            <v xml:space="preserve">Yes </v>
          </cell>
          <cell r="AH69" t="str">
            <v>No</v>
          </cell>
        </row>
        <row r="70">
          <cell r="D70" t="str">
            <v>US404280BK42</v>
          </cell>
          <cell r="E70">
            <v>42807</v>
          </cell>
          <cell r="F70">
            <v>46825</v>
          </cell>
          <cell r="G70" t="str">
            <v>$2,500,000,000 4.041% Fixed Rate/Floating Rate Senior Unsecured Notes due 2028</v>
          </cell>
          <cell r="H70" t="str">
            <v>USD</v>
          </cell>
          <cell r="I70">
            <v>2500000000</v>
          </cell>
          <cell r="J70" t="str">
            <v>Laws of the State of New York</v>
          </cell>
          <cell r="K70" t="str">
            <v>External</v>
          </cell>
          <cell r="L70" t="str">
            <v>Eligible liabilities</v>
          </cell>
          <cell r="M70" t="str">
            <v>CRR2 / CCA opinion including CCA 3a and 34a
Local law opinion on subordination and recognition clause etc.
No. 2 Order (MREL)
BoE Statement of Policy (MREL) (External / Internal)
TLAC1 (confirm MREL eligibility) _x000D_
Ibors</v>
          </cell>
          <cell r="N70" t="str">
            <v>Non-compliant but permanently grandfathered</v>
          </cell>
          <cell r="O70" t="str">
            <v>Yes</v>
          </cell>
          <cell r="P70" t="str">
            <v>Right to accelerate the future scheduled payment of interest and principal other than in the case of the insolvency or liquidation of the resolution entity but grandfathered permanently</v>
          </cell>
          <cell r="Q70" t="str">
            <v>No reference to resolution authority</v>
          </cell>
          <cell r="R70" t="str">
            <v>Contractual</v>
          </cell>
          <cell r="S70" t="str">
            <v>Structural</v>
          </cell>
          <cell r="T70" t="str">
            <v>Compliant</v>
          </cell>
          <cell r="U70" t="str">
            <v>Compliant</v>
          </cell>
          <cell r="V70" t="str">
            <v>N/A</v>
          </cell>
          <cell r="W70" t="str">
            <v>N/A</v>
          </cell>
          <cell r="X70" t="str">
            <v>TLAC1</v>
          </cell>
          <cell r="Y70" t="str">
            <v>Yes</v>
          </cell>
          <cell r="Z70">
            <v>4</v>
          </cell>
          <cell r="AA70" t="str">
            <v>Senior Notes (External)</v>
          </cell>
          <cell r="AB70" t="str">
            <v>No</v>
          </cell>
          <cell r="AC70" t="str">
            <v>Yes</v>
          </cell>
          <cell r="AD70" t="str">
            <v>No</v>
          </cell>
          <cell r="AE70" t="str">
            <v>Rate last set</v>
          </cell>
          <cell r="AF70" t="str">
            <v>N/A</v>
          </cell>
          <cell r="AG70" t="str">
            <v>Yes</v>
          </cell>
          <cell r="AH70" t="str">
            <v>N/A</v>
          </cell>
        </row>
        <row r="71">
          <cell r="D71" t="str">
            <v>XS1473485925</v>
          </cell>
          <cell r="E71">
            <v>42598</v>
          </cell>
          <cell r="F71">
            <v>46981</v>
          </cell>
          <cell r="G71" t="str">
            <v>GBP 1,000,000,000 2.625 per cent. Notes due August 2028</v>
          </cell>
          <cell r="H71" t="str">
            <v>GBP</v>
          </cell>
          <cell r="I71">
            <v>1000000000</v>
          </cell>
          <cell r="J71" t="str">
            <v>English law</v>
          </cell>
          <cell r="K71" t="str">
            <v>External</v>
          </cell>
          <cell r="L71" t="str">
            <v xml:space="preserve">Eligible Liabilities </v>
          </cell>
          <cell r="M71" t="str">
            <v>CRR2 / CCA opinion including CCA 3a and 34a
No. 2 Order (MREL)
BoE Statement of Policy (MREL) (External / Internal)
Template TLAC1  (confirm MREL eligibility)
Ibors</v>
          </cell>
          <cell r="N71" t="str">
            <v>Non-compliant but permanently grandfathered</v>
          </cell>
          <cell r="O71" t="str">
            <v>N/A</v>
          </cell>
          <cell r="P71" t="str">
            <v>Right to accelerate the future scheduled payment of interest or principal, other than in the case of the insolvency or liquidation of the resolution entity but grandfathered permanently</v>
          </cell>
          <cell r="Q71" t="str">
            <v>No reference at all to the required permission of the relevant competent authority for early redemptions</v>
          </cell>
          <cell r="R71" t="str">
            <v>N/A</v>
          </cell>
          <cell r="S71" t="str">
            <v>Structural</v>
          </cell>
          <cell r="T71" t="str">
            <v>Compliant</v>
          </cell>
          <cell r="U71" t="str">
            <v>Compliant</v>
          </cell>
          <cell r="V71" t="str">
            <v>N/A</v>
          </cell>
          <cell r="W71" t="str">
            <v>N/A</v>
          </cell>
          <cell r="X71" t="str">
            <v>TLAC1</v>
          </cell>
          <cell r="Y71" t="str">
            <v>Yes</v>
          </cell>
          <cell r="Z71">
            <v>4</v>
          </cell>
          <cell r="AA71" t="str">
            <v>Senior Notes (External)</v>
          </cell>
          <cell r="AB71" t="str">
            <v>No</v>
          </cell>
          <cell r="AC71" t="str">
            <v>No</v>
          </cell>
          <cell r="AD71" t="str">
            <v>No</v>
          </cell>
          <cell r="AE71" t="str">
            <v>N/A</v>
          </cell>
          <cell r="AF71" t="str">
            <v>N/A</v>
          </cell>
          <cell r="AG71" t="str">
            <v xml:space="preserve">Yes </v>
          </cell>
          <cell r="AH71" t="str">
            <v>N/A</v>
          </cell>
        </row>
        <row r="72">
          <cell r="D72" t="str">
            <v>US404280AM17</v>
          </cell>
          <cell r="E72" t="str">
            <v>On or about 17 November 2011</v>
          </cell>
          <cell r="F72">
            <v>51880</v>
          </cell>
          <cell r="G72" t="str">
            <v>$750,000,000 6.100% Senior Unsecured Notes due 14 January 2042</v>
          </cell>
          <cell r="H72" t="str">
            <v>USD</v>
          </cell>
          <cell r="I72">
            <v>750000000</v>
          </cell>
          <cell r="J72" t="str">
            <v>Laws of the State of New York</v>
          </cell>
          <cell r="K72" t="str">
            <v>External</v>
          </cell>
          <cell r="L72" t="str">
            <v>Eligible liabilities</v>
          </cell>
          <cell r="M72" t="str">
            <v>CRR2 / CCA opinion including CCA 3a and 34a
Local law opinion on subordination and recognition clause etc.
No. 2 Order (MREL)
BoE Statement of Policy (MREL) (External / Internal)
TLAC1 (confirm MREL eligibility) _x000D_
Ibors</v>
          </cell>
          <cell r="N72" t="str">
            <v>Non-compliant but permanently grandfathered</v>
          </cell>
          <cell r="O72" t="str">
            <v>Yes</v>
          </cell>
          <cell r="P72" t="str">
            <v>No waiver of set-off and right to accelerate the future scheduled payment of interest and principal other than in the case of the insolvency or liquidation of the resolution entity but grandfathered permanently</v>
          </cell>
          <cell r="Q72" t="str">
            <v>Disclosure only (for repurchases)
No reference to successor regulator
Regulator permission details not covered
No reference to resolution authority</v>
          </cell>
          <cell r="R72" t="str">
            <v>N/A</v>
          </cell>
          <cell r="S72" t="str">
            <v>Structural</v>
          </cell>
          <cell r="T72" t="str">
            <v>Other considerations - see opinion for further details</v>
          </cell>
          <cell r="U72" t="str">
            <v>Other considerations - see opinion for further details</v>
          </cell>
          <cell r="V72" t="str">
            <v>N/A</v>
          </cell>
          <cell r="W72" t="str">
            <v>N/A</v>
          </cell>
          <cell r="X72" t="str">
            <v>TLAC1</v>
          </cell>
          <cell r="Y72" t="str">
            <v>Yes</v>
          </cell>
          <cell r="Z72">
            <v>4</v>
          </cell>
          <cell r="AA72" t="str">
            <v>Senior Notes (External)</v>
          </cell>
          <cell r="AB72" t="str">
            <v>No</v>
          </cell>
          <cell r="AC72" t="str">
            <v>No</v>
          </cell>
          <cell r="AD72" t="str">
            <v>No</v>
          </cell>
          <cell r="AE72" t="str">
            <v>N/A</v>
          </cell>
          <cell r="AF72" t="str">
            <v>N/A</v>
          </cell>
          <cell r="AG72" t="str">
            <v>Yes</v>
          </cell>
          <cell r="AH72" t="str">
            <v>N/A</v>
          </cell>
        </row>
        <row r="73">
          <cell r="D73" t="str">
            <v>XS1718418285</v>
          </cell>
          <cell r="E73">
            <v>43055</v>
          </cell>
          <cell r="F73">
            <v>45323</v>
          </cell>
          <cell r="G73" t="str">
            <v>AUD 650,000,000 Floating Rate Notes due February 2024</v>
          </cell>
          <cell r="H73" t="str">
            <v>AUD</v>
          </cell>
          <cell r="I73">
            <v>650000000</v>
          </cell>
          <cell r="J73" t="str">
            <v>English law</v>
          </cell>
          <cell r="K73" t="str">
            <v>External</v>
          </cell>
          <cell r="L73" t="str">
            <v xml:space="preserve">Eligible Liabilities </v>
          </cell>
          <cell r="M73" t="str">
            <v>CRR2 / CCA opinion including CCA 3a and 34a
No. 2 Order (MREL)
BoE Statement of Policy (MREL) (External / Internal)
Template TLAC1  (confirm MREL eligibility)
Ibors</v>
          </cell>
          <cell r="N73" t="str">
            <v>Non-compliant but permanently grandfathered</v>
          </cell>
          <cell r="O73" t="str">
            <v>N/A</v>
          </cell>
          <cell r="P73" t="str">
            <v>Right to accelerate the future scheduled payment of interest or principal, other than in the case of the insolvency or liquidation of the resolution entity but grandfathered permanently</v>
          </cell>
          <cell r="Q73" t="str">
            <v xml:space="preserve">
Compliant</v>
          </cell>
          <cell r="R73" t="str">
            <v>N/A</v>
          </cell>
          <cell r="S73" t="str">
            <v>Structural</v>
          </cell>
          <cell r="T73" t="str">
            <v>Compliant</v>
          </cell>
          <cell r="U73" t="str">
            <v>Compliant</v>
          </cell>
          <cell r="V73" t="str">
            <v>N/A</v>
          </cell>
          <cell r="W73" t="str">
            <v>N/A</v>
          </cell>
          <cell r="X73" t="str">
            <v>TLAC1</v>
          </cell>
          <cell r="Y73" t="str">
            <v>Yes</v>
          </cell>
          <cell r="Z73">
            <v>4</v>
          </cell>
          <cell r="AA73" t="str">
            <v>Senior Notes (External)</v>
          </cell>
          <cell r="AB73" t="str">
            <v>No</v>
          </cell>
          <cell r="AC73" t="str">
            <v>Yes</v>
          </cell>
          <cell r="AD73" t="str">
            <v>No</v>
          </cell>
          <cell r="AE73" t="str">
            <v>Major banks in the loans market</v>
          </cell>
          <cell r="AF73" t="str">
            <v>N/A</v>
          </cell>
          <cell r="AG73" t="str">
            <v xml:space="preserve">Yes </v>
          </cell>
          <cell r="AH73" t="str">
            <v>N/A</v>
          </cell>
        </row>
        <row r="74">
          <cell r="D74" t="str">
            <v>JP582666CG91</v>
          </cell>
          <cell r="E74">
            <v>42639</v>
          </cell>
          <cell r="F74">
            <v>46290</v>
          </cell>
          <cell r="G74" t="str">
            <v xml:space="preserve">JPY 64,400,000,000, 1.207% Senior Unsecured Fixed Rate Bonds 
</v>
          </cell>
          <cell r="H74" t="str">
            <v>JPY</v>
          </cell>
          <cell r="I74">
            <v>64400000000</v>
          </cell>
          <cell r="J74" t="str">
            <v>Japanese law</v>
          </cell>
          <cell r="K74" t="str">
            <v>External</v>
          </cell>
          <cell r="L74" t="str">
            <v xml:space="preserve">Eligible Liabilities </v>
          </cell>
          <cell r="M74" t="str">
            <v>CRR2 / CCA opinion including CCA 3a and 34a
Local law opinion on subordination and recognition clause etc.
No. 2 Order (MREL)
BoE Statement of Policy (MREL) (External / Internal)
Template TLAC1  (confirm MREL eligibility)
Ibors</v>
          </cell>
          <cell r="N74" t="str">
            <v>Non-compliant but permanently grandfathered</v>
          </cell>
          <cell r="O74" t="str">
            <v>Yes</v>
          </cell>
          <cell r="P74" t="str">
            <v>Right to accelerate the future scheduled payment of interest or principal, other than in the case of the insolvency or liquidation of the resolution entity but grandfathered permanently</v>
          </cell>
          <cell r="Q74" t="str">
            <v>No reference at all to the required permission of the relevant competent authority for early redemptions</v>
          </cell>
          <cell r="R74" t="str">
            <v>Contractual</v>
          </cell>
          <cell r="S74" t="str">
            <v>Structural</v>
          </cell>
          <cell r="T74" t="str">
            <v>Compliant</v>
          </cell>
          <cell r="U74" t="str">
            <v>Compliant</v>
          </cell>
          <cell r="V74" t="str">
            <v>N/A</v>
          </cell>
          <cell r="W74" t="str">
            <v>N/A</v>
          </cell>
          <cell r="X74" t="str">
            <v>TLAC1</v>
          </cell>
          <cell r="Y74" t="str">
            <v>Yes</v>
          </cell>
          <cell r="Z74">
            <v>4</v>
          </cell>
          <cell r="AA74" t="str">
            <v>Senior Notes (External)</v>
          </cell>
          <cell r="AB74" t="str">
            <v>No</v>
          </cell>
          <cell r="AC74" t="str">
            <v>No</v>
          </cell>
          <cell r="AD74" t="str">
            <v>No</v>
          </cell>
          <cell r="AE74" t="str">
            <v>N/A</v>
          </cell>
          <cell r="AF74" t="str">
            <v>N/A</v>
          </cell>
          <cell r="AG74" t="str">
            <v>Yes</v>
          </cell>
          <cell r="AH74" t="str">
            <v>N/A</v>
          </cell>
        </row>
        <row r="75">
          <cell r="D75" t="str">
            <v>XS1481811872</v>
          </cell>
          <cell r="E75">
            <v>42621</v>
          </cell>
          <cell r="F75">
            <v>49926</v>
          </cell>
          <cell r="G75" t="str">
            <v xml:space="preserve">USD 2,000,000,000 4.00 per cent. Notes due September 2036
</v>
          </cell>
          <cell r="H75" t="str">
            <v>USD</v>
          </cell>
          <cell r="I75">
            <v>2000000000</v>
          </cell>
          <cell r="J75" t="str">
            <v>English law</v>
          </cell>
          <cell r="K75" t="str">
            <v>External</v>
          </cell>
          <cell r="L75" t="str">
            <v xml:space="preserve">Eligible Liabilities </v>
          </cell>
          <cell r="M75" t="str">
            <v>CRR2 / CCA opinion including CCA 3a and 34a_x000D_
No. 2 Order (MREL)_x000D_
BoE Statement of Policy (MREL) (External / Internal)_x000D_
Template TLAC1  (confirm MREL eligibility)_x000D_
Ibors</v>
          </cell>
          <cell r="N75" t="str">
            <v>Non-compliant but permanently grandfathered</v>
          </cell>
          <cell r="O75" t="str">
            <v>N/A</v>
          </cell>
          <cell r="P75" t="str">
            <v>Right to accelerate the future scheduled payment of interest or principal, other than in the case of the insolvency or liquidation of the resolution entity but grandfathered permanently</v>
          </cell>
          <cell r="Q75" t="str">
            <v>No reference at all to the required permission of the relevant competent authority for early redemptions</v>
          </cell>
          <cell r="R75" t="str">
            <v>N/A</v>
          </cell>
          <cell r="S75" t="str">
            <v>Structural</v>
          </cell>
          <cell r="T75" t="str">
            <v>Compliant</v>
          </cell>
          <cell r="U75" t="str">
            <v>Compliant</v>
          </cell>
          <cell r="V75" t="str">
            <v>N/A</v>
          </cell>
          <cell r="W75" t="str">
            <v>N/A</v>
          </cell>
          <cell r="X75" t="str">
            <v>TLAC1</v>
          </cell>
          <cell r="Y75" t="str">
            <v>Yes</v>
          </cell>
          <cell r="Z75">
            <v>4</v>
          </cell>
          <cell r="AA75" t="str">
            <v>Senior Notes (External)</v>
          </cell>
          <cell r="AB75" t="str">
            <v>No</v>
          </cell>
          <cell r="AC75" t="str">
            <v>No</v>
          </cell>
          <cell r="AD75" t="str">
            <v>No</v>
          </cell>
          <cell r="AE75" t="str">
            <v>N/A</v>
          </cell>
          <cell r="AF75" t="str">
            <v>N/A</v>
          </cell>
          <cell r="AG75" t="str">
            <v xml:space="preserve">Yes </v>
          </cell>
          <cell r="AH75" t="str">
            <v>N/A</v>
          </cell>
        </row>
        <row r="76">
          <cell r="D76" t="str">
            <v>US404280BT50</v>
          </cell>
          <cell r="E76">
            <v>43270</v>
          </cell>
          <cell r="F76">
            <v>47288</v>
          </cell>
          <cell r="G76" t="str">
            <v>$3,000,000,000 4.583% Fixed Rate/Floating Rate Senior Unsecured Notes due 2029</v>
          </cell>
          <cell r="H76" t="str">
            <v>USD</v>
          </cell>
          <cell r="I76">
            <v>3000000000</v>
          </cell>
          <cell r="J76" t="str">
            <v>Laws of the State of New York</v>
          </cell>
          <cell r="K76" t="str">
            <v>External</v>
          </cell>
          <cell r="L76" t="str">
            <v>Eligible liabilities</v>
          </cell>
          <cell r="M76" t="str">
            <v>CRR2 / CCA opinion including CCA 3a and 34a
Local law opinion on subordination and recognition clause etc.
No. 2 Order (MREL)
BoE Statement of Policy (MREL) (External / Internal)
TLAC1 (confirm MREL eligibility) _x000D_
Ibors</v>
          </cell>
          <cell r="N76" t="str">
            <v>Non-compliant but permanently grandfathered</v>
          </cell>
          <cell r="O76" t="str">
            <v>Yes</v>
          </cell>
          <cell r="P76" t="str">
            <v>Right to accelerate the future scheduled payment of interest and principal other than in the case of the insolvency or liquidation of the resolution entity but grandfathered permanently</v>
          </cell>
          <cell r="Q76" t="str">
            <v>No reference to resolution authority</v>
          </cell>
          <cell r="R76" t="str">
            <v>Contractual</v>
          </cell>
          <cell r="S76" t="str">
            <v>Structural</v>
          </cell>
          <cell r="T76" t="str">
            <v>Compliant</v>
          </cell>
          <cell r="U76" t="str">
            <v>Compliant</v>
          </cell>
          <cell r="V76" t="str">
            <v>N/A</v>
          </cell>
          <cell r="W76" t="str">
            <v>N/A</v>
          </cell>
          <cell r="X76" t="str">
            <v>TLAC1</v>
          </cell>
          <cell r="Y76" t="str">
            <v>Yes</v>
          </cell>
          <cell r="Z76">
            <v>4</v>
          </cell>
          <cell r="AA76" t="str">
            <v>Senior Notes (External)</v>
          </cell>
          <cell r="AB76" t="str">
            <v>No</v>
          </cell>
          <cell r="AC76" t="str">
            <v>Yes</v>
          </cell>
          <cell r="AD76" t="str">
            <v>No</v>
          </cell>
          <cell r="AE76" t="str">
            <v>Rate last set or alternative rate</v>
          </cell>
          <cell r="AF76" t="str">
            <v>N/A</v>
          </cell>
          <cell r="AG76" t="str">
            <v>Yes</v>
          </cell>
          <cell r="AH76" t="str">
            <v>N/A</v>
          </cell>
        </row>
        <row r="77">
          <cell r="D77" t="str">
            <v>XS1823595647</v>
          </cell>
          <cell r="E77">
            <v>43278</v>
          </cell>
          <cell r="F77">
            <v>45104</v>
          </cell>
          <cell r="G77" t="str">
            <v>£1,000,000,000 2.175% Resettable Senior Unsecured Notes due 2023</v>
          </cell>
          <cell r="H77" t="str">
            <v>GBP</v>
          </cell>
          <cell r="I77">
            <v>1000000000</v>
          </cell>
          <cell r="J77" t="str">
            <v>Laws of the State of New York</v>
          </cell>
          <cell r="K77" t="str">
            <v>External</v>
          </cell>
          <cell r="L77" t="str">
            <v>Eligible liabilities</v>
          </cell>
          <cell r="M77" t="str">
            <v>CRR2 / CCA opinion including CCA 3a and 34a
Local law opinion on subordination and recognition clause etc.
No. 2 Order (MREL)
BoE Statement of Policy (MREL) (External / Internal)
TLAC1 (confirm MREL eligibility) _x000D_
Ibors</v>
          </cell>
          <cell r="N77" t="str">
            <v>Non-compliant but permanently grandfathered</v>
          </cell>
          <cell r="O77" t="str">
            <v>Yes</v>
          </cell>
          <cell r="P77" t="str">
            <v>Right to accelerate the future scheduled payment of interest and principal other than in the case of the insolvency or liquidation of the resolution entity but grandfathered permanently</v>
          </cell>
          <cell r="Q77" t="str">
            <v>No reference to resolution authority</v>
          </cell>
          <cell r="R77" t="str">
            <v>Contractual</v>
          </cell>
          <cell r="S77" t="str">
            <v>Structural</v>
          </cell>
          <cell r="T77" t="str">
            <v>Compliant</v>
          </cell>
          <cell r="U77" t="str">
            <v>Compliant</v>
          </cell>
          <cell r="V77" t="str">
            <v>N/A</v>
          </cell>
          <cell r="W77" t="str">
            <v>N/A</v>
          </cell>
          <cell r="X77" t="str">
            <v>TLAC1</v>
          </cell>
          <cell r="Y77" t="str">
            <v>Yes</v>
          </cell>
          <cell r="Z77">
            <v>4</v>
          </cell>
          <cell r="AA77" t="str">
            <v>Senior Notes (External)</v>
          </cell>
          <cell r="AB77" t="str">
            <v>No</v>
          </cell>
          <cell r="AC77" t="str">
            <v>No</v>
          </cell>
          <cell r="AD77" t="str">
            <v>Yes</v>
          </cell>
          <cell r="AE77" t="str">
            <v>Rate last set or alternative rate</v>
          </cell>
          <cell r="AF77" t="str">
            <v>N/A</v>
          </cell>
          <cell r="AG77" t="str">
            <v>Yes</v>
          </cell>
          <cell r="AH77" t="str">
            <v>N/A</v>
          </cell>
        </row>
        <row r="78">
          <cell r="D78" t="str">
            <v>XS1917601582</v>
          </cell>
          <cell r="E78">
            <v>43438</v>
          </cell>
          <cell r="F78">
            <v>45627</v>
          </cell>
          <cell r="G78" t="str">
            <v xml:space="preserve">EUR 1,250,000,000 1.50 per cent. Fixed to Floating Rate Notes due 2024
</v>
          </cell>
          <cell r="H78" t="str">
            <v>EUR</v>
          </cell>
          <cell r="I78">
            <v>1250000000</v>
          </cell>
          <cell r="J78" t="str">
            <v>English law</v>
          </cell>
          <cell r="K78" t="str">
            <v>External</v>
          </cell>
          <cell r="L78" t="str">
            <v xml:space="preserve">Eligible Liabilities </v>
          </cell>
          <cell r="M78" t="str">
            <v>CRR2 / CCA opinion including CCA 3a and 34a
No. 2 Order (MREL)
BoE Statement of Policy (MREL) (External / Internal)
Template TLAC1  (confirm MREL eligibility)
Ibors</v>
          </cell>
          <cell r="N78" t="str">
            <v>Non-compliant but permanently grandfathered</v>
          </cell>
          <cell r="O78" t="str">
            <v>N/A</v>
          </cell>
          <cell r="P78" t="str">
            <v>Right to accelerate the future scheduled payment of interest or principal, other than in the case of the insolvency or liquidation of the resolution entity but grandfathered permanently</v>
          </cell>
          <cell r="Q78" t="str">
            <v xml:space="preserve">
Compliant</v>
          </cell>
          <cell r="R78" t="str">
            <v>N/A</v>
          </cell>
          <cell r="S78" t="str">
            <v>Structural</v>
          </cell>
          <cell r="T78" t="str">
            <v>Compliant</v>
          </cell>
          <cell r="U78" t="str">
            <v>Compliant</v>
          </cell>
          <cell r="V78" t="str">
            <v>N/A</v>
          </cell>
          <cell r="W78" t="str">
            <v>N/A</v>
          </cell>
          <cell r="X78" t="str">
            <v>TLAC1</v>
          </cell>
          <cell r="Y78" t="str">
            <v>Yes</v>
          </cell>
          <cell r="Z78">
            <v>4</v>
          </cell>
          <cell r="AA78" t="str">
            <v>Senior Notes (External)</v>
          </cell>
          <cell r="AB78" t="str">
            <v>No</v>
          </cell>
          <cell r="AC78" t="str">
            <v>Yes</v>
          </cell>
          <cell r="AD78" t="str">
            <v>No</v>
          </cell>
          <cell r="AE78" t="str">
            <v>Major banks in loans market or alternative reference rate</v>
          </cell>
          <cell r="AF78" t="str">
            <v>N/A</v>
          </cell>
          <cell r="AG78" t="str">
            <v xml:space="preserve">Yes </v>
          </cell>
          <cell r="AH78" t="str">
            <v>N/A</v>
          </cell>
        </row>
        <row r="79">
          <cell r="D79" t="str">
            <v>XS1917614569</v>
          </cell>
          <cell r="E79">
            <v>43438</v>
          </cell>
          <cell r="F79">
            <v>44531</v>
          </cell>
          <cell r="G79" t="str">
            <v xml:space="preserve">EUR 1,000,000,000 Floating Rate Notes due December 2021
</v>
          </cell>
          <cell r="H79" t="str">
            <v>EUR</v>
          </cell>
          <cell r="I79">
            <v>1000000000</v>
          </cell>
          <cell r="J79" t="str">
            <v>English law</v>
          </cell>
          <cell r="K79" t="str">
            <v>External</v>
          </cell>
          <cell r="L79" t="str">
            <v xml:space="preserve">Eligible Liabilities </v>
          </cell>
          <cell r="M79" t="str">
            <v>CRR2 / CCA opinion including CCA 3a and 34a
No. 2 Order (MREL)
BoE Statement of Policy (MREL) (External / Internal)
Template TLAC1  (confirm MREL eligibility)
Ibors</v>
          </cell>
          <cell r="N79" t="str">
            <v>Non-compliant but permanently grandfathered</v>
          </cell>
          <cell r="O79" t="str">
            <v>N/A</v>
          </cell>
          <cell r="P79" t="str">
            <v>Right to accelerate the future scheduled payment of interest or principal, other than in the case of the insolvency or liquidation of the resolution entity but grandfathered permanently</v>
          </cell>
          <cell r="Q79" t="str">
            <v xml:space="preserve">
Compliant</v>
          </cell>
          <cell r="R79" t="str">
            <v>N/A</v>
          </cell>
          <cell r="S79" t="str">
            <v>Structural</v>
          </cell>
          <cell r="T79" t="str">
            <v>Compliant</v>
          </cell>
          <cell r="U79" t="str">
            <v>Compliant</v>
          </cell>
          <cell r="V79" t="str">
            <v>N/A</v>
          </cell>
          <cell r="W79" t="str">
            <v>N/A</v>
          </cell>
          <cell r="X79" t="str">
            <v>TLAC1</v>
          </cell>
          <cell r="Y79" t="str">
            <v>Yes</v>
          </cell>
          <cell r="Z79">
            <v>4</v>
          </cell>
          <cell r="AA79" t="str">
            <v>Senior Notes (External)</v>
          </cell>
          <cell r="AB79" t="str">
            <v>No</v>
          </cell>
          <cell r="AC79" t="str">
            <v>Yes</v>
          </cell>
          <cell r="AD79" t="str">
            <v>No</v>
          </cell>
          <cell r="AE79" t="str">
            <v>Major banks in loans market or alternative reference rate</v>
          </cell>
          <cell r="AF79" t="str">
            <v>N/A</v>
          </cell>
          <cell r="AG79" t="str">
            <v xml:space="preserve">Yes </v>
          </cell>
          <cell r="AH79" t="str">
            <v>N/A</v>
          </cell>
        </row>
        <row r="80">
          <cell r="D80" t="str">
            <v>JP582666BG92</v>
          </cell>
          <cell r="E80">
            <v>42639</v>
          </cell>
          <cell r="F80">
            <v>45195</v>
          </cell>
          <cell r="G80" t="str">
            <v>JPY 59,300,000,000 0.842% Senior Unsecured Fixed Rate Bonds</v>
          </cell>
          <cell r="H80" t="str">
            <v>JPY</v>
          </cell>
          <cell r="I80">
            <v>59300000000</v>
          </cell>
          <cell r="J80" t="str">
            <v>Japanese law</v>
          </cell>
          <cell r="K80" t="str">
            <v>External</v>
          </cell>
          <cell r="L80" t="str">
            <v xml:space="preserve">Eligible Liabilities </v>
          </cell>
          <cell r="M80" t="str">
            <v>CRR2 / CCA opinion including CCA 3a and 34a
Local law opinion on subordination and recognition clause etc.
No. 2 Order (MREL)
BoE Statement of Policy (MREL) (External / Internal)
Template TLAC1  (confirm MREL eligibility)
Ibors</v>
          </cell>
          <cell r="N80" t="str">
            <v>Non-compliant but permanently grandfathered</v>
          </cell>
          <cell r="O80" t="str">
            <v>Yes</v>
          </cell>
          <cell r="P80" t="str">
            <v>Right to accelerate the future scheduled payment of interest or principal, other than in the case of the insolvency or liquidation of the resolution entity but grandfathered permanently</v>
          </cell>
          <cell r="Q80" t="str">
            <v>No reference at all to the required permission of the relevant competent authority for early redemptions</v>
          </cell>
          <cell r="R80" t="str">
            <v>Contractual</v>
          </cell>
          <cell r="S80" t="str">
            <v>Structural</v>
          </cell>
          <cell r="T80" t="str">
            <v>Compliant</v>
          </cell>
          <cell r="U80" t="str">
            <v>Compliant</v>
          </cell>
          <cell r="V80" t="str">
            <v>N/A</v>
          </cell>
          <cell r="W80" t="str">
            <v>N/A</v>
          </cell>
          <cell r="X80" t="str">
            <v>TLAC1</v>
          </cell>
          <cell r="Y80" t="str">
            <v>Yes</v>
          </cell>
          <cell r="Z80">
            <v>4</v>
          </cell>
          <cell r="AA80" t="str">
            <v>Senior Notes (External)</v>
          </cell>
          <cell r="AB80" t="str">
            <v>No</v>
          </cell>
          <cell r="AC80" t="str">
            <v>No</v>
          </cell>
          <cell r="AD80" t="str">
            <v>No</v>
          </cell>
          <cell r="AE80" t="str">
            <v>N/A</v>
          </cell>
          <cell r="AF80" t="str">
            <v>N/A</v>
          </cell>
          <cell r="AG80" t="str">
            <v>Yes</v>
          </cell>
          <cell r="AH80" t="str">
            <v>N/A</v>
          </cell>
        </row>
        <row r="81">
          <cell r="D81" t="str">
            <v>JP582666AG93</v>
          </cell>
          <cell r="E81">
            <v>42639</v>
          </cell>
          <cell r="F81">
            <v>44463</v>
          </cell>
          <cell r="G81" t="str">
            <v>JPY 58,100,000,000 0.450% Senior Unsecured Fixed Rate Bonds</v>
          </cell>
          <cell r="H81" t="str">
            <v>JPY</v>
          </cell>
          <cell r="I81">
            <v>58100000000</v>
          </cell>
          <cell r="J81" t="str">
            <v>Japanese law</v>
          </cell>
          <cell r="K81" t="str">
            <v>External</v>
          </cell>
          <cell r="L81" t="str">
            <v xml:space="preserve">Eligible Liabilities </v>
          </cell>
          <cell r="M81" t="str">
            <v>CRR2 / CCA opinion including CCA 3a and 34a
Local law opinion on subordination and recognition clause etc.
No. 2 Order (MREL)
BoE Statement of Policy (MREL) (External / Internal)
Template TLAC1  (confirm MREL eligibility)
Ibors</v>
          </cell>
          <cell r="N81" t="str">
            <v>Non-compliant but permanently grandfathered</v>
          </cell>
          <cell r="O81" t="str">
            <v>Yes</v>
          </cell>
          <cell r="P81" t="str">
            <v>Right to accelerate the future scheduled payment of interest or principal, other than in the case of the insolvency or liquidation of the resolution entity but grandfathered permanently</v>
          </cell>
          <cell r="Q81" t="str">
            <v>No reference at all to the required permission of the relevant competent authority for early redemptions</v>
          </cell>
          <cell r="R81" t="str">
            <v>Contractual</v>
          </cell>
          <cell r="S81" t="str">
            <v>Structural</v>
          </cell>
          <cell r="T81" t="str">
            <v>Compliant</v>
          </cell>
          <cell r="U81" t="str">
            <v>Compliant</v>
          </cell>
          <cell r="V81" t="str">
            <v>N/A</v>
          </cell>
          <cell r="W81" t="str">
            <v>N/A</v>
          </cell>
          <cell r="X81" t="str">
            <v>TLAC1</v>
          </cell>
          <cell r="Y81" t="str">
            <v>Yes</v>
          </cell>
          <cell r="Z81">
            <v>4</v>
          </cell>
          <cell r="AA81" t="str">
            <v>Senior Notes (External)</v>
          </cell>
          <cell r="AB81" t="str">
            <v>No</v>
          </cell>
          <cell r="AC81" t="str">
            <v>No</v>
          </cell>
          <cell r="AD81" t="str">
            <v>No</v>
          </cell>
          <cell r="AE81" t="str">
            <v>N/A</v>
          </cell>
          <cell r="AF81" t="str">
            <v>N/A</v>
          </cell>
          <cell r="AG81" t="str">
            <v>Yes</v>
          </cell>
          <cell r="AH81" t="str">
            <v>No</v>
          </cell>
        </row>
        <row r="82">
          <cell r="D82" t="str">
            <v>JP582666AJ90</v>
          </cell>
          <cell r="E82">
            <v>43357</v>
          </cell>
          <cell r="F82">
            <v>45548</v>
          </cell>
          <cell r="G82" t="str">
            <v xml:space="preserve">JPY 79,300,000,000, 0.575% Senior Unsecured Fixed Rate Bonds </v>
          </cell>
          <cell r="H82" t="str">
            <v>JPY</v>
          </cell>
          <cell r="I82">
            <v>79300000000</v>
          </cell>
          <cell r="J82" t="str">
            <v>Japanese law</v>
          </cell>
          <cell r="K82" t="str">
            <v>External</v>
          </cell>
          <cell r="L82" t="str">
            <v xml:space="preserve">Eligible Liabilities </v>
          </cell>
          <cell r="M82" t="str">
            <v>CRR2 / CCA opinion including CCA 3a and 34a
Local law opinion on subordination and recognition clause etc.
No. 2 Order (MREL)
BoE Statement of Policy (MREL) (External / Internal)
Template TLAC1  (confirm MREL eligibility)
Ibors</v>
          </cell>
          <cell r="N82" t="str">
            <v>Non-compliant but permanently grandfathered</v>
          </cell>
          <cell r="O82" t="str">
            <v>Yes</v>
          </cell>
          <cell r="P82" t="str">
            <v>Right to accelerate the future scheduled payment of interest or principal, other than in the case of the insolvency or liquidation of the resolution entity but grandfathered permanently</v>
          </cell>
          <cell r="Q82" t="str">
            <v>Compliant</v>
          </cell>
          <cell r="R82" t="str">
            <v>Contractual</v>
          </cell>
          <cell r="S82" t="str">
            <v>Structural</v>
          </cell>
          <cell r="T82" t="str">
            <v>Compliant</v>
          </cell>
          <cell r="U82" t="str">
            <v>Compliant</v>
          </cell>
          <cell r="V82" t="str">
            <v>N/A</v>
          </cell>
          <cell r="W82" t="str">
            <v>N/A</v>
          </cell>
          <cell r="X82" t="str">
            <v>TLAC1</v>
          </cell>
          <cell r="Y82" t="str">
            <v>Yes</v>
          </cell>
          <cell r="Z82">
            <v>4</v>
          </cell>
          <cell r="AA82" t="str">
            <v>Senior Notes (External)</v>
          </cell>
          <cell r="AB82" t="str">
            <v>No</v>
          </cell>
          <cell r="AC82" t="str">
            <v>Yes</v>
          </cell>
          <cell r="AD82" t="str">
            <v>No</v>
          </cell>
          <cell r="AE82" t="str">
            <v>Rate last set</v>
          </cell>
          <cell r="AF82" t="str">
            <v>N/A</v>
          </cell>
          <cell r="AG82" t="str">
            <v>Yes</v>
          </cell>
          <cell r="AH82" t="str">
            <v>No</v>
          </cell>
        </row>
        <row r="83">
          <cell r="D83" t="str">
            <v>JP582666BJ99</v>
          </cell>
          <cell r="E83">
            <v>43357</v>
          </cell>
          <cell r="F83">
            <v>46279</v>
          </cell>
          <cell r="G83" t="str">
            <v>JPY 13,100,000,000, 0.797% Senior Unsecured Fixed Rate Bonds</v>
          </cell>
          <cell r="H83" t="str">
            <v>JPY</v>
          </cell>
          <cell r="I83">
            <v>13100000000</v>
          </cell>
          <cell r="J83" t="str">
            <v>Japanese law</v>
          </cell>
          <cell r="K83" t="str">
            <v>External</v>
          </cell>
          <cell r="L83" t="str">
            <v xml:space="preserve">Eligible Liabilities </v>
          </cell>
          <cell r="M83" t="str">
            <v>CRR2 / CCA opinion including CCA 3a and 34a
Local law opinion on subordination and recognition clause etc.
No. 2 Order (MREL)
BoE Statement of Policy (MREL) (External / Internal)
Template TLAC1  (confirm MREL eligibility)
Ibors</v>
          </cell>
          <cell r="N83" t="str">
            <v>Non-compliant but permanently grandfathered</v>
          </cell>
          <cell r="O83" t="str">
            <v>Yes</v>
          </cell>
          <cell r="P83" t="str">
            <v>Right to accelerate the future scheduled payment of interest or principal, other than in the case of the insolvency or liquidation of the resolution entity but grandfathered permanently</v>
          </cell>
          <cell r="Q83" t="str">
            <v>Compliant</v>
          </cell>
          <cell r="R83" t="str">
            <v>Contractual</v>
          </cell>
          <cell r="S83" t="str">
            <v>Structural</v>
          </cell>
          <cell r="T83" t="str">
            <v>Compliant</v>
          </cell>
          <cell r="U83" t="str">
            <v>Compliant</v>
          </cell>
          <cell r="V83" t="str">
            <v>N/A</v>
          </cell>
          <cell r="W83" t="str">
            <v>N/A</v>
          </cell>
          <cell r="X83" t="str">
            <v>TLAC1</v>
          </cell>
          <cell r="Y83" t="str">
            <v>Yes</v>
          </cell>
          <cell r="Z83">
            <v>4</v>
          </cell>
          <cell r="AA83" t="str">
            <v>Senior Notes (External)</v>
          </cell>
          <cell r="AB83" t="str">
            <v>No</v>
          </cell>
          <cell r="AC83" t="str">
            <v>Yes</v>
          </cell>
          <cell r="AD83" t="str">
            <v>No</v>
          </cell>
          <cell r="AE83" t="str">
            <v>Rate last set</v>
          </cell>
          <cell r="AF83" t="str">
            <v>N/A</v>
          </cell>
          <cell r="AG83" t="str">
            <v>Yes</v>
          </cell>
          <cell r="AH83" t="str">
            <v>N/A</v>
          </cell>
        </row>
        <row r="84">
          <cell r="D84" t="str">
            <v>JP582666CJ98</v>
          </cell>
          <cell r="E84">
            <v>43357</v>
          </cell>
          <cell r="F84">
            <v>47010</v>
          </cell>
          <cell r="G84" t="str">
            <v>JPY 67,600,000,000, 0.924% Senior Unsecured Fixed Rate Bonds</v>
          </cell>
          <cell r="H84" t="str">
            <v>JPY</v>
          </cell>
          <cell r="I84">
            <v>67600000000</v>
          </cell>
          <cell r="J84" t="str">
            <v>Japanese law</v>
          </cell>
          <cell r="K84" t="str">
            <v>External</v>
          </cell>
          <cell r="L84" t="str">
            <v xml:space="preserve">Eligible Liabilities </v>
          </cell>
          <cell r="M84" t="str">
            <v>CRR2 / CCA opinion including CCA 3a and 34a
Local law opinion on subordination and recognition clause etc.
No. 2 Order (MREL)
BoE Statement of Policy (MREL) (External / Internal)
Template TLAC1  (confirm MREL eligibility)
Ibors</v>
          </cell>
          <cell r="N84" t="str">
            <v>Non-compliant but permanently grandfathered</v>
          </cell>
          <cell r="O84" t="str">
            <v>Yes</v>
          </cell>
          <cell r="P84" t="str">
            <v>Right to accelerate the future scheduled payment of interest or principal, other than in the case of the insolvency or liquidation of the resolution entity but grandfathered permanently</v>
          </cell>
          <cell r="Q84" t="str">
            <v>Compliant</v>
          </cell>
          <cell r="R84" t="str">
            <v>Contractual</v>
          </cell>
          <cell r="S84" t="str">
            <v>Structural</v>
          </cell>
          <cell r="T84" t="str">
            <v>Compliant</v>
          </cell>
          <cell r="U84" t="str">
            <v>Compliant</v>
          </cell>
          <cell r="V84" t="str">
            <v>N/A</v>
          </cell>
          <cell r="W84" t="str">
            <v>N/A</v>
          </cell>
          <cell r="X84" t="str">
            <v>TLAC1</v>
          </cell>
          <cell r="Y84" t="str">
            <v>Yes</v>
          </cell>
          <cell r="Z84">
            <v>4</v>
          </cell>
          <cell r="AA84" t="str">
            <v>Senior Notes (External)</v>
          </cell>
          <cell r="AB84" t="str">
            <v>No</v>
          </cell>
          <cell r="AC84" t="str">
            <v>No</v>
          </cell>
          <cell r="AD84" t="str">
            <v>Yes</v>
          </cell>
          <cell r="AE84" t="str">
            <v>Rate last set</v>
          </cell>
          <cell r="AF84" t="str">
            <v>N/A</v>
          </cell>
          <cell r="AG84" t="str">
            <v>Yes</v>
          </cell>
          <cell r="AH84" t="str">
            <v>No</v>
          </cell>
        </row>
        <row r="85">
          <cell r="D85" t="str">
            <v>US404280BZ11</v>
          </cell>
          <cell r="E85">
            <v>43535</v>
          </cell>
          <cell r="F85">
            <v>45727</v>
          </cell>
          <cell r="G85" t="str">
            <v>$2,500,000,000 3.803% Fixed Rate/Floating Rate Senior Unsecured Notes due 2025</v>
          </cell>
          <cell r="H85" t="str">
            <v>USD</v>
          </cell>
          <cell r="I85">
            <v>2500000000</v>
          </cell>
          <cell r="J85" t="str">
            <v>Laws of the State of New York</v>
          </cell>
          <cell r="K85" t="str">
            <v>External</v>
          </cell>
          <cell r="L85" t="str">
            <v>Eligible liabilities</v>
          </cell>
          <cell r="M85" t="str">
            <v>CRR2 / CCA opinion including CCA 3a and 34a
Local law opinion on subordination and recognition clause etc.
No. 2 Order (MREL)
BoE Statement of Policy (MREL) (External / Internal)
TLAC1 (confirm MREL eligibility) _x000D_
Ibors</v>
          </cell>
          <cell r="N85" t="str">
            <v>Compliant</v>
          </cell>
          <cell r="O85" t="str">
            <v>Yes</v>
          </cell>
          <cell r="P85" t="str">
            <v>N/A</v>
          </cell>
          <cell r="Q85" t="str">
            <v>Compliant</v>
          </cell>
          <cell r="R85" t="str">
            <v>Contractual</v>
          </cell>
          <cell r="S85" t="str">
            <v>Structural</v>
          </cell>
          <cell r="T85" t="str">
            <v>Compliant</v>
          </cell>
          <cell r="U85" t="str">
            <v>Compliant</v>
          </cell>
          <cell r="V85" t="str">
            <v>N/A</v>
          </cell>
          <cell r="W85" t="str">
            <v>N/A</v>
          </cell>
          <cell r="X85" t="str">
            <v>TLAC1</v>
          </cell>
          <cell r="Y85" t="str">
            <v>Yes</v>
          </cell>
          <cell r="Z85">
            <v>4</v>
          </cell>
          <cell r="AA85" t="str">
            <v>Senior Notes (External)</v>
          </cell>
          <cell r="AB85" t="str">
            <v>No</v>
          </cell>
          <cell r="AC85" t="str">
            <v>Yes</v>
          </cell>
          <cell r="AD85" t="str">
            <v>No</v>
          </cell>
          <cell r="AE85" t="str">
            <v>Rate last set or alternative rate</v>
          </cell>
          <cell r="AF85" t="str">
            <v>N/A</v>
          </cell>
          <cell r="AG85" t="str">
            <v>Yes</v>
          </cell>
          <cell r="AH85" t="str">
            <v>No</v>
          </cell>
        </row>
        <row r="86">
          <cell r="D86" t="str">
            <v>US404280CA50</v>
          </cell>
          <cell r="E86">
            <v>43535</v>
          </cell>
          <cell r="F86">
            <v>45727</v>
          </cell>
          <cell r="G86" t="str">
            <v>$500,000,000 Floating Rate Senior Unsecured Notes due 2025</v>
          </cell>
          <cell r="H86" t="str">
            <v>USD</v>
          </cell>
          <cell r="I86">
            <v>500000000</v>
          </cell>
          <cell r="J86" t="str">
            <v>Laws of the State of New York</v>
          </cell>
          <cell r="K86" t="str">
            <v>External</v>
          </cell>
          <cell r="L86" t="str">
            <v>Eligible liabilities</v>
          </cell>
          <cell r="M86" t="str">
            <v>CRR2 / CCA opinion including CCA 3a and 34a
Local law opinion on subordination and recognition clause etc.
No. 2 Order (MREL)
BoE Statement of Policy (MREL) (External / Internal)
TLAC1 (confirm MREL eligibility) _x000D_
Ibors</v>
          </cell>
          <cell r="N86" t="str">
            <v>Compliant</v>
          </cell>
          <cell r="O86" t="str">
            <v>Yes</v>
          </cell>
          <cell r="P86" t="str">
            <v>N/A</v>
          </cell>
          <cell r="Q86" t="str">
            <v>Compliant</v>
          </cell>
          <cell r="R86" t="str">
            <v>Contractual</v>
          </cell>
          <cell r="S86" t="str">
            <v>Structural</v>
          </cell>
          <cell r="T86" t="str">
            <v>Compliant</v>
          </cell>
          <cell r="U86" t="str">
            <v>Compliant</v>
          </cell>
          <cell r="V86" t="str">
            <v>N/A</v>
          </cell>
          <cell r="W86" t="str">
            <v>N/A</v>
          </cell>
          <cell r="X86" t="str">
            <v>TLAC1</v>
          </cell>
          <cell r="Y86" t="str">
            <v>Yes</v>
          </cell>
          <cell r="Z86">
            <v>4</v>
          </cell>
          <cell r="AA86" t="str">
            <v>Senior Notes (External)</v>
          </cell>
          <cell r="AB86" t="str">
            <v>No</v>
          </cell>
          <cell r="AC86" t="str">
            <v>Yes</v>
          </cell>
          <cell r="AD86" t="str">
            <v>No</v>
          </cell>
          <cell r="AE86" t="str">
            <v>Rate last set or alternative rate</v>
          </cell>
          <cell r="AF86" t="str">
            <v>N/A</v>
          </cell>
          <cell r="AG86" t="str">
            <v>Yes</v>
          </cell>
          <cell r="AH86" t="str">
            <v>No</v>
          </cell>
        </row>
        <row r="87">
          <cell r="D87" t="str">
            <v>XS1961843171</v>
          </cell>
          <cell r="E87">
            <v>43536</v>
          </cell>
          <cell r="F87">
            <v>46956</v>
          </cell>
          <cell r="G87" t="str">
            <v>£1,000,000,000 3.000% Resettable Senior Unsecured Notes due 2028</v>
          </cell>
          <cell r="H87" t="str">
            <v>GBP</v>
          </cell>
          <cell r="I87">
            <v>1000000000</v>
          </cell>
          <cell r="J87" t="str">
            <v>Laws of the State of New York</v>
          </cell>
          <cell r="K87" t="str">
            <v>External</v>
          </cell>
          <cell r="L87" t="str">
            <v>Eligible liabilities</v>
          </cell>
          <cell r="M87" t="str">
            <v>CRR2 / CCA opinion including CCA 3a and 34a
Local law opinion on subordination and recognition clause etc.
No. 2 Order (MREL)
BoE Statement of Policy (MREL) (External / Internal)
TLAC1 (confirm MREL eligibility) _x000D_
Ibors</v>
          </cell>
          <cell r="N87" t="str">
            <v>Compliant</v>
          </cell>
          <cell r="O87" t="str">
            <v>Yes</v>
          </cell>
          <cell r="P87" t="str">
            <v>N/A</v>
          </cell>
          <cell r="Q87" t="str">
            <v>Compliant</v>
          </cell>
          <cell r="R87" t="str">
            <v>Contractual</v>
          </cell>
          <cell r="S87" t="str">
            <v>Structural</v>
          </cell>
          <cell r="T87" t="str">
            <v>Compliant</v>
          </cell>
          <cell r="U87" t="str">
            <v>Compliant</v>
          </cell>
          <cell r="V87" t="str">
            <v>N/A</v>
          </cell>
          <cell r="W87" t="str">
            <v>N/A</v>
          </cell>
          <cell r="X87" t="str">
            <v>TLAC1</v>
          </cell>
          <cell r="Y87" t="str">
            <v>Yes</v>
          </cell>
          <cell r="Z87">
            <v>4</v>
          </cell>
          <cell r="AA87" t="str">
            <v>Senior Notes (External)</v>
          </cell>
          <cell r="AB87" t="str">
            <v>No</v>
          </cell>
          <cell r="AC87" t="str">
            <v>No</v>
          </cell>
          <cell r="AD87" t="str">
            <v>Yes</v>
          </cell>
          <cell r="AE87" t="str">
            <v>Rate last set or alternative rate</v>
          </cell>
          <cell r="AF87" t="str">
            <v>N/A</v>
          </cell>
          <cell r="AG87" t="str">
            <v>Yes</v>
          </cell>
          <cell r="AH87" t="str">
            <v>N/A</v>
          </cell>
        </row>
        <row r="88">
          <cell r="D88" t="str">
            <v>US404280CC17</v>
          </cell>
          <cell r="E88">
            <v>43607</v>
          </cell>
          <cell r="F88">
            <v>47625</v>
          </cell>
          <cell r="G88" t="str">
            <v>$3,000,000,000 3.973% Fixed Rate/Floating Rate Senior Unsecured Notes due 2030</v>
          </cell>
          <cell r="H88" t="str">
            <v>USD</v>
          </cell>
          <cell r="I88">
            <v>3000000000</v>
          </cell>
          <cell r="J88" t="str">
            <v>Laws of the State of New York</v>
          </cell>
          <cell r="K88" t="str">
            <v>External</v>
          </cell>
          <cell r="L88" t="str">
            <v>Eligible liabilities</v>
          </cell>
          <cell r="M88" t="str">
            <v>CRR2 / CCA opinion including CCA 3a and 34a
Local law opinion on subordination and recognition clause etc.
No. 2 Order (MREL)
BoE Statement of Policy (MREL) (External / Internal)
TLAC1 (confirm MREL eligibility) _x000D_
Ibors</v>
          </cell>
          <cell r="N88" t="str">
            <v>Compliant</v>
          </cell>
          <cell r="O88" t="str">
            <v>Yes</v>
          </cell>
          <cell r="P88" t="str">
            <v>N/A</v>
          </cell>
          <cell r="Q88" t="str">
            <v>Compliant</v>
          </cell>
          <cell r="R88" t="str">
            <v>Contractual</v>
          </cell>
          <cell r="S88" t="str">
            <v>Structural</v>
          </cell>
          <cell r="T88" t="str">
            <v>Compliant</v>
          </cell>
          <cell r="U88" t="str">
            <v>Compliant</v>
          </cell>
          <cell r="V88" t="str">
            <v>N/A</v>
          </cell>
          <cell r="W88" t="str">
            <v>N/A</v>
          </cell>
          <cell r="X88" t="str">
            <v>TLAC1</v>
          </cell>
          <cell r="Y88" t="str">
            <v>Yes</v>
          </cell>
          <cell r="Z88">
            <v>4</v>
          </cell>
          <cell r="AA88" t="str">
            <v>Senior Notes (External)</v>
          </cell>
          <cell r="AB88" t="str">
            <v>No</v>
          </cell>
          <cell r="AC88" t="str">
            <v>Yes</v>
          </cell>
          <cell r="AD88" t="str">
            <v>No</v>
          </cell>
          <cell r="AE88" t="str">
            <v>Rate last set or alternative rate</v>
          </cell>
          <cell r="AF88" t="str">
            <v>N/A</v>
          </cell>
          <cell r="AG88" t="str">
            <v>Yes</v>
          </cell>
          <cell r="AH88" t="str">
            <v>N/A</v>
          </cell>
        </row>
        <row r="89">
          <cell r="D89" t="str">
            <v>XS2003500142</v>
          </cell>
          <cell r="E89">
            <v>43614</v>
          </cell>
          <cell r="F89">
            <v>47632</v>
          </cell>
          <cell r="G89" t="str">
            <v>£750,000,000 3.000% Resettable Senior Unsecured Notes due 2030</v>
          </cell>
          <cell r="H89" t="str">
            <v>GBP</v>
          </cell>
          <cell r="I89">
            <v>750000000</v>
          </cell>
          <cell r="J89" t="str">
            <v>Laws of the State of New York</v>
          </cell>
          <cell r="K89" t="str">
            <v>External</v>
          </cell>
          <cell r="L89" t="str">
            <v>Eligible liabilities</v>
          </cell>
          <cell r="M89" t="str">
            <v>CRR2 / CCA opinion including CCA 3a and 34a
Local law opinion on subordination and recognition clause etc.
No. 2 Order (MREL)
BoE Statement of Policy (MREL) (External / Internal)
TLAC1 (confirm MREL eligibility) _x000D_
Ibors</v>
          </cell>
          <cell r="N89" t="str">
            <v>Compliant</v>
          </cell>
          <cell r="O89" t="str">
            <v>Yes</v>
          </cell>
          <cell r="P89" t="str">
            <v>N/A</v>
          </cell>
          <cell r="Q89" t="str">
            <v>Compliant</v>
          </cell>
          <cell r="R89" t="str">
            <v>Contractual</v>
          </cell>
          <cell r="S89" t="str">
            <v>Structural</v>
          </cell>
          <cell r="T89" t="str">
            <v>Compliant</v>
          </cell>
          <cell r="U89" t="str">
            <v>Compliant</v>
          </cell>
          <cell r="V89" t="str">
            <v>N/A</v>
          </cell>
          <cell r="W89" t="str">
            <v>N/A</v>
          </cell>
          <cell r="X89" t="str">
            <v>TLAC1</v>
          </cell>
          <cell r="Y89" t="str">
            <v>Yes</v>
          </cell>
          <cell r="Z89">
            <v>4</v>
          </cell>
          <cell r="AA89" t="str">
            <v>Senior Notes (External)</v>
          </cell>
          <cell r="AB89" t="str">
            <v>No</v>
          </cell>
          <cell r="AC89" t="str">
            <v>No</v>
          </cell>
          <cell r="AD89" t="str">
            <v>Yes</v>
          </cell>
          <cell r="AE89" t="str">
            <v>Rate last set or alternative rate</v>
          </cell>
          <cell r="AF89" t="str">
            <v>N/A</v>
          </cell>
          <cell r="AG89" t="str">
            <v>Yes</v>
          </cell>
          <cell r="AH89" t="str">
            <v>No</v>
          </cell>
        </row>
        <row r="90">
          <cell r="D90" t="str">
            <v>XS2050979025</v>
          </cell>
          <cell r="E90">
            <v>43718</v>
          </cell>
          <cell r="F90">
            <v>45961</v>
          </cell>
          <cell r="G90" t="str">
            <v>£350,000,000 1.8777% Resettable Senior Unsecured Notes due 2025</v>
          </cell>
          <cell r="H90" t="str">
            <v>GBP</v>
          </cell>
          <cell r="I90">
            <v>350000000</v>
          </cell>
          <cell r="J90" t="str">
            <v>English law</v>
          </cell>
          <cell r="K90" t="str">
            <v>External</v>
          </cell>
          <cell r="L90" t="str">
            <v>Eligible liabilities</v>
          </cell>
          <cell r="M90" t="str">
            <v>CRR2 / CCA opinion</v>
          </cell>
          <cell r="N90" t="str">
            <v>Compliant</v>
          </cell>
          <cell r="O90" t="str">
            <v>N/A</v>
          </cell>
          <cell r="P90" t="str">
            <v>N/A</v>
          </cell>
          <cell r="Q90" t="str">
            <v>Compliant</v>
          </cell>
          <cell r="R90" t="str">
            <v>Contractual</v>
          </cell>
          <cell r="S90" t="str">
            <v>Structural</v>
          </cell>
          <cell r="T90" t="str">
            <v>Compliant</v>
          </cell>
          <cell r="U90" t="str">
            <v>Compliant</v>
          </cell>
          <cell r="V90" t="str">
            <v>N/A</v>
          </cell>
          <cell r="W90" t="str">
            <v>N/A</v>
          </cell>
          <cell r="X90" t="str">
            <v>TLAC1</v>
          </cell>
          <cell r="Y90" t="str">
            <v>Yes</v>
          </cell>
          <cell r="Z90">
            <v>4</v>
          </cell>
          <cell r="AA90" t="str">
            <v>Senior Notes (External)</v>
          </cell>
          <cell r="AB90" t="str">
            <v>No</v>
          </cell>
          <cell r="AC90" t="str">
            <v>Yes</v>
          </cell>
          <cell r="AD90" t="str">
            <v>Yes</v>
          </cell>
          <cell r="AE90" t="str">
            <v>Rate last set or alternative rate</v>
          </cell>
          <cell r="AF90" t="str">
            <v>N/A</v>
          </cell>
          <cell r="AG90" t="str">
            <v>Yes</v>
          </cell>
          <cell r="AH90" t="str">
            <v>Yes</v>
          </cell>
        </row>
        <row r="91">
          <cell r="D91" t="str">
            <v>XS2054215483</v>
          </cell>
          <cell r="E91">
            <v>43732</v>
          </cell>
          <cell r="F91">
            <v>45961</v>
          </cell>
          <cell r="G91" t="str">
            <v>£150,000,000 2.1003% Fixed Rate Senior Unsecured Notes due 2025</v>
          </cell>
          <cell r="H91" t="str">
            <v>GBP</v>
          </cell>
          <cell r="I91">
            <v>150000000</v>
          </cell>
          <cell r="J91" t="str">
            <v>English law</v>
          </cell>
          <cell r="K91" t="str">
            <v>External</v>
          </cell>
          <cell r="L91" t="str">
            <v>Eligible liabilities</v>
          </cell>
          <cell r="M91" t="str">
            <v>CRR2 / CCA opinion</v>
          </cell>
          <cell r="N91" t="str">
            <v>Compliant</v>
          </cell>
          <cell r="O91" t="str">
            <v>N/A</v>
          </cell>
          <cell r="P91" t="str">
            <v>N/A</v>
          </cell>
          <cell r="Q91" t="str">
            <v>Compliant</v>
          </cell>
          <cell r="R91" t="str">
            <v>Contractual</v>
          </cell>
          <cell r="S91" t="str">
            <v>Structural</v>
          </cell>
          <cell r="T91" t="str">
            <v>Compliant</v>
          </cell>
          <cell r="U91" t="str">
            <v>Compliant</v>
          </cell>
          <cell r="V91" t="str">
            <v>N/A</v>
          </cell>
          <cell r="W91" t="str">
            <v>N/A</v>
          </cell>
          <cell r="X91" t="str">
            <v>TLAC1</v>
          </cell>
          <cell r="Y91" t="str">
            <v>Yes</v>
          </cell>
          <cell r="Z91">
            <v>4</v>
          </cell>
          <cell r="AA91" t="str">
            <v>Senior Notes (External)</v>
          </cell>
          <cell r="AB91" t="str">
            <v>No</v>
          </cell>
          <cell r="AC91" t="str">
            <v>Yes</v>
          </cell>
          <cell r="AD91" t="str">
            <v>Yes</v>
          </cell>
          <cell r="AE91" t="str">
            <v>Rate last set or alternative rate</v>
          </cell>
          <cell r="AF91" t="str">
            <v>N/A</v>
          </cell>
          <cell r="AG91" t="str">
            <v>Yes</v>
          </cell>
          <cell r="AH91" t="str">
            <v>Yes</v>
          </cell>
        </row>
        <row r="92">
          <cell r="D92" t="str">
            <v>US404280CE72</v>
          </cell>
          <cell r="E92">
            <v>43776</v>
          </cell>
          <cell r="F92">
            <v>45968</v>
          </cell>
          <cell r="G92" t="str">
            <v>$2000,000,000 2.633% Fixed Rate Senior Unsecured Notes due 2025</v>
          </cell>
          <cell r="H92" t="str">
            <v>USD</v>
          </cell>
          <cell r="I92">
            <v>2000000000</v>
          </cell>
          <cell r="J92" t="str">
            <v>Laws of the State of New York</v>
          </cell>
          <cell r="K92" t="str">
            <v>External</v>
          </cell>
          <cell r="L92" t="str">
            <v>Eligible liabilities</v>
          </cell>
          <cell r="M92" t="str">
            <v>CRR2 / CCA opinion</v>
          </cell>
          <cell r="N92" t="str">
            <v>Compliant</v>
          </cell>
          <cell r="O92" t="str">
            <v>Yes</v>
          </cell>
          <cell r="P92" t="str">
            <v>N/A</v>
          </cell>
          <cell r="Q92" t="str">
            <v>Compliant</v>
          </cell>
          <cell r="R92" t="str">
            <v>Contractual</v>
          </cell>
          <cell r="S92" t="str">
            <v>Structural</v>
          </cell>
          <cell r="T92" t="str">
            <v>Compliant</v>
          </cell>
          <cell r="U92" t="str">
            <v>Compliant</v>
          </cell>
          <cell r="V92" t="str">
            <v>N/A</v>
          </cell>
          <cell r="W92" t="str">
            <v>N/A</v>
          </cell>
          <cell r="X92" t="str">
            <v>TLAC1</v>
          </cell>
          <cell r="Y92" t="str">
            <v>Yes</v>
          </cell>
          <cell r="Z92">
            <v>4</v>
          </cell>
          <cell r="AA92" t="str">
            <v>Senior Notes (External)</v>
          </cell>
          <cell r="AB92" t="str">
            <v>No</v>
          </cell>
          <cell r="AC92" t="str">
            <v>Yes</v>
          </cell>
          <cell r="AD92" t="str">
            <v>No</v>
          </cell>
          <cell r="AE92" t="str">
            <v>Comprehensive ARRC fallback language</v>
          </cell>
          <cell r="AF92" t="str">
            <v>N/A</v>
          </cell>
          <cell r="AG92" t="str">
            <v>Yes</v>
          </cell>
          <cell r="AH92" t="str">
            <v>N/A</v>
          </cell>
        </row>
        <row r="93">
          <cell r="D93" t="str">
            <v>US404280CF48</v>
          </cell>
          <cell r="E93">
            <v>43921</v>
          </cell>
          <cell r="F93">
            <v>47573</v>
          </cell>
          <cell r="G93" t="str">
            <v>$2500,000,000 4.950% Fixed Rate Senior Unsecured Notes due 2030</v>
          </cell>
          <cell r="H93" t="str">
            <v>USD</v>
          </cell>
          <cell r="I93">
            <v>2500000000</v>
          </cell>
          <cell r="J93" t="str">
            <v>Laws of the State of New York</v>
          </cell>
          <cell r="K93" t="str">
            <v>External</v>
          </cell>
          <cell r="L93" t="str">
            <v>Eligible liabilities</v>
          </cell>
          <cell r="M93" t="str">
            <v>CRR2 / CCA opinion</v>
          </cell>
          <cell r="N93" t="str">
            <v>Compliant</v>
          </cell>
          <cell r="O93" t="str">
            <v>Yes</v>
          </cell>
          <cell r="P93" t="str">
            <v>N/A</v>
          </cell>
          <cell r="Q93" t="str">
            <v>Compliant</v>
          </cell>
          <cell r="R93" t="str">
            <v>Contractual</v>
          </cell>
          <cell r="S93" t="str">
            <v>Structural</v>
          </cell>
          <cell r="T93" t="str">
            <v>Compliant</v>
          </cell>
          <cell r="U93" t="str">
            <v>Compliant</v>
          </cell>
          <cell r="V93" t="str">
            <v>N/A</v>
          </cell>
          <cell r="W93" t="str">
            <v>N/A</v>
          </cell>
          <cell r="X93" t="str">
            <v>TLAC1</v>
          </cell>
          <cell r="Y93" t="str">
            <v>Yes</v>
          </cell>
          <cell r="Z93">
            <v>4</v>
          </cell>
          <cell r="AA93" t="str">
            <v>Senior Notes (External)</v>
          </cell>
          <cell r="AB93" t="str">
            <v>No</v>
          </cell>
          <cell r="AC93" t="str">
            <v>No</v>
          </cell>
          <cell r="AD93" t="str">
            <v>Yes</v>
          </cell>
        </row>
        <row r="94">
          <cell r="D94" t="str">
            <v>US404280CG21</v>
          </cell>
          <cell r="E94">
            <v>43986</v>
          </cell>
          <cell r="F94">
            <v>46177</v>
          </cell>
          <cell r="G94" t="str">
            <v>$2000,000,000 2.099% Fixed / Floating Rate Senior Unsecured Notes due 2026</v>
          </cell>
          <cell r="H94" t="str">
            <v>USD</v>
          </cell>
          <cell r="I94">
            <v>2000000000</v>
          </cell>
          <cell r="J94" t="str">
            <v>Laws of the State of New York</v>
          </cell>
          <cell r="K94" t="str">
            <v>External</v>
          </cell>
          <cell r="L94" t="str">
            <v>Eligible liabilities</v>
          </cell>
          <cell r="M94" t="str">
            <v>CRR2 / CCA opinion</v>
          </cell>
          <cell r="N94" t="str">
            <v>Compliant</v>
          </cell>
          <cell r="O94" t="str">
            <v>Yes</v>
          </cell>
          <cell r="P94" t="str">
            <v>N/A</v>
          </cell>
          <cell r="Q94" t="str">
            <v>Compliant</v>
          </cell>
          <cell r="R94" t="str">
            <v>Contractual</v>
          </cell>
          <cell r="S94" t="str">
            <v>Structural</v>
          </cell>
          <cell r="T94" t="str">
            <v>Compliant</v>
          </cell>
          <cell r="U94" t="str">
            <v>Compliant</v>
          </cell>
          <cell r="V94" t="str">
            <v>N/A</v>
          </cell>
          <cell r="W94" t="str">
            <v>N/A</v>
          </cell>
          <cell r="X94" t="str">
            <v>TLAC1</v>
          </cell>
          <cell r="Y94" t="str">
            <v>Yes</v>
          </cell>
          <cell r="Z94">
            <v>4</v>
          </cell>
          <cell r="AA94" t="str">
            <v>Senior Notes (External)</v>
          </cell>
          <cell r="AB94" t="str">
            <v>No</v>
          </cell>
          <cell r="AC94" t="str">
            <v>Yes</v>
          </cell>
          <cell r="AD94" t="str">
            <v>Yes</v>
          </cell>
        </row>
        <row r="95">
          <cell r="D95" t="str">
            <v>US404280CH04</v>
          </cell>
          <cell r="E95">
            <v>43986</v>
          </cell>
          <cell r="F95">
            <v>48003</v>
          </cell>
          <cell r="G95" t="str">
            <v>$1500,000,000 2.848% Fixed / Floating Rate Senior Unsecured Notes due 2031</v>
          </cell>
          <cell r="H95" t="str">
            <v>USD</v>
          </cell>
          <cell r="I95">
            <v>1500000000</v>
          </cell>
          <cell r="J95" t="str">
            <v>Laws of the State of New York</v>
          </cell>
          <cell r="K95" t="str">
            <v>External</v>
          </cell>
          <cell r="L95" t="str">
            <v>Eligible liabilities</v>
          </cell>
          <cell r="M95" t="str">
            <v>CRR2 / CCA opinion</v>
          </cell>
          <cell r="N95" t="str">
            <v>Compliant</v>
          </cell>
          <cell r="O95" t="str">
            <v>Yes</v>
          </cell>
          <cell r="P95" t="str">
            <v>N/A</v>
          </cell>
          <cell r="Q95" t="str">
            <v>Compliant</v>
          </cell>
          <cell r="R95" t="str">
            <v>Contractual</v>
          </cell>
          <cell r="S95" t="str">
            <v>Structural</v>
          </cell>
          <cell r="T95" t="str">
            <v>Compliant</v>
          </cell>
          <cell r="U95" t="str">
            <v>Compliant</v>
          </cell>
          <cell r="V95" t="str">
            <v>N/A</v>
          </cell>
          <cell r="W95" t="str">
            <v>N/A</v>
          </cell>
          <cell r="X95" t="str">
            <v>TLAC1</v>
          </cell>
          <cell r="Y95" t="str">
            <v>Yes</v>
          </cell>
          <cell r="Z95">
            <v>4</v>
          </cell>
          <cell r="AA95" t="str">
            <v>Senior Notes (External)</v>
          </cell>
          <cell r="AB95" t="str">
            <v>No</v>
          </cell>
          <cell r="AC95" t="str">
            <v>Yes</v>
          </cell>
          <cell r="AD95" t="str">
            <v>Yes</v>
          </cell>
        </row>
        <row r="96">
          <cell r="D96" t="str">
            <v>US404280CJ69</v>
          </cell>
          <cell r="E96">
            <v>44061</v>
          </cell>
          <cell r="F96">
            <v>46130</v>
          </cell>
          <cell r="G96" t="str">
            <v>HGHQ/ USD2,000m/ 1.645%/ Apr 2026/ 2025</v>
          </cell>
          <cell r="H96" t="str">
            <v>USD</v>
          </cell>
          <cell r="I96">
            <v>2000000000</v>
          </cell>
          <cell r="J96" t="str">
            <v>Laws of the State of New York</v>
          </cell>
          <cell r="K96" t="str">
            <v>External</v>
          </cell>
          <cell r="L96" t="str">
            <v>Eligible liabilities</v>
          </cell>
          <cell r="M96" t="str">
            <v>CRR2 / CCA opinion</v>
          </cell>
          <cell r="N96" t="str">
            <v>Compliant</v>
          </cell>
          <cell r="O96" t="str">
            <v>Yes</v>
          </cell>
          <cell r="P96" t="str">
            <v>N/A</v>
          </cell>
          <cell r="Q96" t="str">
            <v>Compliant</v>
          </cell>
          <cell r="R96" t="str">
            <v>Contractual</v>
          </cell>
          <cell r="S96" t="str">
            <v>Structural</v>
          </cell>
          <cell r="T96" t="str">
            <v>Compliant</v>
          </cell>
          <cell r="U96" t="str">
            <v>Compliant</v>
          </cell>
          <cell r="V96" t="str">
            <v>N/A</v>
          </cell>
          <cell r="W96" t="str">
            <v>N/A</v>
          </cell>
          <cell r="X96" t="str">
            <v>TLAC1</v>
          </cell>
          <cell r="Y96" t="str">
            <v>Yes</v>
          </cell>
          <cell r="Z96">
            <v>4</v>
          </cell>
          <cell r="AA96" t="str">
            <v>Senior Notes (External)</v>
          </cell>
          <cell r="AB96" t="str">
            <v>No</v>
          </cell>
          <cell r="AC96" t="str">
            <v>No</v>
          </cell>
          <cell r="AD96" t="str">
            <v>Yes</v>
          </cell>
        </row>
        <row r="97">
          <cell r="D97" t="str">
            <v>US404280CK33</v>
          </cell>
          <cell r="E97">
            <v>44061</v>
          </cell>
          <cell r="F97">
            <v>48078</v>
          </cell>
          <cell r="G97" t="str">
            <v>HGHQ/ USD1,500m/ 2.357%/ Aug 2031/ 2030</v>
          </cell>
          <cell r="H97" t="str">
            <v>USD</v>
          </cell>
          <cell r="I97">
            <v>1500000000</v>
          </cell>
          <cell r="J97" t="str">
            <v>Laws of the State of New York</v>
          </cell>
          <cell r="K97" t="str">
            <v>External</v>
          </cell>
          <cell r="L97" t="str">
            <v>Eligible liabilities</v>
          </cell>
          <cell r="M97" t="str">
            <v>CRR2 / CCA opinion</v>
          </cell>
          <cell r="N97" t="str">
            <v>Compliant</v>
          </cell>
          <cell r="O97" t="str">
            <v>Yes</v>
          </cell>
          <cell r="P97" t="str">
            <v>N/A</v>
          </cell>
          <cell r="Q97" t="str">
            <v>Compliant</v>
          </cell>
          <cell r="R97" t="str">
            <v>Contractual</v>
          </cell>
          <cell r="S97" t="str">
            <v>Structural</v>
          </cell>
          <cell r="T97" t="str">
            <v>Compliant</v>
          </cell>
          <cell r="U97" t="str">
            <v>Compliant</v>
          </cell>
          <cell r="V97" t="str">
            <v>N/A</v>
          </cell>
          <cell r="W97" t="str">
            <v>N/A</v>
          </cell>
          <cell r="X97" t="str">
            <v>TLAC1</v>
          </cell>
          <cell r="Y97" t="str">
            <v>Yes</v>
          </cell>
          <cell r="Z97">
            <v>4</v>
          </cell>
          <cell r="AA97" t="str">
            <v>Senior Notes (External)</v>
          </cell>
          <cell r="AB97" t="str">
            <v>No</v>
          </cell>
          <cell r="AC97" t="str">
            <v>No</v>
          </cell>
          <cell r="AD97" t="str">
            <v>Yes</v>
          </cell>
        </row>
        <row r="98">
          <cell r="D98" t="str">
            <v>US404280CL16</v>
          </cell>
          <cell r="E98">
            <v>44096</v>
          </cell>
          <cell r="F98">
            <v>47018</v>
          </cell>
          <cell r="G98" t="str">
            <v>HGHQ/ USD2,000m/ 2.013%/ Sep 2028/ 2027</v>
          </cell>
          <cell r="H98" t="str">
            <v>USD</v>
          </cell>
          <cell r="I98">
            <v>2000000000</v>
          </cell>
          <cell r="J98" t="str">
            <v>Laws of the State of New York</v>
          </cell>
          <cell r="K98" t="str">
            <v>External</v>
          </cell>
          <cell r="L98" t="str">
            <v>Eligible liabilities</v>
          </cell>
          <cell r="M98" t="str">
            <v>CRR2 / CCA opinion</v>
          </cell>
          <cell r="N98" t="str">
            <v>Compliant</v>
          </cell>
          <cell r="O98" t="str">
            <v>Yes</v>
          </cell>
          <cell r="P98" t="str">
            <v>N/A</v>
          </cell>
          <cell r="Q98" t="str">
            <v>Compliant</v>
          </cell>
          <cell r="R98" t="str">
            <v>Contractual</v>
          </cell>
          <cell r="S98" t="str">
            <v>Structural</v>
          </cell>
          <cell r="T98" t="str">
            <v>Compliant</v>
          </cell>
          <cell r="U98" t="str">
            <v>Compliant</v>
          </cell>
          <cell r="V98" t="str">
            <v>N/A</v>
          </cell>
          <cell r="W98" t="str">
            <v>N/A</v>
          </cell>
          <cell r="X98" t="str">
            <v>TLAC1</v>
          </cell>
          <cell r="Y98" t="str">
            <v>Yes</v>
          </cell>
          <cell r="Z98">
            <v>4</v>
          </cell>
          <cell r="AA98" t="str">
            <v>Senior Notes (External)</v>
          </cell>
          <cell r="AB98" t="str">
            <v>No</v>
          </cell>
          <cell r="AC98" t="str">
            <v>No</v>
          </cell>
          <cell r="AD98" t="str">
            <v>Yes</v>
          </cell>
        </row>
        <row r="99">
          <cell r="D99" t="str">
            <v>XS2251736646</v>
          </cell>
          <cell r="E99">
            <v>44148</v>
          </cell>
          <cell r="F99">
            <v>46339</v>
          </cell>
          <cell r="G99" t="str">
            <v>HGHQ/ EUR1,000m/ .309%/ Nov 2026/ 2025</v>
          </cell>
          <cell r="H99" t="str">
            <v>EUR</v>
          </cell>
          <cell r="I99">
            <v>1000000000</v>
          </cell>
          <cell r="J99" t="str">
            <v>English law</v>
          </cell>
          <cell r="K99" t="str">
            <v>External</v>
          </cell>
          <cell r="L99" t="str">
            <v xml:space="preserve">Eligible Liabilities </v>
          </cell>
          <cell r="M99" t="str">
            <v>CRR2 / CCA opinion including CCA 3a and 34a
No. 2 Order (MREL)
BoE Statement of Policy (MREL) (External / Internal)
Template TLAC1  (confirm MREL eligibility)
Ibors</v>
          </cell>
          <cell r="N99" t="str">
            <v>Compliant</v>
          </cell>
          <cell r="O99" t="str">
            <v>N/A</v>
          </cell>
          <cell r="P99" t="str">
            <v>Right to accelerate the future scheduled payment of interest or principal, other than in the case of the insolvency or liquidation of the resolution entity but grandfathered permanently</v>
          </cell>
          <cell r="Q99" t="str">
            <v xml:space="preserve">
Compliant</v>
          </cell>
          <cell r="R99" t="str">
            <v>N/A</v>
          </cell>
          <cell r="S99" t="str">
            <v>Structural</v>
          </cell>
          <cell r="T99" t="str">
            <v>Compliant</v>
          </cell>
          <cell r="U99" t="str">
            <v>Compliant</v>
          </cell>
          <cell r="V99" t="str">
            <v>N/A</v>
          </cell>
          <cell r="W99" t="str">
            <v>N/A</v>
          </cell>
          <cell r="X99" t="str">
            <v>TLAC1</v>
          </cell>
          <cell r="Y99" t="str">
            <v>Yes</v>
          </cell>
          <cell r="Z99">
            <v>4</v>
          </cell>
          <cell r="AA99" t="str">
            <v>Senior Notes (External)</v>
          </cell>
          <cell r="AB99" t="str">
            <v>No</v>
          </cell>
          <cell r="AC99" t="str">
            <v>Yes</v>
          </cell>
        </row>
        <row r="100">
          <cell r="D100" t="str">
            <v>XS2251736992</v>
          </cell>
          <cell r="E100">
            <v>44148</v>
          </cell>
          <cell r="F100">
            <v>48165</v>
          </cell>
          <cell r="G100" t="str">
            <v>HGHQ/ EUR1,000m/ .770%/ Nov 2031/ 2030</v>
          </cell>
          <cell r="H100" t="str">
            <v>EUR</v>
          </cell>
          <cell r="I100">
            <v>1000000000</v>
          </cell>
          <cell r="J100" t="str">
            <v>English law</v>
          </cell>
          <cell r="K100" t="str">
            <v>External</v>
          </cell>
          <cell r="L100" t="str">
            <v xml:space="preserve">Eligible Liabilities </v>
          </cell>
          <cell r="M100" t="str">
            <v>CRR2 / CCA opinion including CCA 3a and 34a
No. 2 Order (MREL)
BoE Statement of Policy (MREL) (External / Internal)
Template TLAC1  (confirm MREL eligibility)
Ibors</v>
          </cell>
          <cell r="N100" t="str">
            <v>Compliant</v>
          </cell>
          <cell r="O100" t="str">
            <v>N/A</v>
          </cell>
          <cell r="P100" t="str">
            <v>Right to accelerate the future scheduled payment of interest or principal, other than in the case of the insolvency or liquidation of the resolution entity but grandfathered permanently</v>
          </cell>
          <cell r="Q100" t="str">
            <v xml:space="preserve">
Compliant</v>
          </cell>
          <cell r="R100" t="str">
            <v>N/A</v>
          </cell>
          <cell r="S100" t="str">
            <v>Structural</v>
          </cell>
          <cell r="T100" t="str">
            <v>Compliant</v>
          </cell>
          <cell r="U100" t="str">
            <v>Compliant</v>
          </cell>
          <cell r="V100" t="str">
            <v>N/A</v>
          </cell>
          <cell r="W100" t="str">
            <v>N/A</v>
          </cell>
          <cell r="X100" t="str">
            <v>TLAC1</v>
          </cell>
          <cell r="Y100" t="str">
            <v>Yes</v>
          </cell>
          <cell r="Z100">
            <v>4</v>
          </cell>
          <cell r="AA100" t="str">
            <v>Senior Notes (External)</v>
          </cell>
          <cell r="AB100" t="str">
            <v>No</v>
          </cell>
          <cell r="AC100" t="str">
            <v>Yes</v>
          </cell>
        </row>
        <row r="101">
          <cell r="D101" t="str">
            <v>US404280CM98</v>
          </cell>
          <cell r="E101">
            <v>44159</v>
          </cell>
          <cell r="F101">
            <v>46531</v>
          </cell>
          <cell r="G101" t="str">
            <v>HGHQ/ USD2,000m/ 1.589%/ May 2027/ 2026</v>
          </cell>
          <cell r="H101" t="str">
            <v>USD</v>
          </cell>
          <cell r="I101">
            <v>2000000000</v>
          </cell>
          <cell r="J101" t="str">
            <v>Laws of the State of New York</v>
          </cell>
          <cell r="K101" t="str">
            <v>External</v>
          </cell>
          <cell r="L101" t="str">
            <v>Eligible liabilities</v>
          </cell>
          <cell r="M101" t="str">
            <v>CRR2 / CCA opinion</v>
          </cell>
          <cell r="N101" t="str">
            <v>Compliant</v>
          </cell>
          <cell r="O101" t="str">
            <v>Yes</v>
          </cell>
          <cell r="P101" t="str">
            <v>N/A</v>
          </cell>
          <cell r="Q101" t="str">
            <v>Compliant</v>
          </cell>
          <cell r="R101" t="str">
            <v>Contractual</v>
          </cell>
          <cell r="S101" t="str">
            <v>Structural</v>
          </cell>
          <cell r="T101" t="str">
            <v>Compliant</v>
          </cell>
          <cell r="U101" t="str">
            <v>Compliant</v>
          </cell>
          <cell r="V101" t="str">
            <v>N/A</v>
          </cell>
          <cell r="W101" t="str">
            <v>N/A</v>
          </cell>
          <cell r="X101" t="str">
            <v>TLAC1</v>
          </cell>
          <cell r="Y101" t="str">
            <v>Yes</v>
          </cell>
          <cell r="Z101">
            <v>4</v>
          </cell>
          <cell r="AA101" t="str">
            <v>Senior Notes (External)</v>
          </cell>
          <cell r="AB101" t="str">
            <v>No</v>
          </cell>
          <cell r="AC101" t="str">
            <v>Yes</v>
          </cell>
          <cell r="AD101" t="str">
            <v>No</v>
          </cell>
          <cell r="AE101" t="str">
            <v>Comprehensive ARRC fallback language</v>
          </cell>
          <cell r="AF101" t="str">
            <v>N/A</v>
          </cell>
          <cell r="AG101" t="str">
            <v>Yes</v>
          </cell>
          <cell r="AH101" t="str">
            <v>N/A</v>
          </cell>
        </row>
        <row r="102">
          <cell r="D102" t="str">
            <v>XS2322315727</v>
          </cell>
          <cell r="E102">
            <v>44279</v>
          </cell>
          <cell r="F102">
            <v>46592</v>
          </cell>
          <cell r="G102" t="str">
            <v>£100,000,000 1.750% Fixed Rate / Floating Rate Senior Unsecured Notes due 2027</v>
          </cell>
          <cell r="H102" t="str">
            <v>GBP</v>
          </cell>
          <cell r="I102">
            <v>1000000000</v>
          </cell>
          <cell r="J102" t="str">
            <v>Laws of the State of New York</v>
          </cell>
          <cell r="K102" t="str">
            <v>External</v>
          </cell>
          <cell r="L102" t="str">
            <v>Eligible liabilities</v>
          </cell>
          <cell r="M102" t="str">
            <v>CRR2 / CCA opinion</v>
          </cell>
          <cell r="N102" t="str">
            <v>Compliant</v>
          </cell>
          <cell r="O102" t="str">
            <v>Yes</v>
          </cell>
          <cell r="P102" t="str">
            <v>N/A</v>
          </cell>
          <cell r="Q102" t="str">
            <v>Compliant</v>
          </cell>
          <cell r="R102" t="str">
            <v>Contractual</v>
          </cell>
          <cell r="S102" t="str">
            <v>Structural</v>
          </cell>
          <cell r="T102" t="str">
            <v>Compliant</v>
          </cell>
          <cell r="U102" t="str">
            <v>Compliant</v>
          </cell>
          <cell r="V102" t="str">
            <v>N/A</v>
          </cell>
          <cell r="W102" t="str">
            <v>N/A</v>
          </cell>
          <cell r="X102" t="str">
            <v>TLAC1</v>
          </cell>
          <cell r="Y102" t="str">
            <v>Yes</v>
          </cell>
          <cell r="Z102">
            <v>4</v>
          </cell>
          <cell r="AA102" t="str">
            <v>Senior Notes (External)</v>
          </cell>
          <cell r="AB102" t="str">
            <v>No</v>
          </cell>
          <cell r="AC102" t="str">
            <v>Yes</v>
          </cell>
          <cell r="AD102" t="str">
            <v>Yes</v>
          </cell>
          <cell r="AE102" t="str">
            <v>Comprehensive ARRC fallback language</v>
          </cell>
          <cell r="AF102" t="str">
            <v>N/A</v>
          </cell>
          <cell r="AG102" t="str">
            <v>Yes</v>
          </cell>
          <cell r="AH102" t="str">
            <v>Yes</v>
          </cell>
        </row>
        <row r="103">
          <cell r="D103" t="str">
            <v>US404280CS68</v>
          </cell>
          <cell r="E103">
            <v>44340</v>
          </cell>
          <cell r="F103">
            <v>45801</v>
          </cell>
          <cell r="G103" t="str">
            <v>HGHQ/ USD2,000m/ .976%/ May 2025/ 2024</v>
          </cell>
          <cell r="H103" t="str">
            <v>USD</v>
          </cell>
          <cell r="I103">
            <v>2000000000</v>
          </cell>
          <cell r="J103" t="str">
            <v>Laws of the State of New York</v>
          </cell>
          <cell r="K103" t="str">
            <v>External</v>
          </cell>
          <cell r="L103" t="str">
            <v>Eligible liabilities</v>
          </cell>
          <cell r="M103" t="str">
            <v>CRR2 / CCA opinion</v>
          </cell>
          <cell r="N103" t="str">
            <v>Compliant</v>
          </cell>
          <cell r="O103" t="str">
            <v>Yes</v>
          </cell>
          <cell r="P103" t="str">
            <v>N/A</v>
          </cell>
          <cell r="Q103" t="str">
            <v>Compliant</v>
          </cell>
          <cell r="R103" t="str">
            <v>Contractual</v>
          </cell>
          <cell r="S103" t="str">
            <v>Structural</v>
          </cell>
          <cell r="T103" t="str">
            <v>Compliant</v>
          </cell>
          <cell r="U103" t="str">
            <v>Compliant</v>
          </cell>
          <cell r="V103" t="str">
            <v>N/A</v>
          </cell>
          <cell r="W103" t="str">
            <v>N/A</v>
          </cell>
          <cell r="X103" t="str">
            <v>TLAC1</v>
          </cell>
          <cell r="Y103" t="str">
            <v>Yes</v>
          </cell>
          <cell r="Z103">
            <v>4</v>
          </cell>
          <cell r="AA103" t="str">
            <v>Senior Notes (External)</v>
          </cell>
          <cell r="AB103" t="str">
            <v>No</v>
          </cell>
          <cell r="AC103" t="str">
            <v>Yes</v>
          </cell>
          <cell r="AD103" t="str">
            <v>Yes</v>
          </cell>
          <cell r="AE103" t="str">
            <v>Comprehensive ARRC fallback language</v>
          </cell>
          <cell r="AF103" t="str">
            <v>N/A</v>
          </cell>
          <cell r="AG103" t="str">
            <v>Yes</v>
          </cell>
          <cell r="AH103" t="str">
            <v>Yes</v>
          </cell>
        </row>
        <row r="104">
          <cell r="D104" t="str">
            <v>US404280CT42</v>
          </cell>
          <cell r="E104">
            <v>44340</v>
          </cell>
          <cell r="F104">
            <v>48358</v>
          </cell>
          <cell r="G104" t="str">
            <v>HGHQ/ USD3,000m/ 2.804%/ May 2032/ 2031</v>
          </cell>
          <cell r="H104" t="str">
            <v>USD</v>
          </cell>
          <cell r="I104">
            <v>3000000000</v>
          </cell>
          <cell r="J104" t="str">
            <v>Laws of the State of New York</v>
          </cell>
          <cell r="K104" t="str">
            <v>External</v>
          </cell>
          <cell r="L104" t="str">
            <v>Eligible liabilities</v>
          </cell>
          <cell r="M104" t="str">
            <v>CRR2 / CCA opinion</v>
          </cell>
          <cell r="N104" t="str">
            <v>Compliant</v>
          </cell>
          <cell r="O104" t="str">
            <v>Yes</v>
          </cell>
          <cell r="P104" t="str">
            <v>N/A</v>
          </cell>
          <cell r="Q104" t="str">
            <v>Compliant</v>
          </cell>
          <cell r="R104" t="str">
            <v>Contractual</v>
          </cell>
          <cell r="S104" t="str">
            <v>Structural</v>
          </cell>
          <cell r="T104" t="str">
            <v>Compliant</v>
          </cell>
          <cell r="U104" t="str">
            <v>Compliant</v>
          </cell>
          <cell r="V104" t="str">
            <v>N/A</v>
          </cell>
          <cell r="W104" t="str">
            <v>N/A</v>
          </cell>
          <cell r="X104" t="str">
            <v>TLAC1</v>
          </cell>
          <cell r="Y104" t="str">
            <v>Yes</v>
          </cell>
          <cell r="Z104">
            <v>4</v>
          </cell>
          <cell r="AA104" t="str">
            <v>Senior Notes (External)</v>
          </cell>
          <cell r="AB104" t="str">
            <v>No</v>
          </cell>
          <cell r="AC104" t="str">
            <v>Yes</v>
          </cell>
          <cell r="AD104" t="str">
            <v>Yes</v>
          </cell>
          <cell r="AE104" t="str">
            <v>Comprehensive ARRC fallback language</v>
          </cell>
          <cell r="AF104" t="str">
            <v>N/A</v>
          </cell>
          <cell r="AG104" t="str">
            <v>Yes</v>
          </cell>
          <cell r="AH104" t="str">
            <v>Yes</v>
          </cell>
        </row>
        <row r="105">
          <cell r="D105" t="str">
            <v>XS2349742119</v>
          </cell>
          <cell r="E105">
            <v>44350</v>
          </cell>
          <cell r="F105">
            <v>46541</v>
          </cell>
          <cell r="G105" t="str">
            <v>HGHQ/ HKD1,500m/ 1.550%/ Jun 2027/ 2026</v>
          </cell>
          <cell r="H105" t="str">
            <v>HKD</v>
          </cell>
          <cell r="I105">
            <v>1500000000</v>
          </cell>
          <cell r="J105" t="str">
            <v>English law</v>
          </cell>
          <cell r="K105" t="str">
            <v>External</v>
          </cell>
          <cell r="L105" t="str">
            <v>Eligible liabilities</v>
          </cell>
          <cell r="M105" t="str">
            <v>CRR2 / CCA opinion</v>
          </cell>
          <cell r="N105" t="str">
            <v>Compliant</v>
          </cell>
          <cell r="O105" t="str">
            <v>Yes</v>
          </cell>
          <cell r="P105" t="str">
            <v>N/A</v>
          </cell>
          <cell r="Q105" t="str">
            <v>Compliant</v>
          </cell>
          <cell r="R105" t="str">
            <v>Contractual</v>
          </cell>
          <cell r="S105" t="str">
            <v>Structural</v>
          </cell>
          <cell r="T105" t="str">
            <v>Compliant</v>
          </cell>
          <cell r="U105" t="str">
            <v>Compliant</v>
          </cell>
          <cell r="V105" t="str">
            <v>N/A</v>
          </cell>
          <cell r="W105" t="str">
            <v>N/A</v>
          </cell>
          <cell r="X105" t="str">
            <v>TLAC1</v>
          </cell>
          <cell r="Y105" t="str">
            <v>Yes</v>
          </cell>
          <cell r="Z105">
            <v>4</v>
          </cell>
          <cell r="AA105" t="str">
            <v>Senior Notes (External)</v>
          </cell>
          <cell r="AB105" t="str">
            <v>No</v>
          </cell>
          <cell r="AC105" t="str">
            <v>Yes</v>
          </cell>
          <cell r="AD105" t="str">
            <v>Yes</v>
          </cell>
          <cell r="AE105" t="str">
            <v>Comprehensive ARRC fallback language</v>
          </cell>
          <cell r="AF105" t="str">
            <v>N/A</v>
          </cell>
          <cell r="AG105" t="str">
            <v>Yes</v>
          </cell>
          <cell r="AH105" t="str">
            <v>Yes</v>
          </cell>
        </row>
        <row r="106">
          <cell r="D106" t="str">
            <v>XS2355184149</v>
          </cell>
          <cell r="E106">
            <v>44376</v>
          </cell>
          <cell r="F106">
            <v>46567</v>
          </cell>
          <cell r="G106" t="str">
            <v>HGHQ/ CNH2,750m/ 3.400%/ Jun 2027/ 2026</v>
          </cell>
          <cell r="H106" t="str">
            <v>CNH</v>
          </cell>
          <cell r="I106">
            <v>2750000000</v>
          </cell>
          <cell r="J106" t="str">
            <v>English law</v>
          </cell>
          <cell r="K106" t="str">
            <v>External</v>
          </cell>
          <cell r="L106" t="str">
            <v>Eligible liabilities</v>
          </cell>
          <cell r="M106" t="str">
            <v>CRR2 / CCA opinion</v>
          </cell>
          <cell r="N106" t="str">
            <v>Compliant</v>
          </cell>
          <cell r="O106" t="str">
            <v>Yes</v>
          </cell>
          <cell r="P106" t="str">
            <v>N/A</v>
          </cell>
          <cell r="Q106" t="str">
            <v>Compliant</v>
          </cell>
          <cell r="R106" t="str">
            <v>Contractual</v>
          </cell>
          <cell r="S106" t="str">
            <v>Structural</v>
          </cell>
          <cell r="T106" t="str">
            <v>Compliant</v>
          </cell>
          <cell r="U106" t="str">
            <v>Compliant</v>
          </cell>
          <cell r="V106" t="str">
            <v>N/A</v>
          </cell>
          <cell r="W106" t="str">
            <v>N/A</v>
          </cell>
          <cell r="X106" t="str">
            <v>TLAC1</v>
          </cell>
          <cell r="Y106" t="str">
            <v>Yes</v>
          </cell>
          <cell r="Z106">
            <v>4</v>
          </cell>
          <cell r="AA106" t="str">
            <v>Senior Notes (External)</v>
          </cell>
          <cell r="AB106" t="str">
            <v>No</v>
          </cell>
          <cell r="AC106" t="str">
            <v>Yes</v>
          </cell>
          <cell r="AD106" t="str">
            <v>Yes</v>
          </cell>
          <cell r="AE106" t="str">
            <v>Comprehensive ARRC fallback language</v>
          </cell>
          <cell r="AF106" t="str">
            <v>N/A</v>
          </cell>
          <cell r="AG106" t="str">
            <v>Yes</v>
          </cell>
          <cell r="AH106" t="str">
            <v>Yes</v>
          </cell>
        </row>
        <row r="107">
          <cell r="D107" t="str">
            <v>US404280CV97</v>
          </cell>
          <cell r="E107">
            <v>44425</v>
          </cell>
          <cell r="F107">
            <v>47347</v>
          </cell>
          <cell r="G107" t="str">
            <v>HGHQ/ USD2,000m/ 2.206%/ Aug 2029/ 2028</v>
          </cell>
          <cell r="H107" t="str">
            <v>USD</v>
          </cell>
          <cell r="I107">
            <v>2000000000</v>
          </cell>
          <cell r="J107" t="str">
            <v>Laws of the State of New York</v>
          </cell>
          <cell r="K107" t="str">
            <v>External</v>
          </cell>
          <cell r="L107" t="str">
            <v>Eligible liabilities</v>
          </cell>
          <cell r="M107" t="str">
            <v>CRR2 / CCA opinion</v>
          </cell>
          <cell r="N107" t="str">
            <v>Compliant</v>
          </cell>
          <cell r="O107" t="str">
            <v>Yes</v>
          </cell>
          <cell r="P107" t="str">
            <v>N/A</v>
          </cell>
          <cell r="Q107" t="str">
            <v>Compliant</v>
          </cell>
          <cell r="R107" t="str">
            <v>Contractual</v>
          </cell>
          <cell r="S107" t="str">
            <v>Structural</v>
          </cell>
          <cell r="T107" t="str">
            <v>Compliant</v>
          </cell>
          <cell r="U107" t="str">
            <v>Compliant</v>
          </cell>
          <cell r="V107" t="str">
            <v>N/A</v>
          </cell>
          <cell r="W107" t="str">
            <v>N/A</v>
          </cell>
          <cell r="X107" t="str">
            <v>TLAC1</v>
          </cell>
          <cell r="Y107" t="str">
            <v>Yes</v>
          </cell>
          <cell r="Z107">
            <v>4</v>
          </cell>
          <cell r="AA107" t="str">
            <v>Senior Notes (External)</v>
          </cell>
          <cell r="AB107" t="str">
            <v>No</v>
          </cell>
          <cell r="AC107" t="str">
            <v>Yes</v>
          </cell>
          <cell r="AD107" t="str">
            <v>Yes</v>
          </cell>
          <cell r="AE107" t="str">
            <v>Comprehensive ARRC fallback language</v>
          </cell>
          <cell r="AF107" t="str">
            <v>N/A</v>
          </cell>
          <cell r="AG107" t="str">
            <v>Yes</v>
          </cell>
          <cell r="AH107" t="str">
            <v>Yes</v>
          </cell>
        </row>
        <row r="108">
          <cell r="D108" t="str">
            <v>US404280CU15</v>
          </cell>
          <cell r="E108">
            <v>44425</v>
          </cell>
          <cell r="F108">
            <v>45521</v>
          </cell>
          <cell r="G108" t="str">
            <v>HGHQ/ USD1,500m/ .732%/ Aug 2024/ 2023</v>
          </cell>
          <cell r="H108" t="str">
            <v>USD</v>
          </cell>
          <cell r="I108">
            <v>1500000000</v>
          </cell>
          <cell r="J108" t="str">
            <v>Laws of the State of New York</v>
          </cell>
          <cell r="K108" t="str">
            <v>External</v>
          </cell>
          <cell r="L108" t="str">
            <v>Eligible liabilities</v>
          </cell>
          <cell r="M108" t="str">
            <v>CRR2 / CCA opinion</v>
          </cell>
          <cell r="N108" t="str">
            <v>Compliant</v>
          </cell>
          <cell r="O108" t="str">
            <v>Yes</v>
          </cell>
          <cell r="P108" t="str">
            <v>N/A</v>
          </cell>
          <cell r="Q108" t="str">
            <v>Compliant</v>
          </cell>
          <cell r="R108" t="str">
            <v>Contractual</v>
          </cell>
          <cell r="S108" t="str">
            <v>Structural</v>
          </cell>
          <cell r="T108" t="str">
            <v>Compliant</v>
          </cell>
          <cell r="U108" t="str">
            <v>Compliant</v>
          </cell>
          <cell r="V108" t="str">
            <v>N/A</v>
          </cell>
          <cell r="W108" t="str">
            <v>N/A</v>
          </cell>
          <cell r="X108" t="str">
            <v>TLAC1</v>
          </cell>
          <cell r="Y108" t="str">
            <v>Yes</v>
          </cell>
          <cell r="Z108">
            <v>4</v>
          </cell>
          <cell r="AA108" t="str">
            <v>Senior Notes (External)</v>
          </cell>
          <cell r="AB108" t="str">
            <v>No</v>
          </cell>
          <cell r="AC108" t="str">
            <v>Yes</v>
          </cell>
          <cell r="AD108" t="str">
            <v>Yes</v>
          </cell>
          <cell r="AE108" t="str">
            <v>Comprehensive ARRC fallback language</v>
          </cell>
          <cell r="AF108" t="str">
            <v>N/A</v>
          </cell>
          <cell r="AG108" t="str">
            <v>Yes</v>
          </cell>
          <cell r="AH108" t="str">
            <v>Yes</v>
          </cell>
        </row>
        <row r="109">
          <cell r="D109" t="str">
            <v>XS2387729408</v>
          </cell>
          <cell r="E109">
            <v>44463</v>
          </cell>
          <cell r="F109">
            <v>46836</v>
          </cell>
          <cell r="G109" t="str">
            <v>HGHQ/ JPY36,000m/ .459%/ Mar 2028/ 2027</v>
          </cell>
          <cell r="H109" t="str">
            <v>JPY</v>
          </cell>
          <cell r="I109">
            <v>36000000000</v>
          </cell>
          <cell r="J109" t="str">
            <v>English law</v>
          </cell>
          <cell r="K109" t="str">
            <v>External</v>
          </cell>
          <cell r="L109" t="str">
            <v>Eligible liabilities</v>
          </cell>
          <cell r="M109" t="str">
            <v>CRR2 / CCA opinion</v>
          </cell>
          <cell r="N109" t="str">
            <v>Compliant</v>
          </cell>
          <cell r="O109" t="str">
            <v>Yes</v>
          </cell>
          <cell r="P109" t="str">
            <v>N/A</v>
          </cell>
          <cell r="Q109" t="str">
            <v>Compliant</v>
          </cell>
          <cell r="R109" t="str">
            <v>Contractual</v>
          </cell>
          <cell r="S109" t="str">
            <v>Structural</v>
          </cell>
          <cell r="T109" t="str">
            <v>Compliant</v>
          </cell>
          <cell r="U109" t="str">
            <v>Compliant</v>
          </cell>
          <cell r="V109" t="str">
            <v>N/A</v>
          </cell>
          <cell r="W109" t="str">
            <v>N/A</v>
          </cell>
          <cell r="X109" t="str">
            <v>TLAC1</v>
          </cell>
          <cell r="Y109" t="str">
            <v>Yes</v>
          </cell>
          <cell r="Z109">
            <v>4</v>
          </cell>
          <cell r="AA109" t="str">
            <v>Senior Notes (External)</v>
          </cell>
          <cell r="AB109" t="str">
            <v>No</v>
          </cell>
          <cell r="AC109" t="str">
            <v>Yes</v>
          </cell>
          <cell r="AD109" t="str">
            <v>Yes</v>
          </cell>
          <cell r="AE109" t="str">
            <v>Comprehensive ARRC fallback language</v>
          </cell>
          <cell r="AF109" t="str">
            <v>N/A</v>
          </cell>
          <cell r="AG109" t="str">
            <v>Yes</v>
          </cell>
          <cell r="AH109" t="str">
            <v>Yes</v>
          </cell>
        </row>
        <row r="110">
          <cell r="D110" t="str">
            <v>XS2388490802</v>
          </cell>
          <cell r="E110">
            <v>44463</v>
          </cell>
          <cell r="F110">
            <v>46289</v>
          </cell>
          <cell r="G110" t="str">
            <v>HGHQ/ EUR500m/ FRN/ Sep 2026/ 2025</v>
          </cell>
          <cell r="H110" t="str">
            <v>EUR</v>
          </cell>
          <cell r="I110">
            <v>500000000</v>
          </cell>
          <cell r="J110" t="str">
            <v>English law</v>
          </cell>
          <cell r="K110" t="str">
            <v>External</v>
          </cell>
          <cell r="L110" t="str">
            <v>Eligible liabilities</v>
          </cell>
          <cell r="M110" t="str">
            <v>CRR2 / CCA opinion</v>
          </cell>
          <cell r="N110" t="str">
            <v>Compliant</v>
          </cell>
          <cell r="O110" t="str">
            <v>Yes</v>
          </cell>
          <cell r="P110" t="str">
            <v>N/A</v>
          </cell>
          <cell r="Q110" t="str">
            <v>Compliant</v>
          </cell>
          <cell r="R110" t="str">
            <v>Contractual</v>
          </cell>
          <cell r="S110" t="str">
            <v>Structural</v>
          </cell>
          <cell r="T110" t="str">
            <v>Compliant</v>
          </cell>
          <cell r="U110" t="str">
            <v>Compliant</v>
          </cell>
          <cell r="V110" t="str">
            <v>N/A</v>
          </cell>
          <cell r="W110" t="str">
            <v>N/A</v>
          </cell>
          <cell r="X110" t="str">
            <v>TLAC1</v>
          </cell>
          <cell r="Y110" t="str">
            <v>Yes</v>
          </cell>
          <cell r="Z110">
            <v>4</v>
          </cell>
          <cell r="AA110" t="str">
            <v>Senior Notes (External)</v>
          </cell>
          <cell r="AB110" t="str">
            <v>No</v>
          </cell>
          <cell r="AC110" t="str">
            <v>Yes</v>
          </cell>
          <cell r="AD110" t="str">
            <v>Yes</v>
          </cell>
          <cell r="AE110" t="str">
            <v>Comprehensive ARRC fallback language</v>
          </cell>
          <cell r="AF110" t="str">
            <v>N/A</v>
          </cell>
          <cell r="AG110" t="str">
            <v>Yes</v>
          </cell>
          <cell r="AH110" t="str">
            <v>Yes</v>
          </cell>
        </row>
        <row r="111">
          <cell r="D111" t="str">
            <v>XS2388491289</v>
          </cell>
          <cell r="E111">
            <v>44463</v>
          </cell>
          <cell r="F111">
            <v>47385</v>
          </cell>
          <cell r="G111" t="str">
            <v>HGHQ/ EUR1,000m/ .641%/ Sep 2029/ 2028</v>
          </cell>
          <cell r="H111" t="str">
            <v>EUR</v>
          </cell>
          <cell r="I111">
            <v>1000000000</v>
          </cell>
          <cell r="J111" t="str">
            <v>English law</v>
          </cell>
          <cell r="K111" t="str">
            <v>External</v>
          </cell>
          <cell r="L111" t="str">
            <v>Eligible liabilities</v>
          </cell>
          <cell r="M111" t="str">
            <v>CRR2 / CCA opinion</v>
          </cell>
          <cell r="N111" t="str">
            <v>Compliant</v>
          </cell>
          <cell r="O111" t="str">
            <v>Yes</v>
          </cell>
          <cell r="P111" t="str">
            <v>N/A</v>
          </cell>
          <cell r="Q111" t="str">
            <v>Compliant</v>
          </cell>
          <cell r="R111" t="str">
            <v>Contractual</v>
          </cell>
          <cell r="S111" t="str">
            <v>Structural</v>
          </cell>
          <cell r="T111" t="str">
            <v>Compliant</v>
          </cell>
          <cell r="U111" t="str">
            <v>Compliant</v>
          </cell>
          <cell r="V111" t="str">
            <v>N/A</v>
          </cell>
          <cell r="W111" t="str">
            <v>N/A</v>
          </cell>
          <cell r="X111" t="str">
            <v>TLAC1</v>
          </cell>
          <cell r="Y111" t="str">
            <v>Yes</v>
          </cell>
          <cell r="Z111">
            <v>4</v>
          </cell>
          <cell r="AA111" t="str">
            <v>Senior Notes (External)</v>
          </cell>
          <cell r="AB111" t="str">
            <v>No</v>
          </cell>
          <cell r="AC111" t="str">
            <v>Yes</v>
          </cell>
          <cell r="AD111" t="str">
            <v>Yes</v>
          </cell>
          <cell r="AE111" t="str">
            <v>Comprehensive ARRC fallback language</v>
          </cell>
          <cell r="AF111" t="str">
            <v>N/A</v>
          </cell>
          <cell r="AG111" t="str">
            <v>Yes</v>
          </cell>
          <cell r="AH111" t="str">
            <v>Yes</v>
          </cell>
        </row>
        <row r="112">
          <cell r="D112" t="str">
            <v>CH1145096140</v>
          </cell>
          <cell r="E112">
            <v>44503</v>
          </cell>
          <cell r="F112">
            <v>46694</v>
          </cell>
          <cell r="G112" t="str">
            <v>HGHQ/ CHF300m/ .320%/ Nov 2027/ 2026</v>
          </cell>
          <cell r="H112" t="str">
            <v>CHF</v>
          </cell>
          <cell r="I112">
            <v>300000000</v>
          </cell>
          <cell r="J112" t="str">
            <v>English law</v>
          </cell>
          <cell r="K112" t="str">
            <v>External</v>
          </cell>
          <cell r="L112" t="str">
            <v>Eligible liabilities</v>
          </cell>
          <cell r="M112" t="str">
            <v>CRR2 / CCA opinion</v>
          </cell>
          <cell r="N112" t="str">
            <v>Compliant</v>
          </cell>
          <cell r="O112" t="str">
            <v>Yes</v>
          </cell>
          <cell r="P112" t="str">
            <v>N/A</v>
          </cell>
          <cell r="Q112" t="str">
            <v>Compliant</v>
          </cell>
          <cell r="R112" t="str">
            <v>Contractual</v>
          </cell>
          <cell r="S112" t="str">
            <v>Structural</v>
          </cell>
          <cell r="T112" t="str">
            <v>Compliant</v>
          </cell>
          <cell r="U112" t="str">
            <v>Compliant</v>
          </cell>
          <cell r="V112" t="str">
            <v>N/A</v>
          </cell>
          <cell r="W112" t="str">
            <v>N/A</v>
          </cell>
          <cell r="X112" t="str">
            <v>TLAC1</v>
          </cell>
          <cell r="Y112" t="str">
            <v>Yes</v>
          </cell>
          <cell r="Z112">
            <v>4</v>
          </cell>
          <cell r="AA112" t="str">
            <v>Senior Notes (External)</v>
          </cell>
          <cell r="AB112" t="str">
            <v>No</v>
          </cell>
          <cell r="AC112" t="str">
            <v>Yes</v>
          </cell>
          <cell r="AD112" t="str">
            <v>Yes</v>
          </cell>
          <cell r="AE112" t="str">
            <v>Comprehensive ARRC fallback language</v>
          </cell>
          <cell r="AF112" t="str">
            <v>N/A</v>
          </cell>
          <cell r="AG112" t="str">
            <v>Yes</v>
          </cell>
          <cell r="AH112" t="str">
            <v>Yes</v>
          </cell>
        </row>
        <row r="113">
          <cell r="D113" t="str">
            <v>CH1145096157</v>
          </cell>
          <cell r="E113">
            <v>44503</v>
          </cell>
          <cell r="F113">
            <v>48155</v>
          </cell>
          <cell r="G113" t="str">
            <v>HGHQ/ CHF275m/ .813%/ Nov 2031/ 2030</v>
          </cell>
          <cell r="H113" t="str">
            <v>CHF</v>
          </cell>
          <cell r="I113">
            <v>275000000</v>
          </cell>
          <cell r="J113" t="str">
            <v>English law</v>
          </cell>
          <cell r="K113" t="str">
            <v>External</v>
          </cell>
          <cell r="L113" t="str">
            <v>Eligible liabilities</v>
          </cell>
          <cell r="M113" t="str">
            <v>CRR2 / CCA opinion</v>
          </cell>
          <cell r="N113" t="str">
            <v>Compliant</v>
          </cell>
          <cell r="O113" t="str">
            <v>Yes</v>
          </cell>
          <cell r="P113" t="str">
            <v>N/A</v>
          </cell>
          <cell r="Q113" t="str">
            <v>Compliant</v>
          </cell>
          <cell r="R113" t="str">
            <v>Contractual</v>
          </cell>
          <cell r="S113" t="str">
            <v>Structural</v>
          </cell>
          <cell r="T113" t="str">
            <v>Compliant</v>
          </cell>
          <cell r="U113" t="str">
            <v>Compliant</v>
          </cell>
          <cell r="V113" t="str">
            <v>N/A</v>
          </cell>
          <cell r="W113" t="str">
            <v>N/A</v>
          </cell>
          <cell r="X113" t="str">
            <v>TLAC1</v>
          </cell>
          <cell r="Y113" t="str">
            <v>Yes</v>
          </cell>
          <cell r="Z113">
            <v>4</v>
          </cell>
          <cell r="AA113" t="str">
            <v>Senior Notes (External)</v>
          </cell>
          <cell r="AB113" t="str">
            <v>No</v>
          </cell>
          <cell r="AC113" t="str">
            <v>Yes</v>
          </cell>
          <cell r="AD113" t="str">
            <v>Yes</v>
          </cell>
          <cell r="AE113" t="str">
            <v>Comprehensive ARRC fallback language</v>
          </cell>
          <cell r="AF113" t="str">
            <v>N/A</v>
          </cell>
          <cell r="AG113" t="str">
            <v>Yes</v>
          </cell>
          <cell r="AH113" t="str">
            <v>Yes</v>
          </cell>
        </row>
        <row r="114">
          <cell r="D114" t="str">
            <v>US404280CZ02</v>
          </cell>
          <cell r="E114">
            <v>44522</v>
          </cell>
          <cell r="F114">
            <v>45618</v>
          </cell>
          <cell r="G114" t="str">
            <v>HGHQ/ USD500m/ FRN/ Nov 2024/ 2023</v>
          </cell>
          <cell r="H114" t="str">
            <v>USD</v>
          </cell>
          <cell r="I114">
            <v>500000000</v>
          </cell>
          <cell r="J114" t="str">
            <v>Laws of the State of New York</v>
          </cell>
          <cell r="K114" t="str">
            <v>External</v>
          </cell>
          <cell r="L114" t="str">
            <v>Eligible liabilities</v>
          </cell>
          <cell r="M114" t="str">
            <v>CRR2 / CCA opinion</v>
          </cell>
          <cell r="N114" t="str">
            <v>Compliant</v>
          </cell>
          <cell r="O114" t="str">
            <v>Yes</v>
          </cell>
          <cell r="P114" t="str">
            <v>N/A</v>
          </cell>
          <cell r="Q114" t="str">
            <v>Compliant</v>
          </cell>
          <cell r="R114" t="str">
            <v>Contractual</v>
          </cell>
          <cell r="S114" t="str">
            <v>Structural</v>
          </cell>
          <cell r="T114" t="str">
            <v>Compliant</v>
          </cell>
          <cell r="U114" t="str">
            <v>Compliant</v>
          </cell>
          <cell r="V114" t="str">
            <v>N/A</v>
          </cell>
          <cell r="W114" t="str">
            <v>N/A</v>
          </cell>
          <cell r="X114" t="str">
            <v>TLAC1</v>
          </cell>
          <cell r="Y114" t="str">
            <v>Yes</v>
          </cell>
          <cell r="Z114">
            <v>4</v>
          </cell>
          <cell r="AA114" t="str">
            <v>Senior Notes (External)</v>
          </cell>
          <cell r="AB114" t="str">
            <v>No</v>
          </cell>
          <cell r="AC114" t="str">
            <v>Yes</v>
          </cell>
          <cell r="AD114" t="str">
            <v>Yes</v>
          </cell>
          <cell r="AE114" t="str">
            <v>Comprehensive ARRC fallback language</v>
          </cell>
          <cell r="AF114" t="str">
            <v>N/A</v>
          </cell>
          <cell r="AG114" t="str">
            <v>Yes</v>
          </cell>
          <cell r="AH114" t="str">
            <v>Yes</v>
          </cell>
        </row>
        <row r="115">
          <cell r="D115" t="str">
            <v>US404280CW70</v>
          </cell>
          <cell r="E115">
            <v>44522</v>
          </cell>
          <cell r="F115">
            <v>45618</v>
          </cell>
          <cell r="G115" t="str">
            <v>HGHQ/ USD1,250m/ 1.162%/ Nov 2024/ 2023</v>
          </cell>
          <cell r="H115" t="str">
            <v>USD</v>
          </cell>
          <cell r="I115">
            <v>1250000000</v>
          </cell>
          <cell r="J115" t="str">
            <v>Laws of the State of New York</v>
          </cell>
          <cell r="K115" t="str">
            <v>External</v>
          </cell>
          <cell r="L115" t="str">
            <v>Eligible liabilities</v>
          </cell>
          <cell r="M115" t="str">
            <v>CRR2 / CCA opinion</v>
          </cell>
          <cell r="N115" t="str">
            <v>Compliant</v>
          </cell>
          <cell r="O115" t="str">
            <v>Yes</v>
          </cell>
          <cell r="P115" t="str">
            <v>N/A</v>
          </cell>
          <cell r="Q115" t="str">
            <v>Compliant</v>
          </cell>
          <cell r="R115" t="str">
            <v>Contractual</v>
          </cell>
          <cell r="S115" t="str">
            <v>Structural</v>
          </cell>
          <cell r="T115" t="str">
            <v>Compliant</v>
          </cell>
          <cell r="U115" t="str">
            <v>Compliant</v>
          </cell>
          <cell r="V115" t="str">
            <v>N/A</v>
          </cell>
          <cell r="W115" t="str">
            <v>N/A</v>
          </cell>
          <cell r="X115" t="str">
            <v>TLAC1</v>
          </cell>
          <cell r="Y115" t="str">
            <v>Yes</v>
          </cell>
          <cell r="Z115">
            <v>4</v>
          </cell>
          <cell r="AA115" t="str">
            <v>Senior Notes (External)</v>
          </cell>
          <cell r="AB115" t="str">
            <v>No</v>
          </cell>
          <cell r="AC115" t="str">
            <v>Yes</v>
          </cell>
          <cell r="AD115" t="str">
            <v>Yes</v>
          </cell>
          <cell r="AE115" t="str">
            <v>Comprehensive ARRC fallback language</v>
          </cell>
          <cell r="AF115" t="str">
            <v>N/A</v>
          </cell>
          <cell r="AG115" t="str">
            <v>Yes</v>
          </cell>
          <cell r="AH115" t="str">
            <v>Yes</v>
          </cell>
        </row>
        <row r="116">
          <cell r="D116" t="str">
            <v>US404280CX53</v>
          </cell>
          <cell r="E116">
            <v>44522</v>
          </cell>
          <cell r="F116">
            <v>46713</v>
          </cell>
          <cell r="G116" t="str">
            <v>HGHQ/ USD2,500m/ 2.251%/ Nov 2027/ 2026</v>
          </cell>
          <cell r="H116" t="str">
            <v>USD</v>
          </cell>
          <cell r="I116">
            <v>2500000000</v>
          </cell>
          <cell r="J116" t="str">
            <v>Laws of the State of New York</v>
          </cell>
          <cell r="K116" t="str">
            <v>External</v>
          </cell>
          <cell r="L116" t="str">
            <v>Eligible liabilities</v>
          </cell>
          <cell r="M116" t="str">
            <v>CRR2 / CCA opinion</v>
          </cell>
          <cell r="N116" t="str">
            <v>Compliant</v>
          </cell>
          <cell r="O116" t="str">
            <v>Yes</v>
          </cell>
          <cell r="P116" t="str">
            <v>N/A</v>
          </cell>
          <cell r="Q116" t="str">
            <v>Compliant</v>
          </cell>
          <cell r="R116" t="str">
            <v>Contractual</v>
          </cell>
          <cell r="S116" t="str">
            <v>Structural</v>
          </cell>
          <cell r="T116" t="str">
            <v>Compliant</v>
          </cell>
          <cell r="U116" t="str">
            <v>Compliant</v>
          </cell>
          <cell r="V116" t="str">
            <v>N/A</v>
          </cell>
          <cell r="W116" t="str">
            <v>N/A</v>
          </cell>
          <cell r="X116" t="str">
            <v>TLAC1</v>
          </cell>
          <cell r="Y116" t="str">
            <v>Yes</v>
          </cell>
          <cell r="Z116">
            <v>4</v>
          </cell>
          <cell r="AA116" t="str">
            <v>Senior Notes (External)</v>
          </cell>
          <cell r="AB116" t="str">
            <v>No</v>
          </cell>
          <cell r="AC116" t="str">
            <v>Yes</v>
          </cell>
          <cell r="AD116" t="str">
            <v>Yes</v>
          </cell>
          <cell r="AE116" t="str">
            <v>Comprehensive ARRC fallback language</v>
          </cell>
          <cell r="AF116" t="str">
            <v>N/A</v>
          </cell>
          <cell r="AG116" t="str">
            <v>Yes</v>
          </cell>
          <cell r="AH116" t="str">
            <v>Yes</v>
          </cell>
        </row>
        <row r="117">
          <cell r="D117" t="str">
            <v>US404280CY37</v>
          </cell>
          <cell r="E117">
            <v>44522</v>
          </cell>
          <cell r="F117">
            <v>48540</v>
          </cell>
          <cell r="G117" t="str">
            <v>HGHQ/ USD1,750m/ 2.871%/ Nov 2032/ 2031</v>
          </cell>
          <cell r="H117" t="str">
            <v>USD</v>
          </cell>
          <cell r="I117">
            <v>1750000000</v>
          </cell>
          <cell r="J117" t="str">
            <v>Laws of the State of New York</v>
          </cell>
          <cell r="K117" t="str">
            <v>External</v>
          </cell>
          <cell r="L117" t="str">
            <v>Eligible liabilities</v>
          </cell>
          <cell r="M117" t="str">
            <v>CRR2 / CCA opinion</v>
          </cell>
          <cell r="N117" t="str">
            <v>Compliant</v>
          </cell>
          <cell r="O117" t="str">
            <v>Yes</v>
          </cell>
          <cell r="P117" t="str">
            <v>N/A</v>
          </cell>
          <cell r="Q117" t="str">
            <v>Compliant</v>
          </cell>
          <cell r="R117" t="str">
            <v>Contractual</v>
          </cell>
          <cell r="S117" t="str">
            <v>Structural</v>
          </cell>
          <cell r="T117" t="str">
            <v>Compliant</v>
          </cell>
          <cell r="U117" t="str">
            <v>Compliant</v>
          </cell>
          <cell r="V117" t="str">
            <v>N/A</v>
          </cell>
          <cell r="W117" t="str">
            <v>N/A</v>
          </cell>
          <cell r="X117" t="str">
            <v>TLAC1</v>
          </cell>
          <cell r="Y117" t="str">
            <v>Yes</v>
          </cell>
          <cell r="Z117">
            <v>4</v>
          </cell>
          <cell r="AA117" t="str">
            <v>Senior Notes (External)</v>
          </cell>
          <cell r="AB117" t="str">
            <v>No</v>
          </cell>
          <cell r="AC117" t="str">
            <v>Yes</v>
          </cell>
          <cell r="AD117" t="str">
            <v>Yes</v>
          </cell>
          <cell r="AE117" t="str">
            <v>Comprehensive ARRC fallback language</v>
          </cell>
          <cell r="AF117" t="str">
            <v>N/A</v>
          </cell>
          <cell r="AG117" t="str">
            <v>Yes</v>
          </cell>
          <cell r="AH117" t="str">
            <v>Yes</v>
          </cell>
        </row>
        <row r="118">
          <cell r="D118" t="str">
            <v>XS2419965905</v>
          </cell>
          <cell r="E118">
            <v>44539</v>
          </cell>
          <cell r="F118">
            <v>48557</v>
          </cell>
          <cell r="G118" t="str">
            <v>HGHQ/ EUR186m/ .950%/ Dec 2032/ 2031</v>
          </cell>
          <cell r="H118" t="str">
            <v>EUR</v>
          </cell>
          <cell r="I118">
            <v>186000000</v>
          </cell>
          <cell r="J118" t="str">
            <v>English law</v>
          </cell>
          <cell r="K118" t="str">
            <v>External</v>
          </cell>
          <cell r="L118" t="str">
            <v>Eligible liabilities</v>
          </cell>
          <cell r="M118" t="str">
            <v>CRR2 / CCA opinion</v>
          </cell>
          <cell r="N118" t="str">
            <v>Compliant</v>
          </cell>
          <cell r="O118" t="str">
            <v>Yes</v>
          </cell>
          <cell r="P118" t="str">
            <v>N/A</v>
          </cell>
          <cell r="Q118" t="str">
            <v>Compliant</v>
          </cell>
          <cell r="R118" t="str">
            <v>Contractual</v>
          </cell>
          <cell r="S118" t="str">
            <v>Structural</v>
          </cell>
          <cell r="T118" t="str">
            <v>Compliant</v>
          </cell>
          <cell r="U118" t="str">
            <v>Compliant</v>
          </cell>
          <cell r="V118" t="str">
            <v>N/A</v>
          </cell>
          <cell r="W118" t="str">
            <v>N/A</v>
          </cell>
          <cell r="X118" t="str">
            <v>TLAC1</v>
          </cell>
          <cell r="Y118" t="str">
            <v>Yes</v>
          </cell>
          <cell r="Z118">
            <v>4</v>
          </cell>
          <cell r="AA118" t="str">
            <v>Senior Notes (External)</v>
          </cell>
          <cell r="AB118" t="str">
            <v>No</v>
          </cell>
          <cell r="AC118" t="str">
            <v>Yes</v>
          </cell>
          <cell r="AD118" t="str">
            <v>Yes</v>
          </cell>
          <cell r="AE118" t="str">
            <v>Comprehensive ARRC fallback language</v>
          </cell>
          <cell r="AF118" t="str">
            <v>N/A</v>
          </cell>
          <cell r="AG118" t="str">
            <v>Yes</v>
          </cell>
          <cell r="AH118" t="str">
            <v>Yes</v>
          </cell>
        </row>
        <row r="119">
          <cell r="D119" t="str">
            <v>HUHOCET1</v>
          </cell>
          <cell r="E119" t="str">
            <v>N/A</v>
          </cell>
          <cell r="F119" t="str">
            <v>N/A</v>
          </cell>
          <cell r="G119" t="str">
            <v>N/A</v>
          </cell>
          <cell r="H119" t="str">
            <v>GBP</v>
          </cell>
          <cell r="I119">
            <v>23022241000</v>
          </cell>
          <cell r="J119" t="str">
            <v>N/A</v>
          </cell>
          <cell r="K119" t="str">
            <v>N/A</v>
          </cell>
          <cell r="L119" t="str">
            <v>CET1**</v>
          </cell>
          <cell r="M119" t="str">
            <v>TLAC2</v>
          </cell>
          <cell r="N119" t="str">
            <v>N/A</v>
          </cell>
          <cell r="O119" t="str">
            <v>N/A</v>
          </cell>
          <cell r="P119" t="str">
            <v>N/A</v>
          </cell>
          <cell r="Q119" t="str">
            <v>N/A</v>
          </cell>
          <cell r="R119" t="str">
            <v>N/A</v>
          </cell>
          <cell r="S119" t="str">
            <v>N/A</v>
          </cell>
          <cell r="T119" t="str">
            <v>N/A</v>
          </cell>
          <cell r="U119" t="str">
            <v>N/A</v>
          </cell>
          <cell r="V119" t="str">
            <v>N/A</v>
          </cell>
          <cell r="W119" t="str">
            <v>N/A</v>
          </cell>
          <cell r="X119" t="str">
            <v>TLAC 2</v>
          </cell>
          <cell r="Y119" t="str">
            <v>N/A</v>
          </cell>
          <cell r="Z119">
            <v>1</v>
          </cell>
          <cell r="AA119" t="str">
            <v>Ordinary Shares</v>
          </cell>
          <cell r="AB119" t="str">
            <v>N/A</v>
          </cell>
          <cell r="AC119" t="str">
            <v>N/A</v>
          </cell>
          <cell r="AD119" t="str">
            <v>N/A</v>
          </cell>
          <cell r="AE119" t="str">
            <v>N/A</v>
          </cell>
          <cell r="AF119" t="str">
            <v>N/A</v>
          </cell>
          <cell r="AG119" t="str">
            <v>N/A</v>
          </cell>
          <cell r="AH119" t="str">
            <v>No</v>
          </cell>
        </row>
        <row r="120">
          <cell r="D120">
            <v>9219</v>
          </cell>
          <cell r="E120">
            <v>43271</v>
          </cell>
          <cell r="F120" t="str">
            <v>Perpetual</v>
          </cell>
          <cell r="G120" t="str">
            <v>GBP 1,095,513,518 Subordinated Instrument dated 20 June 2018</v>
          </cell>
          <cell r="H120" t="str">
            <v>GBP</v>
          </cell>
          <cell r="I120">
            <v>1095513518</v>
          </cell>
          <cell r="J120" t="str">
            <v>English law</v>
          </cell>
          <cell r="K120" t="str">
            <v>Internal</v>
          </cell>
          <cell r="L120" t="str">
            <v>Eligible Liabilities</v>
          </cell>
          <cell r="M120" t="str">
            <v>CRR2 / CCA opinion including CCA 3a and 34a 
No. 2 Order (MREL) 
BoE Statement of Policy (MREL) (External / Internal) 
Template TLAC2 (creditor ranking)
Ibors</v>
          </cell>
          <cell r="N120" t="str">
            <v>Compliant</v>
          </cell>
          <cell r="O120" t="str">
            <v>N/A</v>
          </cell>
          <cell r="P120" t="str">
            <v>N/A</v>
          </cell>
          <cell r="Q120" t="str">
            <v>N/A</v>
          </cell>
          <cell r="R120" t="str">
            <v>N/A</v>
          </cell>
          <cell r="S120" t="str">
            <v>Contractual</v>
          </cell>
          <cell r="T120" t="str">
            <v>Compliant</v>
          </cell>
          <cell r="U120" t="str">
            <v>Compliant</v>
          </cell>
          <cell r="V120" t="str">
            <v>N/A</v>
          </cell>
          <cell r="W120" t="str">
            <v>N/A</v>
          </cell>
          <cell r="X120" t="str">
            <v>TLAC 2</v>
          </cell>
          <cell r="Y120" t="str">
            <v>N/A</v>
          </cell>
          <cell r="Z120">
            <v>2</v>
          </cell>
          <cell r="AA120" t="str">
            <v>Deeply Subordinated Instruments (Internal)</v>
          </cell>
          <cell r="AB120" t="str">
            <v>No</v>
          </cell>
          <cell r="AC120" t="str">
            <v>No</v>
          </cell>
          <cell r="AD120" t="str">
            <v>No</v>
          </cell>
          <cell r="AE120" t="str">
            <v>N/A</v>
          </cell>
          <cell r="AF120" t="str">
            <v>N/A</v>
          </cell>
          <cell r="AG120" t="str">
            <v>Yes</v>
          </cell>
          <cell r="AH120" t="str">
            <v>N/A</v>
          </cell>
        </row>
        <row r="121">
          <cell r="D121">
            <v>9220</v>
          </cell>
          <cell r="E121">
            <v>43271</v>
          </cell>
          <cell r="F121" t="str">
            <v>Perpetual</v>
          </cell>
          <cell r="G121" t="str">
            <v>GBP 1,100,000,000 Subordinated Instrument dated 20 June 2018</v>
          </cell>
          <cell r="H121" t="str">
            <v>GBP</v>
          </cell>
          <cell r="I121">
            <v>1100000000</v>
          </cell>
          <cell r="J121" t="str">
            <v>English law</v>
          </cell>
          <cell r="K121" t="str">
            <v>Internal</v>
          </cell>
          <cell r="L121" t="str">
            <v>Eligible Liabilities</v>
          </cell>
          <cell r="M121" t="str">
            <v>CRR2 / CCA opinion including CCA 3a and 34a 
No. 2 Order (MREL) 
BoE Statement of Policy (MREL) (External / Internal) 
Template TLAC2 (creditor ranking)
Ibors</v>
          </cell>
          <cell r="N121" t="str">
            <v>Compliant</v>
          </cell>
          <cell r="O121" t="str">
            <v>N/A</v>
          </cell>
          <cell r="P121" t="str">
            <v>N/A</v>
          </cell>
          <cell r="Q121" t="str">
            <v>N/A</v>
          </cell>
          <cell r="R121" t="str">
            <v>N/A</v>
          </cell>
          <cell r="S121" t="str">
            <v>Contractual</v>
          </cell>
          <cell r="T121" t="str">
            <v>Compliant</v>
          </cell>
          <cell r="U121" t="str">
            <v>Compliant</v>
          </cell>
          <cell r="V121" t="str">
            <v>N/A</v>
          </cell>
          <cell r="W121" t="str">
            <v>N/A</v>
          </cell>
          <cell r="X121" t="str">
            <v>TLAC 2</v>
          </cell>
          <cell r="Y121" t="str">
            <v>N/A</v>
          </cell>
          <cell r="Z121">
            <v>2</v>
          </cell>
          <cell r="AA121" t="str">
            <v>Deeply Subordinated Instruments (Internal)</v>
          </cell>
          <cell r="AB121" t="str">
            <v>No</v>
          </cell>
          <cell r="AC121" t="str">
            <v>No</v>
          </cell>
          <cell r="AD121" t="str">
            <v>No</v>
          </cell>
          <cell r="AE121" t="str">
            <v>N/A</v>
          </cell>
          <cell r="AF121" t="str">
            <v>N/A</v>
          </cell>
          <cell r="AG121" t="str">
            <v>Yes</v>
          </cell>
          <cell r="AH121" t="str">
            <v>N/A</v>
          </cell>
        </row>
        <row r="122">
          <cell r="D122">
            <v>9321</v>
          </cell>
          <cell r="E122">
            <v>43374</v>
          </cell>
          <cell r="F122" t="str">
            <v>Perpetual</v>
          </cell>
          <cell r="G122" t="str">
            <v>EUR 235,000,000 Subordinated Instrument dated 1 October 2018</v>
          </cell>
          <cell r="H122" t="str">
            <v>EUR</v>
          </cell>
          <cell r="I122">
            <v>235000000</v>
          </cell>
          <cell r="J122" t="str">
            <v>English law</v>
          </cell>
          <cell r="K122" t="str">
            <v>Internal</v>
          </cell>
          <cell r="L122" t="str">
            <v>Eligible Liabilities</v>
          </cell>
          <cell r="M122" t="str">
            <v>CRR2 / CCA opinion including CCA 3a and 34a 
No. 2 Order (MREL) 
BoE Statement of Policy (MREL) (External / Internal) 
Template TLAC2 (creditor ranking)
Ibors</v>
          </cell>
          <cell r="N122" t="str">
            <v>Compliant</v>
          </cell>
          <cell r="O122" t="str">
            <v>N/A</v>
          </cell>
          <cell r="P122" t="str">
            <v>N/A</v>
          </cell>
          <cell r="Q122" t="str">
            <v>N/A</v>
          </cell>
          <cell r="R122" t="str">
            <v>N/A</v>
          </cell>
          <cell r="S122" t="str">
            <v>Contractual</v>
          </cell>
          <cell r="T122" t="str">
            <v>Compliant</v>
          </cell>
          <cell r="U122" t="str">
            <v>Compliant</v>
          </cell>
          <cell r="V122" t="str">
            <v>N/A</v>
          </cell>
          <cell r="W122" t="str">
            <v>N/A</v>
          </cell>
          <cell r="X122" t="str">
            <v>TLAC 2</v>
          </cell>
          <cell r="Y122" t="str">
            <v>N/A</v>
          </cell>
          <cell r="Z122">
            <v>2</v>
          </cell>
          <cell r="AA122" t="str">
            <v>Deeply Subordinated Instruments (Internal)</v>
          </cell>
          <cell r="AB122" t="str">
            <v>No</v>
          </cell>
          <cell r="AC122" t="str">
            <v>No</v>
          </cell>
          <cell r="AD122" t="str">
            <v>No</v>
          </cell>
          <cell r="AE122" t="str">
            <v>N/A</v>
          </cell>
          <cell r="AF122" t="str">
            <v>N/A</v>
          </cell>
          <cell r="AG122" t="str">
            <v>Yes</v>
          </cell>
          <cell r="AH122" t="str">
            <v>N/A</v>
          </cell>
        </row>
        <row r="123">
          <cell r="D123">
            <v>9357</v>
          </cell>
          <cell r="E123">
            <v>43374</v>
          </cell>
          <cell r="F123" t="str">
            <v>Perpetual</v>
          </cell>
          <cell r="G123" t="str">
            <v>EUR 300,000,000 Subordinated Instrument dated 1 October 2018</v>
          </cell>
          <cell r="H123" t="str">
            <v>EUR</v>
          </cell>
          <cell r="I123">
            <v>300000000</v>
          </cell>
          <cell r="J123" t="str">
            <v>English law</v>
          </cell>
          <cell r="K123" t="str">
            <v>Internal</v>
          </cell>
          <cell r="L123" t="str">
            <v>Eligible Liabilities</v>
          </cell>
          <cell r="M123" t="str">
            <v>CRR2 / CCA opinion including CCA 3a and 34a 
No. 2 Order (MREL) 
BoE Statement of Policy (MREL) (External / Internal) 
Template TLAC2 (creditor ranking)
Ibors</v>
          </cell>
          <cell r="N123" t="str">
            <v>Compliant</v>
          </cell>
          <cell r="O123" t="str">
            <v>N/A</v>
          </cell>
          <cell r="P123" t="str">
            <v>N/A</v>
          </cell>
          <cell r="Q123" t="str">
            <v>N/A</v>
          </cell>
          <cell r="R123" t="str">
            <v>N/A</v>
          </cell>
          <cell r="S123" t="str">
            <v>Contractual</v>
          </cell>
          <cell r="T123" t="str">
            <v>Compliant</v>
          </cell>
          <cell r="U123" t="str">
            <v>Compliant</v>
          </cell>
          <cell r="V123" t="str">
            <v>N/A</v>
          </cell>
          <cell r="W123" t="str">
            <v>N/A</v>
          </cell>
          <cell r="X123" t="str">
            <v>TLAC 2</v>
          </cell>
          <cell r="Y123" t="str">
            <v>N/A</v>
          </cell>
          <cell r="Z123">
            <v>2</v>
          </cell>
          <cell r="AA123" t="str">
            <v>Deeply Subordinated Instruments (Internal)</v>
          </cell>
          <cell r="AB123" t="str">
            <v>No</v>
          </cell>
          <cell r="AC123" t="str">
            <v>No</v>
          </cell>
          <cell r="AD123" t="str">
            <v>No</v>
          </cell>
          <cell r="AE123" t="str">
            <v>N/A</v>
          </cell>
          <cell r="AF123" t="str">
            <v>N/A</v>
          </cell>
          <cell r="AG123" t="str">
            <v>Yes</v>
          </cell>
          <cell r="AH123" t="str">
            <v>N/A</v>
          </cell>
        </row>
        <row r="124">
          <cell r="D124">
            <v>9358</v>
          </cell>
          <cell r="E124">
            <v>43374</v>
          </cell>
          <cell r="F124" t="str">
            <v>Perpetual</v>
          </cell>
          <cell r="G124" t="str">
            <v>GBP 555,000,000 Subordinated Instrument dated 1 October 2018</v>
          </cell>
          <cell r="H124" t="str">
            <v>GBP</v>
          </cell>
          <cell r="I124">
            <v>555000000</v>
          </cell>
          <cell r="J124" t="str">
            <v>English law</v>
          </cell>
          <cell r="K124" t="str">
            <v>Internal</v>
          </cell>
          <cell r="L124" t="str">
            <v>Eligible Liabilities</v>
          </cell>
          <cell r="M124" t="str">
            <v>CRR2 / CCA opinion including CCA 3a and 34a 
No. 2 Order (MREL) 
BoE Statement of Policy (MREL) (External / Internal) 
Template TLAC2 (creditor ranking)
Ibors</v>
          </cell>
          <cell r="N124" t="str">
            <v>Compliant</v>
          </cell>
          <cell r="O124" t="str">
            <v>N/A</v>
          </cell>
          <cell r="P124" t="str">
            <v>N/A</v>
          </cell>
          <cell r="Q124" t="str">
            <v>N/A</v>
          </cell>
          <cell r="R124" t="str">
            <v>N/A</v>
          </cell>
          <cell r="S124" t="str">
            <v>Contractual</v>
          </cell>
          <cell r="T124" t="str">
            <v>Compliant</v>
          </cell>
          <cell r="U124" t="str">
            <v>Compliant</v>
          </cell>
          <cell r="V124" t="str">
            <v>N/A</v>
          </cell>
          <cell r="W124" t="str">
            <v>N/A</v>
          </cell>
          <cell r="X124" t="str">
            <v>TLAC 2</v>
          </cell>
          <cell r="Y124" t="str">
            <v>N/A</v>
          </cell>
          <cell r="Z124">
            <v>2</v>
          </cell>
          <cell r="AA124" t="str">
            <v>Deeply Subordinated Instruments (Internal)</v>
          </cell>
          <cell r="AB124" t="str">
            <v>No</v>
          </cell>
          <cell r="AC124" t="str">
            <v>No</v>
          </cell>
          <cell r="AD124" t="str">
            <v>No</v>
          </cell>
          <cell r="AE124" t="str">
            <v>N/A</v>
          </cell>
          <cell r="AF124" t="str">
            <v>N/A</v>
          </cell>
          <cell r="AG124" t="str">
            <v>Yes</v>
          </cell>
          <cell r="AH124" t="str">
            <v>Yes</v>
          </cell>
        </row>
        <row r="125">
          <cell r="D125">
            <v>9389</v>
          </cell>
          <cell r="E125">
            <v>43374</v>
          </cell>
          <cell r="F125" t="str">
            <v>Perpetual</v>
          </cell>
          <cell r="G125" t="str">
            <v>EUR 1,900,000,000 Subordinated Instrument dated 1 October 2018</v>
          </cell>
          <cell r="H125" t="str">
            <v>EUR</v>
          </cell>
          <cell r="I125">
            <v>1900000000</v>
          </cell>
          <cell r="J125" t="str">
            <v>English law</v>
          </cell>
          <cell r="K125" t="str">
            <v>Internal</v>
          </cell>
          <cell r="L125" t="str">
            <v>Eligible Liabilities</v>
          </cell>
          <cell r="M125" t="str">
            <v>CRR2 / CCA opinion including CCA 3a and 34a 
No. 2 Order (MREL) 
BoE Statement of Policy (MREL) (External / Internal) 
Template TLAC2 (creditor ranking)
Ibors</v>
          </cell>
          <cell r="N125" t="str">
            <v>Compliant</v>
          </cell>
          <cell r="O125" t="str">
            <v>N/A</v>
          </cell>
          <cell r="P125" t="str">
            <v>N/A</v>
          </cell>
          <cell r="Q125" t="str">
            <v>N/A</v>
          </cell>
          <cell r="R125" t="str">
            <v>N/A</v>
          </cell>
          <cell r="S125" t="str">
            <v>Contractual</v>
          </cell>
          <cell r="T125" t="str">
            <v>Compliant</v>
          </cell>
          <cell r="U125" t="str">
            <v>Compliant</v>
          </cell>
          <cell r="V125" t="str">
            <v>N/A</v>
          </cell>
          <cell r="W125" t="str">
            <v>N/A</v>
          </cell>
          <cell r="X125" t="str">
            <v>TLAC 2</v>
          </cell>
          <cell r="Y125" t="str">
            <v>N/A</v>
          </cell>
          <cell r="Z125">
            <v>2</v>
          </cell>
          <cell r="AA125" t="str">
            <v>Deeply Subordinated Instruments (Internal)</v>
          </cell>
          <cell r="AB125" t="str">
            <v>No</v>
          </cell>
          <cell r="AC125" t="str">
            <v>No</v>
          </cell>
          <cell r="AD125" t="str">
            <v>No</v>
          </cell>
          <cell r="AE125" t="str">
            <v>N/A</v>
          </cell>
          <cell r="AF125" t="str">
            <v>N/A</v>
          </cell>
          <cell r="AG125" t="str">
            <v>Yes</v>
          </cell>
          <cell r="AH125" t="str">
            <v>No</v>
          </cell>
        </row>
        <row r="126">
          <cell r="D126">
            <v>9422</v>
          </cell>
          <cell r="E126">
            <v>43495</v>
          </cell>
          <cell r="F126" t="str">
            <v>Perpetual</v>
          </cell>
          <cell r="G126" t="str">
            <v>EUR 200,000,000 Subordinated Instrument dated 30 January 2019</v>
          </cell>
          <cell r="H126" t="str">
            <v>EUR</v>
          </cell>
          <cell r="I126">
            <v>200000000</v>
          </cell>
          <cell r="J126" t="str">
            <v>English law</v>
          </cell>
          <cell r="K126" t="str">
            <v>Internal</v>
          </cell>
          <cell r="L126" t="str">
            <v>Eligible Liabilities</v>
          </cell>
          <cell r="M126" t="str">
            <v>CRR2 / CCA opinion including CCA 3a and 34a 
No. 2 Order (MREL) 
BoE Statement of Policy (MREL) (External / Internal) 
Template TLAC2 (creditor ranking)
Ibors</v>
          </cell>
          <cell r="N126" t="str">
            <v>Compliant</v>
          </cell>
          <cell r="O126" t="str">
            <v>N/A</v>
          </cell>
          <cell r="P126" t="str">
            <v>N/A</v>
          </cell>
          <cell r="Q126" t="str">
            <v>N/A</v>
          </cell>
          <cell r="R126" t="str">
            <v>N/A</v>
          </cell>
          <cell r="S126" t="str">
            <v>Contractual</v>
          </cell>
          <cell r="T126" t="str">
            <v>Compliant</v>
          </cell>
          <cell r="U126" t="str">
            <v>Compliant</v>
          </cell>
          <cell r="V126" t="str">
            <v>N/A</v>
          </cell>
          <cell r="W126" t="str">
            <v>N/A</v>
          </cell>
          <cell r="X126" t="str">
            <v>TLAC 2</v>
          </cell>
          <cell r="Y126" t="str">
            <v>N/A</v>
          </cell>
          <cell r="Z126">
            <v>2</v>
          </cell>
          <cell r="AA126" t="str">
            <v>Deeply Subordinated Instruments (Internal)</v>
          </cell>
          <cell r="AB126" t="str">
            <v>No</v>
          </cell>
          <cell r="AC126" t="str">
            <v>No</v>
          </cell>
          <cell r="AD126" t="str">
            <v>No</v>
          </cell>
          <cell r="AE126" t="str">
            <v>N/A</v>
          </cell>
          <cell r="AF126" t="str">
            <v>N/A</v>
          </cell>
          <cell r="AG126" t="str">
            <v>Yes</v>
          </cell>
          <cell r="AH126" t="str">
            <v>No</v>
          </cell>
        </row>
        <row r="127">
          <cell r="D127">
            <v>9484</v>
          </cell>
          <cell r="E127">
            <v>43642</v>
          </cell>
          <cell r="F127" t="str">
            <v>Perpetual</v>
          </cell>
          <cell r="G127" t="str">
            <v>GBP 40,000,000 Subordinated Instruments dated 26 June 2019</v>
          </cell>
          <cell r="H127" t="str">
            <v>GBP</v>
          </cell>
          <cell r="I127">
            <v>40000000</v>
          </cell>
          <cell r="J127" t="str">
            <v>English law</v>
          </cell>
          <cell r="K127" t="str">
            <v>Internal</v>
          </cell>
          <cell r="L127" t="str">
            <v>Eligible Liabilities</v>
          </cell>
          <cell r="M127" t="str">
            <v>CRR2 / CCA opinion including CCA 3a and 34a 
No. 2 Order (MREL) 
BoE Statement of Policy (MREL) (External / Internal) 
Template TLAC2 (creditor ranking)
Ibors</v>
          </cell>
          <cell r="N127" t="str">
            <v>Compliant</v>
          </cell>
          <cell r="O127" t="str">
            <v>N/A</v>
          </cell>
          <cell r="P127" t="str">
            <v>N/A</v>
          </cell>
          <cell r="Q127" t="str">
            <v>N/A</v>
          </cell>
          <cell r="R127" t="str">
            <v>N/A</v>
          </cell>
          <cell r="S127" t="str">
            <v>Contractual</v>
          </cell>
          <cell r="T127" t="str">
            <v>Compliant</v>
          </cell>
          <cell r="U127" t="str">
            <v>Compliant</v>
          </cell>
          <cell r="V127" t="str">
            <v>N/A</v>
          </cell>
          <cell r="W127" t="str">
            <v>N/A</v>
          </cell>
          <cell r="X127" t="str">
            <v>TLAC 2</v>
          </cell>
          <cell r="Y127" t="str">
            <v>N/A</v>
          </cell>
          <cell r="Z127">
            <v>2</v>
          </cell>
          <cell r="AA127" t="str">
            <v>Deeply Subordinated Instruments (Internal)</v>
          </cell>
          <cell r="AB127" t="str">
            <v>No</v>
          </cell>
          <cell r="AC127" t="str">
            <v>No</v>
          </cell>
          <cell r="AD127" t="str">
            <v>No</v>
          </cell>
          <cell r="AE127" t="str">
            <v>N/A</v>
          </cell>
          <cell r="AF127" t="str">
            <v>N/A</v>
          </cell>
          <cell r="AG127" t="str">
            <v>Yes</v>
          </cell>
          <cell r="AH127" t="str">
            <v>No</v>
          </cell>
        </row>
        <row r="128">
          <cell r="D128">
            <v>9485</v>
          </cell>
          <cell r="E128">
            <v>43642</v>
          </cell>
          <cell r="F128" t="str">
            <v>Perpetual</v>
          </cell>
          <cell r="G128" t="str">
            <v>GBP 20,000,000 Subordinated Instruments dated 26 June 2019</v>
          </cell>
          <cell r="H128" t="str">
            <v>GBP</v>
          </cell>
          <cell r="I128">
            <v>20000000</v>
          </cell>
          <cell r="J128" t="str">
            <v>English law</v>
          </cell>
          <cell r="K128" t="str">
            <v>Internal</v>
          </cell>
          <cell r="L128" t="str">
            <v>Eligible Liabilities</v>
          </cell>
          <cell r="M128" t="str">
            <v>CRR2 / CCA opinion including CCA 3a and 34a 
No. 2 Order (MREL) 
BoE Statement of Policy (MREL) (External / Internal) 
Template TLAC2 (creditor ranking)
Ibors</v>
          </cell>
          <cell r="N128" t="str">
            <v>Compliant</v>
          </cell>
          <cell r="O128" t="str">
            <v>N/A</v>
          </cell>
          <cell r="P128" t="str">
            <v>N/A</v>
          </cell>
          <cell r="Q128" t="str">
            <v>N/A</v>
          </cell>
          <cell r="R128" t="str">
            <v>N/A</v>
          </cell>
          <cell r="S128" t="str">
            <v>Contractual</v>
          </cell>
          <cell r="T128" t="str">
            <v>Compliant</v>
          </cell>
          <cell r="U128" t="str">
            <v>Compliant</v>
          </cell>
          <cell r="V128" t="str">
            <v>N/A</v>
          </cell>
          <cell r="W128" t="str">
            <v>N/A</v>
          </cell>
          <cell r="X128" t="str">
            <v>TLAC 2</v>
          </cell>
          <cell r="Y128" t="str">
            <v>N/A</v>
          </cell>
          <cell r="Z128">
            <v>2</v>
          </cell>
          <cell r="AA128" t="str">
            <v>Deeply Subordinated Instruments (Internal)</v>
          </cell>
          <cell r="AB128" t="str">
            <v>No</v>
          </cell>
          <cell r="AC128" t="str">
            <v>No</v>
          </cell>
          <cell r="AD128" t="str">
            <v>No</v>
          </cell>
          <cell r="AE128" t="str">
            <v>N/A</v>
          </cell>
          <cell r="AF128" t="str">
            <v>N/A</v>
          </cell>
          <cell r="AG128" t="str">
            <v>Yes</v>
          </cell>
          <cell r="AH128" t="str">
            <v>No</v>
          </cell>
        </row>
        <row r="129">
          <cell r="D129">
            <v>9367</v>
          </cell>
          <cell r="E129">
            <v>43277</v>
          </cell>
          <cell r="F129">
            <v>47665</v>
          </cell>
          <cell r="G129" t="str">
            <v>GBP 1,000,000,000 Subordinated Loan dated 26 June 2018</v>
          </cell>
          <cell r="H129" t="str">
            <v>GBP</v>
          </cell>
          <cell r="I129">
            <v>1000000000</v>
          </cell>
          <cell r="J129" t="str">
            <v>English law</v>
          </cell>
          <cell r="K129" t="str">
            <v>Internal</v>
          </cell>
          <cell r="L129" t="str">
            <v>Eligible Liabilities</v>
          </cell>
          <cell r="M129" t="str">
            <v>CRR2 / CCA opinion including CCA 3a and 34a
No. 2 Order (MREL)
BoE Statement of Policy (MREL) (External / Internal)
Template TLAC2 (creditor ranking)
Ibors</v>
          </cell>
          <cell r="N129" t="str">
            <v>Compliant</v>
          </cell>
          <cell r="O129" t="str">
            <v>N/A</v>
          </cell>
          <cell r="P129" t="str">
            <v>N/A</v>
          </cell>
          <cell r="Q129" t="str">
            <v>Compliant</v>
          </cell>
          <cell r="R129" t="str">
            <v>N/A</v>
          </cell>
          <cell r="S129" t="str">
            <v>Contractual</v>
          </cell>
          <cell r="T129" t="str">
            <v>Compliant</v>
          </cell>
          <cell r="U129" t="str">
            <v>Compliant</v>
          </cell>
          <cell r="V129" t="str">
            <v>N/A</v>
          </cell>
          <cell r="W129" t="str">
            <v>N/A</v>
          </cell>
          <cell r="X129" t="str">
            <v>TLAC 2</v>
          </cell>
          <cell r="Y129" t="str">
            <v>N/A</v>
          </cell>
          <cell r="Z129">
            <v>4</v>
          </cell>
          <cell r="AA129" t="str">
            <v>Senior Subordinated Loans (Internal)</v>
          </cell>
          <cell r="AB129" t="str">
            <v>No</v>
          </cell>
          <cell r="AC129" t="str">
            <v>Yes</v>
          </cell>
          <cell r="AD129" t="str">
            <v>No</v>
          </cell>
          <cell r="AE129" t="str">
            <v>Mutual agreement between parties</v>
          </cell>
          <cell r="AF129" t="str">
            <v>N/A</v>
          </cell>
          <cell r="AG129" t="str">
            <v>No</v>
          </cell>
          <cell r="AH129" t="str">
            <v>No</v>
          </cell>
        </row>
        <row r="130">
          <cell r="D130">
            <v>9368</v>
          </cell>
          <cell r="E130">
            <v>43277</v>
          </cell>
          <cell r="F130">
            <v>48823</v>
          </cell>
          <cell r="G130" t="str">
            <v>GBP 650,000,000 Subordinated Loan dated 26 June 2018</v>
          </cell>
          <cell r="H130" t="str">
            <v>GBP</v>
          </cell>
          <cell r="I130">
            <v>650000000</v>
          </cell>
          <cell r="J130" t="str">
            <v>English law</v>
          </cell>
          <cell r="K130" t="str">
            <v>Internal</v>
          </cell>
          <cell r="L130" t="str">
            <v>Eligible Liabilities</v>
          </cell>
          <cell r="M130" t="str">
            <v>CRR2 / CCA opinion including CCA 3a and 34a
No. 2 Order (MREL)
BoE Statement of Policy (MREL) (External / Internal)
Template TLAC2 (creditor ranking)
Ibors</v>
          </cell>
          <cell r="N130" t="str">
            <v>Compliant</v>
          </cell>
          <cell r="O130" t="str">
            <v>N/A</v>
          </cell>
          <cell r="P130" t="str">
            <v>N/A</v>
          </cell>
          <cell r="Q130" t="str">
            <v>Compliant</v>
          </cell>
          <cell r="R130" t="str">
            <v>N/A</v>
          </cell>
          <cell r="S130" t="str">
            <v>Contractual</v>
          </cell>
          <cell r="T130" t="str">
            <v>Compliant</v>
          </cell>
          <cell r="U130" t="str">
            <v>Compliant</v>
          </cell>
          <cell r="V130" t="str">
            <v>N/A</v>
          </cell>
          <cell r="W130" t="str">
            <v>N/A</v>
          </cell>
          <cell r="X130" t="str">
            <v>TLAC 2</v>
          </cell>
          <cell r="Y130" t="str">
            <v>N/A</v>
          </cell>
          <cell r="Z130">
            <v>4</v>
          </cell>
          <cell r="AA130" t="str">
            <v>Senior Subordinated Loans (Internal)</v>
          </cell>
          <cell r="AB130" t="str">
            <v>No</v>
          </cell>
          <cell r="AC130" t="str">
            <v>Yes</v>
          </cell>
          <cell r="AD130" t="str">
            <v>No</v>
          </cell>
          <cell r="AE130" t="str">
            <v>Mutual agreement between parties</v>
          </cell>
          <cell r="AF130" t="str">
            <v>N/A</v>
          </cell>
          <cell r="AG130" t="str">
            <v>No</v>
          </cell>
          <cell r="AH130" t="str">
            <v>N/A</v>
          </cell>
        </row>
        <row r="131">
          <cell r="D131">
            <v>9369</v>
          </cell>
          <cell r="E131">
            <v>43277</v>
          </cell>
          <cell r="F131">
            <v>46935</v>
          </cell>
          <cell r="G131" t="str">
            <v>GBP 550,000,000 Subordinated Loan dated 26 June 2018</v>
          </cell>
          <cell r="H131" t="str">
            <v>GBP</v>
          </cell>
          <cell r="I131">
            <v>550000000</v>
          </cell>
          <cell r="J131" t="str">
            <v>English law</v>
          </cell>
          <cell r="K131" t="str">
            <v>Internal</v>
          </cell>
          <cell r="L131" t="str">
            <v>Eligible Liabilities</v>
          </cell>
          <cell r="M131" t="str">
            <v>CRR2 / CCA opinion including CCA 3a and 34a
No. 2 Order (MREL)
BoE Statement of Policy (MREL) (External / Internal)
Template TLAC2 (creditor ranking)
Ibors</v>
          </cell>
          <cell r="N131" t="str">
            <v>Compliant</v>
          </cell>
          <cell r="O131" t="str">
            <v>N/A</v>
          </cell>
          <cell r="P131" t="str">
            <v>N/A</v>
          </cell>
          <cell r="Q131" t="str">
            <v>Compliant</v>
          </cell>
          <cell r="R131" t="str">
            <v>N/A</v>
          </cell>
          <cell r="S131" t="str">
            <v>Contractual</v>
          </cell>
          <cell r="T131" t="str">
            <v>Compliant</v>
          </cell>
          <cell r="U131" t="str">
            <v>Compliant</v>
          </cell>
          <cell r="V131" t="str">
            <v>N/A</v>
          </cell>
          <cell r="W131" t="str">
            <v>N/A</v>
          </cell>
          <cell r="X131" t="str">
            <v>TLAC 2</v>
          </cell>
          <cell r="Y131" t="str">
            <v>N/A</v>
          </cell>
          <cell r="Z131">
            <v>4</v>
          </cell>
          <cell r="AA131" t="str">
            <v>Senior Subordinated Loans (Internal)</v>
          </cell>
          <cell r="AB131" t="str">
            <v>No</v>
          </cell>
          <cell r="AC131" t="str">
            <v>Yes</v>
          </cell>
          <cell r="AD131" t="str">
            <v>No</v>
          </cell>
          <cell r="AE131" t="str">
            <v>Mutual agreement between parties</v>
          </cell>
          <cell r="AF131" t="str">
            <v>N/A</v>
          </cell>
          <cell r="AG131" t="str">
            <v>No</v>
          </cell>
          <cell r="AH131" t="str">
            <v>No</v>
          </cell>
        </row>
        <row r="132">
          <cell r="D132">
            <v>9370</v>
          </cell>
          <cell r="E132">
            <v>43277</v>
          </cell>
          <cell r="F132">
            <v>46935</v>
          </cell>
          <cell r="G132" t="str">
            <v>USD 840,000,000 Subordinated Loan dated 26 June 2018</v>
          </cell>
          <cell r="H132" t="str">
            <v>USD</v>
          </cell>
          <cell r="I132">
            <v>840000000</v>
          </cell>
          <cell r="J132" t="str">
            <v>English law</v>
          </cell>
          <cell r="K132" t="str">
            <v>Internal</v>
          </cell>
          <cell r="L132" t="str">
            <v>Eligible Liabilities</v>
          </cell>
          <cell r="M132" t="str">
            <v>CRR2 / CCA opinion including CCA 3a and 34a
No. 2 Order (MREL)
BoE Statement of Policy (MREL) (External / Internal)
Template TLAC2 (creditor ranking)
Ibors</v>
          </cell>
          <cell r="N132" t="str">
            <v>Compliant</v>
          </cell>
          <cell r="O132" t="str">
            <v>N/A</v>
          </cell>
          <cell r="P132" t="str">
            <v>N/A</v>
          </cell>
          <cell r="Q132" t="str">
            <v>Compliant</v>
          </cell>
          <cell r="R132" t="str">
            <v>N/A</v>
          </cell>
          <cell r="S132" t="str">
            <v>Contractual</v>
          </cell>
          <cell r="T132" t="str">
            <v>Compliant</v>
          </cell>
          <cell r="U132" t="str">
            <v>Compliant</v>
          </cell>
          <cell r="V132" t="str">
            <v>N/A</v>
          </cell>
          <cell r="W132" t="str">
            <v>N/A</v>
          </cell>
          <cell r="X132" t="str">
            <v>TLAC 2</v>
          </cell>
          <cell r="Y132" t="str">
            <v>N/A</v>
          </cell>
          <cell r="Z132">
            <v>4</v>
          </cell>
          <cell r="AA132" t="str">
            <v>Senior Subordinated Loans (Internal)</v>
          </cell>
          <cell r="AB132" t="str">
            <v>No</v>
          </cell>
          <cell r="AC132" t="str">
            <v>Yes</v>
          </cell>
          <cell r="AD132" t="str">
            <v>No</v>
          </cell>
          <cell r="AE132" t="str">
            <v>Mutual agreement between parties</v>
          </cell>
          <cell r="AF132" t="str">
            <v>N/A</v>
          </cell>
          <cell r="AG132" t="str">
            <v>No</v>
          </cell>
          <cell r="AH132" t="str">
            <v>No</v>
          </cell>
        </row>
        <row r="133">
          <cell r="D133">
            <v>9366</v>
          </cell>
          <cell r="E133">
            <v>43374</v>
          </cell>
          <cell r="F133">
            <v>46905</v>
          </cell>
          <cell r="G133" t="str">
            <v>EUR 300,000,000 Subordinated Loan dated 1 Octoer 2018</v>
          </cell>
          <cell r="H133" t="str">
            <v>EUR</v>
          </cell>
          <cell r="I133">
            <v>300000000</v>
          </cell>
          <cell r="J133" t="str">
            <v>English law</v>
          </cell>
          <cell r="K133" t="str">
            <v>Internal</v>
          </cell>
          <cell r="L133" t="str">
            <v>Eligible Liabilities</v>
          </cell>
          <cell r="M133" t="str">
            <v>CRR2 / CCA opinion including CCA 3a and 34a
No. 2 Order (MREL)
BoE Statement of Policy (MREL) (External / Internal)
Template TLAC2 (creditor ranking)
Ibors</v>
          </cell>
          <cell r="N133" t="str">
            <v>Compliant</v>
          </cell>
          <cell r="O133" t="str">
            <v>N/A</v>
          </cell>
          <cell r="P133" t="str">
            <v>N/A</v>
          </cell>
          <cell r="Q133" t="str">
            <v>Compliant</v>
          </cell>
          <cell r="R133" t="str">
            <v>N/A</v>
          </cell>
          <cell r="S133" t="str">
            <v>Contractual</v>
          </cell>
          <cell r="T133" t="str">
            <v>Compliant</v>
          </cell>
          <cell r="U133" t="str">
            <v>Compliant</v>
          </cell>
          <cell r="V133" t="str">
            <v>N/A</v>
          </cell>
          <cell r="W133" t="str">
            <v>N/A</v>
          </cell>
          <cell r="X133" t="str">
            <v>TLAC 2</v>
          </cell>
          <cell r="Y133" t="str">
            <v>N/A</v>
          </cell>
          <cell r="Z133">
            <v>4</v>
          </cell>
          <cell r="AA133" t="str">
            <v>Senior Subordinated Loans (Internal)</v>
          </cell>
          <cell r="AB133" t="str">
            <v>No</v>
          </cell>
          <cell r="AC133" t="str">
            <v>Yes</v>
          </cell>
          <cell r="AD133" t="str">
            <v>No</v>
          </cell>
          <cell r="AE133" t="str">
            <v>Mutual agreement between parties</v>
          </cell>
          <cell r="AF133" t="str">
            <v>N/A</v>
          </cell>
          <cell r="AG133" t="str">
            <v>Yes</v>
          </cell>
          <cell r="AH133" t="str">
            <v>Yes</v>
          </cell>
        </row>
        <row r="134">
          <cell r="D134">
            <v>9385</v>
          </cell>
          <cell r="E134">
            <v>43374</v>
          </cell>
          <cell r="F134">
            <v>44228</v>
          </cell>
          <cell r="G134" t="str">
            <v>USD 450,000,000 Subordinated Loan dated 1 October 2018</v>
          </cell>
          <cell r="H134" t="str">
            <v>USD</v>
          </cell>
          <cell r="I134">
            <v>450000000</v>
          </cell>
          <cell r="J134" t="str">
            <v>English law</v>
          </cell>
          <cell r="K134" t="str">
            <v>Internal</v>
          </cell>
          <cell r="L134" t="str">
            <v>Eligible Liabilities</v>
          </cell>
          <cell r="M134" t="str">
            <v>CRR2 / CCA opinion including CCA 3a and 34a
No. 2 Order (MREL)
BoE Statement of Policy (MREL) (External / Internal)
Template TLAC2 (creditor ranking)
Ibors</v>
          </cell>
          <cell r="N134" t="str">
            <v>Compliant</v>
          </cell>
          <cell r="O134" t="str">
            <v>N/A</v>
          </cell>
          <cell r="P134" t="str">
            <v>N/A</v>
          </cell>
          <cell r="Q134" t="str">
            <v>Compliant</v>
          </cell>
          <cell r="R134" t="str">
            <v>N/A</v>
          </cell>
          <cell r="S134" t="str">
            <v>Contractual</v>
          </cell>
          <cell r="T134" t="str">
            <v>Compliant</v>
          </cell>
          <cell r="U134" t="str">
            <v>Compliant</v>
          </cell>
          <cell r="V134" t="str">
            <v>N/A</v>
          </cell>
          <cell r="W134" t="str">
            <v>N/A</v>
          </cell>
          <cell r="X134" t="str">
            <v>TLAC 2</v>
          </cell>
          <cell r="Y134" t="str">
            <v>N/A</v>
          </cell>
          <cell r="Z134">
            <v>4</v>
          </cell>
          <cell r="AA134" t="str">
            <v>Senior Subordinated Loans (Internal)</v>
          </cell>
          <cell r="AB134" t="str">
            <v>No</v>
          </cell>
          <cell r="AC134" t="str">
            <v>Yes</v>
          </cell>
          <cell r="AD134" t="str">
            <v>No</v>
          </cell>
          <cell r="AE134" t="str">
            <v>Mutual agreement between parties</v>
          </cell>
          <cell r="AF134" t="str">
            <v>N/A</v>
          </cell>
          <cell r="AG134" t="str">
            <v>Yes</v>
          </cell>
          <cell r="AH134" t="str">
            <v>Yes</v>
          </cell>
        </row>
        <row r="135">
          <cell r="D135">
            <v>9386</v>
          </cell>
          <cell r="E135">
            <v>43374</v>
          </cell>
          <cell r="F135">
            <v>46539</v>
          </cell>
          <cell r="G135" t="str">
            <v>EUR 300,000,000 Subordinated Loan dated 1 October 2018</v>
          </cell>
          <cell r="H135" t="str">
            <v>EUR</v>
          </cell>
          <cell r="I135">
            <v>300000000</v>
          </cell>
          <cell r="J135" t="str">
            <v>English law</v>
          </cell>
          <cell r="K135" t="str">
            <v>Internal</v>
          </cell>
          <cell r="L135" t="str">
            <v>Eligible Liabilities</v>
          </cell>
          <cell r="M135" t="str">
            <v>CRR2 / CCA opinion including CCA 3a and 34a
No. 2 Order (MREL)
BoE Statement of Policy (MREL) (External / Internal)
Template TLAC2 (creditor ranking)
Ibors</v>
          </cell>
          <cell r="N135" t="str">
            <v>Compliant</v>
          </cell>
          <cell r="O135" t="str">
            <v>N/A</v>
          </cell>
          <cell r="P135" t="str">
            <v>N/A</v>
          </cell>
          <cell r="Q135" t="str">
            <v>Compliant</v>
          </cell>
          <cell r="R135" t="str">
            <v>N/A</v>
          </cell>
          <cell r="S135" t="str">
            <v>Contractual</v>
          </cell>
          <cell r="T135" t="str">
            <v>Compliant</v>
          </cell>
          <cell r="U135" t="str">
            <v>Compliant</v>
          </cell>
          <cell r="V135" t="str">
            <v>N/A</v>
          </cell>
          <cell r="W135" t="str">
            <v>N/A</v>
          </cell>
          <cell r="X135" t="str">
            <v>TLAC 2</v>
          </cell>
          <cell r="Y135" t="str">
            <v>N/A</v>
          </cell>
          <cell r="Z135">
            <v>4</v>
          </cell>
          <cell r="AA135" t="str">
            <v>Senior Subordinated Loans (Internal)</v>
          </cell>
          <cell r="AB135" t="str">
            <v>No</v>
          </cell>
          <cell r="AC135" t="str">
            <v>Yes</v>
          </cell>
          <cell r="AD135" t="str">
            <v>No</v>
          </cell>
          <cell r="AE135" t="str">
            <v>Mutual agreement between parties</v>
          </cell>
          <cell r="AF135" t="str">
            <v>N/A</v>
          </cell>
          <cell r="AG135" t="str">
            <v>Yes</v>
          </cell>
          <cell r="AH135" t="str">
            <v>Yes</v>
          </cell>
        </row>
        <row r="136">
          <cell r="D136">
            <v>9387</v>
          </cell>
          <cell r="E136">
            <v>43374</v>
          </cell>
          <cell r="F136">
            <v>46874</v>
          </cell>
          <cell r="G136" t="str">
            <v>GBP 200,000,000 Subordinated Loan dated 1 October 2018</v>
          </cell>
          <cell r="H136" t="str">
            <v>GBP</v>
          </cell>
          <cell r="I136">
            <v>200000000</v>
          </cell>
          <cell r="J136" t="str">
            <v>English law</v>
          </cell>
          <cell r="K136" t="str">
            <v>Internal</v>
          </cell>
          <cell r="L136" t="str">
            <v>Eligible Liabilities</v>
          </cell>
          <cell r="M136" t="str">
            <v>CRR2 / CCA opinion including CCA 3a and 34a
No. 2 Order (MREL)
BoE Statement of Policy (MREL) (External / Internal)
Template TLAC2 (creditor ranking)
Ibors</v>
          </cell>
          <cell r="N136" t="str">
            <v>Compliant</v>
          </cell>
          <cell r="O136" t="str">
            <v>N/A</v>
          </cell>
          <cell r="P136" t="str">
            <v>N/A</v>
          </cell>
          <cell r="Q136" t="str">
            <v>Compliant</v>
          </cell>
          <cell r="R136" t="str">
            <v>N/A</v>
          </cell>
          <cell r="S136" t="str">
            <v>Contractual</v>
          </cell>
          <cell r="T136" t="str">
            <v>Compliant</v>
          </cell>
          <cell r="U136" t="str">
            <v>Compliant</v>
          </cell>
          <cell r="V136" t="str">
            <v>N/A</v>
          </cell>
          <cell r="W136" t="str">
            <v>N/A</v>
          </cell>
          <cell r="X136" t="str">
            <v>TLAC 2</v>
          </cell>
          <cell r="Y136" t="str">
            <v>N/A</v>
          </cell>
          <cell r="Z136">
            <v>4</v>
          </cell>
          <cell r="AA136" t="str">
            <v>Senior Subordinated Loans (Internal)</v>
          </cell>
          <cell r="AB136" t="str">
            <v>No</v>
          </cell>
          <cell r="AC136" t="str">
            <v>Yes</v>
          </cell>
          <cell r="AD136" t="str">
            <v>No</v>
          </cell>
          <cell r="AE136" t="str">
            <v>Mutual agreement between parties</v>
          </cell>
          <cell r="AF136" t="str">
            <v>N/A</v>
          </cell>
          <cell r="AG136" t="str">
            <v>Yes</v>
          </cell>
          <cell r="AH136" t="str">
            <v>No</v>
          </cell>
        </row>
        <row r="137">
          <cell r="D137">
            <v>9418</v>
          </cell>
          <cell r="E137">
            <v>43453</v>
          </cell>
          <cell r="F137">
            <v>45627</v>
          </cell>
          <cell r="G137" t="str">
            <v>EUR 1,500,000,000 Subordinated Loan dated 18 December 2018</v>
          </cell>
          <cell r="H137" t="str">
            <v>EUR</v>
          </cell>
          <cell r="I137">
            <v>1500000000</v>
          </cell>
          <cell r="J137" t="str">
            <v>English law</v>
          </cell>
          <cell r="K137" t="str">
            <v>Internal</v>
          </cell>
          <cell r="L137" t="str">
            <v>Eligible Liabilities</v>
          </cell>
          <cell r="M137" t="str">
            <v>CRR2 / CCA opinion including CCA 3a and 34a
No. 2 Order (MREL)
BoE Statement of Policy (MREL) (External / Internal)
Template TLAC2 (creditor ranking)
Ibors</v>
          </cell>
          <cell r="N137" t="str">
            <v>Compliant</v>
          </cell>
          <cell r="O137" t="str">
            <v>N/A</v>
          </cell>
          <cell r="P137" t="str">
            <v>N/A</v>
          </cell>
          <cell r="Q137" t="str">
            <v>Compliant</v>
          </cell>
          <cell r="R137" t="str">
            <v>N/A</v>
          </cell>
          <cell r="S137" t="str">
            <v>Contractual</v>
          </cell>
          <cell r="T137" t="str">
            <v>Compliant</v>
          </cell>
          <cell r="U137" t="str">
            <v>Compliant</v>
          </cell>
          <cell r="V137" t="str">
            <v>N/A</v>
          </cell>
          <cell r="W137" t="str">
            <v>N/A</v>
          </cell>
          <cell r="X137" t="str">
            <v>TLAC 2</v>
          </cell>
          <cell r="Y137" t="str">
            <v>N/A</v>
          </cell>
          <cell r="Z137">
            <v>4</v>
          </cell>
          <cell r="AA137" t="str">
            <v>Senior Subordinated Loans (Internal)</v>
          </cell>
          <cell r="AB137" t="str">
            <v>No</v>
          </cell>
          <cell r="AC137" t="str">
            <v>Yes</v>
          </cell>
          <cell r="AD137" t="str">
            <v>No</v>
          </cell>
          <cell r="AE137" t="str">
            <v>Mutual agreement between parties</v>
          </cell>
          <cell r="AF137" t="str">
            <v>N/A</v>
          </cell>
          <cell r="AG137" t="str">
            <v>Yes</v>
          </cell>
          <cell r="AH137" t="str">
            <v>Yes</v>
          </cell>
        </row>
        <row r="138">
          <cell r="D138">
            <v>9419</v>
          </cell>
          <cell r="E138">
            <v>43453</v>
          </cell>
          <cell r="F138">
            <v>45645</v>
          </cell>
          <cell r="G138" t="str">
            <v>EUR 2,000,000,000 Subordinated Loan dated 18 December 2018</v>
          </cell>
          <cell r="H138" t="str">
            <v>EUR</v>
          </cell>
          <cell r="I138">
            <v>2000000000</v>
          </cell>
          <cell r="J138" t="str">
            <v>English law</v>
          </cell>
          <cell r="K138" t="str">
            <v>Internal</v>
          </cell>
          <cell r="L138" t="str">
            <v>Eligible Liabilities</v>
          </cell>
          <cell r="M138" t="str">
            <v>CRR2 / CCA opinion including CCA 3a and 34a
No. 2 Order (MREL)
BoE Statement of Policy (MREL) (External / Internal)
Template TLAC2 (creditor ranking)
Ibors</v>
          </cell>
          <cell r="N138" t="str">
            <v>Compliant</v>
          </cell>
          <cell r="O138" t="str">
            <v>N/A</v>
          </cell>
          <cell r="P138" t="str">
            <v>N/A</v>
          </cell>
          <cell r="Q138" t="str">
            <v>Compliant</v>
          </cell>
          <cell r="R138" t="str">
            <v>N/A</v>
          </cell>
          <cell r="S138" t="str">
            <v>Contractual</v>
          </cell>
          <cell r="T138" t="str">
            <v>Compliant</v>
          </cell>
          <cell r="U138" t="str">
            <v>Compliant</v>
          </cell>
          <cell r="V138" t="str">
            <v>N/A</v>
          </cell>
          <cell r="W138" t="str">
            <v>N/A</v>
          </cell>
          <cell r="X138" t="str">
            <v>TLAC 2</v>
          </cell>
          <cell r="Y138" t="str">
            <v>N/A</v>
          </cell>
          <cell r="Z138">
            <v>4</v>
          </cell>
          <cell r="AA138" t="str">
            <v>Senior Subordinated Loans (Internal)</v>
          </cell>
          <cell r="AB138" t="str">
            <v>No</v>
          </cell>
          <cell r="AC138" t="str">
            <v>No</v>
          </cell>
          <cell r="AD138" t="str">
            <v>No</v>
          </cell>
          <cell r="AE138" t="str">
            <v>N/A</v>
          </cell>
          <cell r="AF138" t="str">
            <v>N/A</v>
          </cell>
          <cell r="AG138" t="str">
            <v>Yes</v>
          </cell>
          <cell r="AH138" t="str">
            <v>Yes</v>
          </cell>
        </row>
        <row r="139">
          <cell r="D139">
            <v>9426</v>
          </cell>
          <cell r="E139">
            <v>43553</v>
          </cell>
          <cell r="F139">
            <v>47178</v>
          </cell>
          <cell r="G139" t="str">
            <v>GBP 100,000,000 Subordinated Loan</v>
          </cell>
          <cell r="H139" t="str">
            <v>GBP</v>
          </cell>
          <cell r="I139">
            <v>100000000</v>
          </cell>
          <cell r="J139" t="str">
            <v>English law</v>
          </cell>
          <cell r="K139" t="str">
            <v>Internal</v>
          </cell>
          <cell r="L139" t="str">
            <v>Eligible Liabilities</v>
          </cell>
          <cell r="M139" t="str">
            <v>CRR2 / CCA opinion including CCA 3a and 34a
No. 2 Order (MREL)
BoE Statement of Policy (MREL) (External / Internal)
Template TLAC2 (creditor ranking)
Ibors</v>
          </cell>
          <cell r="N139" t="str">
            <v>Compliant</v>
          </cell>
          <cell r="O139" t="str">
            <v>N/A</v>
          </cell>
          <cell r="P139" t="str">
            <v>N/A</v>
          </cell>
          <cell r="Q139" t="str">
            <v>Compliant</v>
          </cell>
          <cell r="R139" t="str">
            <v>N/A</v>
          </cell>
          <cell r="S139" t="str">
            <v>Contractual</v>
          </cell>
          <cell r="T139" t="str">
            <v>Compliant</v>
          </cell>
          <cell r="U139" t="str">
            <v>Compliant</v>
          </cell>
          <cell r="V139" t="str">
            <v>N/A</v>
          </cell>
          <cell r="W139" t="str">
            <v>N/A</v>
          </cell>
          <cell r="X139" t="str">
            <v>TLAC 2</v>
          </cell>
          <cell r="Y139" t="str">
            <v>N/A</v>
          </cell>
          <cell r="Z139">
            <v>4</v>
          </cell>
          <cell r="AA139" t="str">
            <v>Senior Subordinated Loans (Internal)</v>
          </cell>
          <cell r="AB139" t="str">
            <v>No</v>
          </cell>
          <cell r="AC139" t="str">
            <v>Yes</v>
          </cell>
          <cell r="AD139" t="str">
            <v>No</v>
          </cell>
          <cell r="AE139" t="str">
            <v>Mutual agreement between parties</v>
          </cell>
          <cell r="AF139" t="str">
            <v>N/A</v>
          </cell>
          <cell r="AG139" t="str">
            <v>Yes</v>
          </cell>
          <cell r="AH139" t="str">
            <v>Yes</v>
          </cell>
        </row>
        <row r="140">
          <cell r="D140">
            <v>9474</v>
          </cell>
          <cell r="E140">
            <v>43642</v>
          </cell>
          <cell r="F140">
            <v>46447</v>
          </cell>
          <cell r="G140" t="str">
            <v>USD 750,000,000 Loan</v>
          </cell>
          <cell r="H140" t="str">
            <v>USD</v>
          </cell>
          <cell r="I140">
            <v>750000000</v>
          </cell>
          <cell r="J140" t="str">
            <v>English law</v>
          </cell>
          <cell r="K140" t="str">
            <v>Internal</v>
          </cell>
          <cell r="L140" t="str">
            <v>Eligible Liabilities</v>
          </cell>
          <cell r="M140" t="str">
            <v>CRR2 / CCA opinion including CCA 3a and 34a
No. 2 Order (MREL)
BoE Statement of Policy (MREL) (External / Internal)
Template TLAC2 (creditor ranking)
Ibors</v>
          </cell>
          <cell r="N140" t="str">
            <v>Compliant</v>
          </cell>
          <cell r="O140" t="str">
            <v>N/A</v>
          </cell>
          <cell r="P140" t="str">
            <v>N/A</v>
          </cell>
          <cell r="Q140" t="str">
            <v>Compliant</v>
          </cell>
          <cell r="R140" t="str">
            <v>N/A</v>
          </cell>
          <cell r="S140" t="str">
            <v>Contractual</v>
          </cell>
          <cell r="T140" t="str">
            <v>Compliant</v>
          </cell>
          <cell r="U140" t="str">
            <v>Compliant</v>
          </cell>
          <cell r="V140" t="str">
            <v>N/A</v>
          </cell>
          <cell r="W140" t="str">
            <v>N/A</v>
          </cell>
          <cell r="X140" t="str">
            <v>TLAC 2</v>
          </cell>
          <cell r="Y140" t="str">
            <v>N/A</v>
          </cell>
          <cell r="Z140">
            <v>4</v>
          </cell>
          <cell r="AA140" t="str">
            <v>Senior Subordinated Loans (Internal)</v>
          </cell>
          <cell r="AB140" t="str">
            <v>No</v>
          </cell>
          <cell r="AC140" t="str">
            <v>No</v>
          </cell>
          <cell r="AD140" t="str">
            <v>No</v>
          </cell>
          <cell r="AE140" t="str">
            <v>N/A</v>
          </cell>
          <cell r="AF140" t="str">
            <v>N/A</v>
          </cell>
          <cell r="AG140" t="str">
            <v>Yes</v>
          </cell>
          <cell r="AH140" t="str">
            <v>N/A</v>
          </cell>
        </row>
        <row r="141">
          <cell r="D141">
            <v>9475</v>
          </cell>
          <cell r="E141">
            <v>43642</v>
          </cell>
          <cell r="F141">
            <v>45536</v>
          </cell>
          <cell r="G141" t="str">
            <v>EUR 2,000,000,000 Loan</v>
          </cell>
          <cell r="H141" t="str">
            <v>EUR</v>
          </cell>
          <cell r="I141">
            <v>2000000000</v>
          </cell>
          <cell r="J141" t="str">
            <v>English law</v>
          </cell>
          <cell r="K141" t="str">
            <v>Internal</v>
          </cell>
          <cell r="L141" t="str">
            <v>Eligible Liabilities</v>
          </cell>
          <cell r="M141" t="str">
            <v>CRR2 / CCA opinion including CCA 3a and 34a
No. 2 Order (MREL)
BoE Statement of Policy (MREL) (External / Internal)
Template TLAC2 (creditor ranking)
Ibors</v>
          </cell>
          <cell r="N141" t="str">
            <v>Compliant</v>
          </cell>
          <cell r="O141" t="str">
            <v>N/A</v>
          </cell>
          <cell r="P141" t="str">
            <v>N/A</v>
          </cell>
          <cell r="Q141" t="str">
            <v>Compliant</v>
          </cell>
          <cell r="R141" t="str">
            <v>N/A</v>
          </cell>
          <cell r="S141" t="str">
            <v>Contractual</v>
          </cell>
          <cell r="T141" t="str">
            <v>Compliant</v>
          </cell>
          <cell r="U141" t="str">
            <v>Compliant</v>
          </cell>
          <cell r="V141" t="str">
            <v>N/A</v>
          </cell>
          <cell r="W141" t="str">
            <v>N/A</v>
          </cell>
          <cell r="X141" t="str">
            <v>TLAC 2</v>
          </cell>
          <cell r="Y141" t="str">
            <v>N/A</v>
          </cell>
          <cell r="Z141">
            <v>4</v>
          </cell>
          <cell r="AA141" t="str">
            <v>Senior Subordinated Loans (Internal)</v>
          </cell>
          <cell r="AB141" t="str">
            <v>No</v>
          </cell>
          <cell r="AC141" t="str">
            <v>No</v>
          </cell>
          <cell r="AD141" t="str">
            <v>No</v>
          </cell>
          <cell r="AE141" t="str">
            <v>N/A</v>
          </cell>
          <cell r="AF141" t="str">
            <v>N/A</v>
          </cell>
          <cell r="AG141" t="str">
            <v>Yes</v>
          </cell>
          <cell r="AH141" t="str">
            <v>N/A</v>
          </cell>
        </row>
        <row r="142">
          <cell r="D142">
            <v>9476</v>
          </cell>
          <cell r="E142">
            <v>43642</v>
          </cell>
          <cell r="F142">
            <v>45200</v>
          </cell>
          <cell r="G142" t="str">
            <v>EUR 1,500,000,000 Loan</v>
          </cell>
          <cell r="H142" t="str">
            <v>EUR</v>
          </cell>
          <cell r="I142">
            <v>1500000000</v>
          </cell>
          <cell r="J142" t="str">
            <v>English law</v>
          </cell>
          <cell r="K142" t="str">
            <v>Internal</v>
          </cell>
          <cell r="L142" t="str">
            <v>Eligible Liabilities</v>
          </cell>
          <cell r="M142" t="str">
            <v>CRR2 / CCA opinion including CCA 3a and 34a
No. 2 Order (MREL)
BoE Statement of Policy (MREL) (External / Internal)
Template TLAC2 (creditor ranking)
Ibors</v>
          </cell>
          <cell r="N142" t="str">
            <v>Compliant</v>
          </cell>
          <cell r="O142" t="str">
            <v>N/A</v>
          </cell>
          <cell r="P142" t="str">
            <v>N/A</v>
          </cell>
          <cell r="Q142" t="str">
            <v>Compliant</v>
          </cell>
          <cell r="R142" t="str">
            <v>N/A</v>
          </cell>
          <cell r="S142" t="str">
            <v>Contractual</v>
          </cell>
          <cell r="T142" t="str">
            <v>Compliant</v>
          </cell>
          <cell r="U142" t="str">
            <v>Compliant</v>
          </cell>
          <cell r="V142" t="str">
            <v>N/A</v>
          </cell>
          <cell r="W142" t="str">
            <v>N/A</v>
          </cell>
          <cell r="X142" t="str">
            <v>TLAC 2</v>
          </cell>
          <cell r="Y142" t="str">
            <v>N/A</v>
          </cell>
          <cell r="Z142">
            <v>4</v>
          </cell>
          <cell r="AA142" t="str">
            <v>Senior Subordinated Loans (Internal)</v>
          </cell>
          <cell r="AB142" t="str">
            <v>No</v>
          </cell>
          <cell r="AC142" t="str">
            <v>Yes</v>
          </cell>
          <cell r="AD142" t="str">
            <v>No</v>
          </cell>
          <cell r="AE142" t="str">
            <v>Alternative reference rate</v>
          </cell>
          <cell r="AF142" t="str">
            <v>N/A</v>
          </cell>
          <cell r="AG142" t="str">
            <v>Yes</v>
          </cell>
          <cell r="AH142" t="str">
            <v>N/A</v>
          </cell>
        </row>
        <row r="143">
          <cell r="D143">
            <v>9477</v>
          </cell>
          <cell r="E143">
            <v>43642</v>
          </cell>
          <cell r="F143">
            <v>46447</v>
          </cell>
          <cell r="G143" t="str">
            <v>EUR 1,250,000,000 Loan</v>
          </cell>
          <cell r="H143" t="str">
            <v>EUR</v>
          </cell>
          <cell r="I143">
            <v>1250000000</v>
          </cell>
          <cell r="J143" t="str">
            <v>English law</v>
          </cell>
          <cell r="K143" t="str">
            <v>Internal</v>
          </cell>
          <cell r="L143" t="str">
            <v>Eligible Liabilities</v>
          </cell>
          <cell r="M143" t="str">
            <v>CRR2 / CCA opinion including CCA 3a and 34a
No. 2 Order (MREL)
BoE Statement of Policy (MREL) (External / Internal)
Template TLAC2 (creditor ranking)
Ibors</v>
          </cell>
          <cell r="N143" t="str">
            <v>Compliant</v>
          </cell>
          <cell r="O143" t="str">
            <v>N/A</v>
          </cell>
          <cell r="P143" t="str">
            <v>N/A</v>
          </cell>
          <cell r="Q143" t="str">
            <v>Compliant</v>
          </cell>
          <cell r="R143" t="str">
            <v>N/A</v>
          </cell>
          <cell r="S143" t="str">
            <v>Contractual</v>
          </cell>
          <cell r="T143" t="str">
            <v>Compliant</v>
          </cell>
          <cell r="U143" t="str">
            <v>Compliant</v>
          </cell>
          <cell r="V143" t="str">
            <v>N/A</v>
          </cell>
          <cell r="W143" t="str">
            <v>N/A</v>
          </cell>
          <cell r="X143" t="str">
            <v>TLAC 2</v>
          </cell>
          <cell r="Y143" t="str">
            <v>N/A</v>
          </cell>
          <cell r="Z143">
            <v>4</v>
          </cell>
          <cell r="AA143" t="str">
            <v>Senior Subordinated Loans (Internal)</v>
          </cell>
          <cell r="AB143" t="str">
            <v>No</v>
          </cell>
          <cell r="AC143" t="str">
            <v>No</v>
          </cell>
          <cell r="AD143" t="str">
            <v>No</v>
          </cell>
          <cell r="AE143" t="str">
            <v>N/A</v>
          </cell>
          <cell r="AF143" t="str">
            <v>N/A</v>
          </cell>
          <cell r="AG143" t="str">
            <v>Yes</v>
          </cell>
          <cell r="AH143" t="str">
            <v>N/A</v>
          </cell>
        </row>
        <row r="144">
          <cell r="D144">
            <v>9478</v>
          </cell>
          <cell r="E144">
            <v>43642</v>
          </cell>
          <cell r="F144">
            <v>45047</v>
          </cell>
          <cell r="G144" t="str">
            <v>USD 2,000,000,000 Loan</v>
          </cell>
          <cell r="H144" t="str">
            <v>USD</v>
          </cell>
          <cell r="I144">
            <v>2000000000</v>
          </cell>
          <cell r="J144" t="str">
            <v>English law</v>
          </cell>
          <cell r="K144" t="str">
            <v>Internal</v>
          </cell>
          <cell r="L144" t="str">
            <v>Eligible Liabilities</v>
          </cell>
          <cell r="M144" t="str">
            <v>CRR2 / CCA opinion including CCA 3a and 34a
No. 2 Order (MREL)
BoE Statement of Policy (MREL) (External / Internal)
Template TLAC2 (creditor ranking)
Ibors</v>
          </cell>
          <cell r="N144" t="str">
            <v>Compliant</v>
          </cell>
          <cell r="O144" t="str">
            <v>N/A</v>
          </cell>
          <cell r="P144" t="str">
            <v>N/A</v>
          </cell>
          <cell r="Q144" t="str">
            <v>Compliant</v>
          </cell>
          <cell r="R144" t="str">
            <v>N/A</v>
          </cell>
          <cell r="S144" t="str">
            <v>Contractual</v>
          </cell>
          <cell r="T144" t="str">
            <v>Compliant</v>
          </cell>
          <cell r="U144" t="str">
            <v>Compliant</v>
          </cell>
          <cell r="V144" t="str">
            <v>N/A</v>
          </cell>
          <cell r="W144" t="str">
            <v>N/A</v>
          </cell>
          <cell r="X144" t="str">
            <v>TLAC 2</v>
          </cell>
          <cell r="Y144" t="str">
            <v>N/A</v>
          </cell>
          <cell r="Z144">
            <v>4</v>
          </cell>
          <cell r="AA144" t="str">
            <v>Senior Subordinated Loans (Internal)</v>
          </cell>
          <cell r="AB144" t="str">
            <v>No</v>
          </cell>
          <cell r="AC144" t="str">
            <v>No</v>
          </cell>
          <cell r="AD144" t="str">
            <v>No</v>
          </cell>
          <cell r="AE144" t="str">
            <v>N/A</v>
          </cell>
          <cell r="AF144" t="str">
            <v>N/A</v>
          </cell>
          <cell r="AG144" t="str">
            <v>Yes</v>
          </cell>
          <cell r="AH144" t="str">
            <v>Yes</v>
          </cell>
        </row>
        <row r="145">
          <cell r="D145">
            <v>9479</v>
          </cell>
          <cell r="E145">
            <v>43642</v>
          </cell>
          <cell r="F145">
            <v>46722</v>
          </cell>
          <cell r="G145" t="str">
            <v>GBP 25,000,000 Loan</v>
          </cell>
          <cell r="H145" t="str">
            <v>GBP</v>
          </cell>
          <cell r="I145">
            <v>25000000</v>
          </cell>
          <cell r="J145" t="str">
            <v>English law</v>
          </cell>
          <cell r="K145" t="str">
            <v>Internal</v>
          </cell>
          <cell r="L145" t="str">
            <v>Eligible Liabilities</v>
          </cell>
          <cell r="M145" t="str">
            <v>CRR2 / CCA opinion including CCA 3a and 34a
No. 2 Order (MREL)
BoE Statement of Policy (MREL) (External / Internal)
Template TLAC2 (creditor ranking)
Ibors</v>
          </cell>
          <cell r="N145" t="str">
            <v>Compliant</v>
          </cell>
          <cell r="O145" t="str">
            <v>N/A</v>
          </cell>
          <cell r="P145" t="str">
            <v>N/A</v>
          </cell>
          <cell r="Q145" t="str">
            <v>Compliant</v>
          </cell>
          <cell r="R145" t="str">
            <v>N/A</v>
          </cell>
          <cell r="S145" t="str">
            <v>Contractual</v>
          </cell>
          <cell r="T145" t="str">
            <v>Compliant</v>
          </cell>
          <cell r="U145" t="str">
            <v>Compliant</v>
          </cell>
          <cell r="V145" t="str">
            <v>N/A</v>
          </cell>
          <cell r="W145" t="str">
            <v>N/A</v>
          </cell>
          <cell r="X145" t="str">
            <v>TLAC 2</v>
          </cell>
          <cell r="Y145" t="str">
            <v>N/A</v>
          </cell>
          <cell r="Z145">
            <v>4</v>
          </cell>
          <cell r="AA145" t="str">
            <v>Senior Subordinated Loans (Internal)</v>
          </cell>
          <cell r="AB145" t="str">
            <v>No</v>
          </cell>
          <cell r="AC145" t="str">
            <v>Yes</v>
          </cell>
          <cell r="AD145" t="str">
            <v>No</v>
          </cell>
          <cell r="AE145" t="str">
            <v>Alternative reference rate</v>
          </cell>
          <cell r="AF145" t="str">
            <v>N/A</v>
          </cell>
          <cell r="AG145" t="str">
            <v>Yes</v>
          </cell>
          <cell r="AH145" t="str">
            <v>Yes</v>
          </cell>
        </row>
        <row r="146">
          <cell r="D146">
            <v>9480</v>
          </cell>
          <cell r="E146">
            <v>43642</v>
          </cell>
          <cell r="F146">
            <v>46082</v>
          </cell>
          <cell r="G146" t="str">
            <v>GBP 54,000,000 Loan</v>
          </cell>
          <cell r="H146" t="str">
            <v>GBP</v>
          </cell>
          <cell r="I146">
            <v>54000000</v>
          </cell>
          <cell r="J146" t="str">
            <v>English law</v>
          </cell>
          <cell r="K146" t="str">
            <v>Internal</v>
          </cell>
          <cell r="L146" t="str">
            <v>Eligible Liabilities</v>
          </cell>
          <cell r="M146" t="str">
            <v>CRR2 / CCA opinion including CCA 3a and 34a
No. 2 Order (MREL)
BoE Statement of Policy (MREL) (External / Internal)
Template TLAC2 (creditor ranking)
Ibors</v>
          </cell>
          <cell r="N146" t="str">
            <v>Compliant</v>
          </cell>
          <cell r="O146" t="str">
            <v>N/A</v>
          </cell>
          <cell r="P146" t="str">
            <v>N/A</v>
          </cell>
          <cell r="Q146" t="str">
            <v>Compliant</v>
          </cell>
          <cell r="R146" t="str">
            <v>N/A</v>
          </cell>
          <cell r="S146" t="str">
            <v>Contractual</v>
          </cell>
          <cell r="T146" t="str">
            <v>Compliant</v>
          </cell>
          <cell r="U146" t="str">
            <v>Compliant</v>
          </cell>
          <cell r="V146" t="str">
            <v>N/A</v>
          </cell>
          <cell r="W146" t="str">
            <v>N/A</v>
          </cell>
          <cell r="X146" t="str">
            <v>TLAC 2</v>
          </cell>
          <cell r="Y146" t="str">
            <v>N/A</v>
          </cell>
          <cell r="Z146">
            <v>4</v>
          </cell>
          <cell r="AA146" t="str">
            <v>Senior Subordinated Loans (Internal)</v>
          </cell>
          <cell r="AB146" t="str">
            <v>No</v>
          </cell>
          <cell r="AC146" t="str">
            <v>Yes</v>
          </cell>
          <cell r="AD146" t="str">
            <v>No</v>
          </cell>
          <cell r="AE146" t="str">
            <v>Alternative reference rate</v>
          </cell>
          <cell r="AF146" t="str">
            <v>N/A</v>
          </cell>
          <cell r="AG146" t="str">
            <v>Yes</v>
          </cell>
          <cell r="AH146" t="str">
            <v>Yes</v>
          </cell>
        </row>
        <row r="147">
          <cell r="D147">
            <v>9481</v>
          </cell>
          <cell r="E147">
            <v>43642</v>
          </cell>
          <cell r="F147">
            <v>47453</v>
          </cell>
          <cell r="G147" t="str">
            <v>EUR 260,000,000 Loan</v>
          </cell>
          <cell r="H147" t="str">
            <v>EUR</v>
          </cell>
          <cell r="I147">
            <v>260000000</v>
          </cell>
          <cell r="J147" t="str">
            <v>English law</v>
          </cell>
          <cell r="K147" t="str">
            <v>Internal</v>
          </cell>
          <cell r="L147" t="str">
            <v>Eligible Liabilities</v>
          </cell>
          <cell r="M147" t="str">
            <v>CRR2 / CCA opinion including CCA 3a and 34a
No. 2 Order (MREL)
BoE Statement of Policy (MREL) (External / Internal)
Template TLAC2 (creditor ranking)
Ibors</v>
          </cell>
          <cell r="N147" t="str">
            <v>Compliant</v>
          </cell>
          <cell r="O147" t="str">
            <v>N/A</v>
          </cell>
          <cell r="P147" t="str">
            <v>N/A</v>
          </cell>
          <cell r="Q147" t="str">
            <v>Compliant</v>
          </cell>
          <cell r="R147" t="str">
            <v>N/A</v>
          </cell>
          <cell r="S147" t="str">
            <v>Contractual</v>
          </cell>
          <cell r="T147" t="str">
            <v>Compliant</v>
          </cell>
          <cell r="U147" t="str">
            <v>Compliant</v>
          </cell>
          <cell r="V147" t="str">
            <v>N/A</v>
          </cell>
          <cell r="W147" t="str">
            <v>N/A</v>
          </cell>
          <cell r="X147" t="str">
            <v>TLAC 2</v>
          </cell>
          <cell r="Y147" t="str">
            <v>N/A</v>
          </cell>
          <cell r="Z147">
            <v>4</v>
          </cell>
          <cell r="AA147" t="str">
            <v>Senior Subordinated Loans (Internal)</v>
          </cell>
          <cell r="AB147" t="str">
            <v>No</v>
          </cell>
          <cell r="AC147" t="str">
            <v>Yes</v>
          </cell>
          <cell r="AD147" t="str">
            <v>No</v>
          </cell>
          <cell r="AE147" t="str">
            <v>Alternative reference rate</v>
          </cell>
          <cell r="AF147" t="str">
            <v>N/A</v>
          </cell>
          <cell r="AG147" t="str">
            <v>Yes</v>
          </cell>
          <cell r="AH147" t="str">
            <v>Yes</v>
          </cell>
        </row>
        <row r="148">
          <cell r="D148">
            <v>9482</v>
          </cell>
          <cell r="E148">
            <v>43642</v>
          </cell>
          <cell r="F148">
            <v>44633</v>
          </cell>
          <cell r="G148" t="str">
            <v>USD 750,000,000 Loan</v>
          </cell>
          <cell r="H148" t="str">
            <v>USD</v>
          </cell>
          <cell r="I148">
            <v>750000000</v>
          </cell>
          <cell r="J148" t="str">
            <v>English law</v>
          </cell>
          <cell r="K148" t="str">
            <v>Internal</v>
          </cell>
          <cell r="L148" t="str">
            <v>Eligible Liabilities</v>
          </cell>
          <cell r="M148" t="str">
            <v>CRR2 / CCA opinion including CCA 3a and 34a
No. 2 Order (MREL)
BoE Statement of Policy (MREL) (External / Internal)
Template TLAC2 (creditor ranking)
Ibors</v>
          </cell>
          <cell r="N148" t="str">
            <v>Compliant</v>
          </cell>
          <cell r="O148" t="str">
            <v>N/A</v>
          </cell>
          <cell r="P148" t="str">
            <v>N/A</v>
          </cell>
          <cell r="Q148" t="str">
            <v>Compliant</v>
          </cell>
          <cell r="R148" t="str">
            <v>N/A</v>
          </cell>
          <cell r="S148" t="str">
            <v>Contractual</v>
          </cell>
          <cell r="T148" t="str">
            <v>Compliant</v>
          </cell>
          <cell r="U148" t="str">
            <v>Compliant</v>
          </cell>
          <cell r="V148" t="str">
            <v>N/A</v>
          </cell>
          <cell r="W148" t="str">
            <v>N/A</v>
          </cell>
          <cell r="X148" t="str">
            <v>TLAC 2</v>
          </cell>
          <cell r="Y148" t="str">
            <v>N/A</v>
          </cell>
          <cell r="Z148">
            <v>4</v>
          </cell>
          <cell r="AA148" t="str">
            <v>Senior Subordinated Loans (Internal)</v>
          </cell>
          <cell r="AB148" t="str">
            <v>No</v>
          </cell>
          <cell r="AC148" t="str">
            <v>No</v>
          </cell>
          <cell r="AD148" t="str">
            <v>No</v>
          </cell>
          <cell r="AE148" t="str">
            <v>N/A</v>
          </cell>
          <cell r="AF148" t="str">
            <v>N/A</v>
          </cell>
          <cell r="AG148" t="str">
            <v>Yes</v>
          </cell>
          <cell r="AH148" t="str">
            <v>Yes</v>
          </cell>
        </row>
        <row r="149">
          <cell r="D149">
            <v>9381</v>
          </cell>
          <cell r="E149">
            <v>43402</v>
          </cell>
          <cell r="F149">
            <v>46339</v>
          </cell>
          <cell r="G149" t="str">
            <v>GBP 1,000,000,000 Senior Subordinated Loan</v>
          </cell>
          <cell r="H149" t="str">
            <v>GBP</v>
          </cell>
          <cell r="I149">
            <v>1000000000</v>
          </cell>
          <cell r="J149" t="str">
            <v>English law</v>
          </cell>
          <cell r="K149" t="str">
            <v>Internal</v>
          </cell>
          <cell r="L149" t="str">
            <v>Eligible Liabilities</v>
          </cell>
          <cell r="M149" t="str">
            <v>CRR2 / CCA opinion including CCA 3a and 34a 
No. 2 Order (MREL) 
BoE Statement of Policy (MREL) (External / Internal) 
Template TLAC2 (creditor ranking)
Ibors</v>
          </cell>
          <cell r="N149" t="str">
            <v>Compliant</v>
          </cell>
          <cell r="O149" t="str">
            <v>N/A</v>
          </cell>
          <cell r="P149" t="str">
            <v>N/A</v>
          </cell>
          <cell r="Q149" t="str">
            <v>Compliant</v>
          </cell>
          <cell r="R149" t="str">
            <v>Contractual</v>
          </cell>
          <cell r="S149" t="str">
            <v>Contractual</v>
          </cell>
          <cell r="T149" t="str">
            <v>Compliant</v>
          </cell>
          <cell r="U149" t="str">
            <v>Compliant</v>
          </cell>
          <cell r="V149" t="str">
            <v>N/A</v>
          </cell>
          <cell r="W149" t="str">
            <v>N/A</v>
          </cell>
          <cell r="X149" t="str">
            <v>TLAC 2</v>
          </cell>
          <cell r="Y149" t="str">
            <v>N/A</v>
          </cell>
          <cell r="Z149">
            <v>4</v>
          </cell>
          <cell r="AA149" t="str">
            <v>Senior Subordinated Loans (Internal)</v>
          </cell>
          <cell r="AB149" t="str">
            <v>No</v>
          </cell>
          <cell r="AC149" t="str">
            <v>Yes</v>
          </cell>
          <cell r="AD149" t="str">
            <v>No</v>
          </cell>
          <cell r="AE149" t="str">
            <v>Mutual agreement between parties</v>
          </cell>
          <cell r="AF149" t="str">
            <v>N/A</v>
          </cell>
          <cell r="AG149" t="str">
            <v>Yes</v>
          </cell>
          <cell r="AH149" t="str">
            <v>Yes</v>
          </cell>
        </row>
        <row r="150">
          <cell r="D150">
            <v>9383</v>
          </cell>
          <cell r="E150">
            <v>43402</v>
          </cell>
          <cell r="F150">
            <v>47346</v>
          </cell>
          <cell r="G150" t="str">
            <v>GBP 1,000,000,000 Senior Subordinated Loan</v>
          </cell>
          <cell r="H150" t="str">
            <v>GBP</v>
          </cell>
          <cell r="I150">
            <v>1000000000</v>
          </cell>
          <cell r="J150" t="str">
            <v>English law</v>
          </cell>
          <cell r="K150" t="str">
            <v>Internal</v>
          </cell>
          <cell r="L150" t="str">
            <v>Eligible Liabilities</v>
          </cell>
          <cell r="M150" t="str">
            <v>CRR2 / CCA opinion including CCA 3a and 34a 
No. 2 Order (MREL) 
BoE Statement of Policy (MREL) (External / Internal) 
Template TLAC2 (creditor ranking)
Ibors</v>
          </cell>
          <cell r="N150" t="str">
            <v>Compliant</v>
          </cell>
          <cell r="O150" t="str">
            <v>N/A</v>
          </cell>
          <cell r="P150" t="str">
            <v>N/A</v>
          </cell>
          <cell r="Q150" t="str">
            <v>Compliant</v>
          </cell>
          <cell r="R150" t="str">
            <v>Contractual</v>
          </cell>
          <cell r="S150" t="str">
            <v>Contractual</v>
          </cell>
          <cell r="T150" t="str">
            <v>Compliant</v>
          </cell>
          <cell r="U150" t="str">
            <v>Compliant</v>
          </cell>
          <cell r="V150" t="str">
            <v>N/A</v>
          </cell>
          <cell r="W150" t="str">
            <v>N/A</v>
          </cell>
          <cell r="X150" t="str">
            <v>TLAC 2</v>
          </cell>
          <cell r="Y150" t="str">
            <v>N/A</v>
          </cell>
          <cell r="Z150">
            <v>4</v>
          </cell>
          <cell r="AA150" t="str">
            <v>Senior Subordinated Loans (Internal)</v>
          </cell>
          <cell r="AB150" t="str">
            <v>No</v>
          </cell>
          <cell r="AC150" t="str">
            <v>Yes</v>
          </cell>
          <cell r="AD150" t="str">
            <v>No</v>
          </cell>
          <cell r="AE150" t="str">
            <v>Mutual agreement between parties</v>
          </cell>
          <cell r="AF150" t="str">
            <v>N/A</v>
          </cell>
          <cell r="AG150" t="str">
            <v>Yes</v>
          </cell>
          <cell r="AH150" t="str">
            <v>Yes</v>
          </cell>
        </row>
        <row r="151">
          <cell r="D151">
            <v>9424</v>
          </cell>
          <cell r="E151">
            <v>43536</v>
          </cell>
          <cell r="F151">
            <v>46956</v>
          </cell>
          <cell r="G151" t="str">
            <v>GBP 1,000,000,000 Senior Subordinated Loan</v>
          </cell>
          <cell r="H151" t="str">
            <v>GBP</v>
          </cell>
          <cell r="I151">
            <v>1000000000</v>
          </cell>
          <cell r="J151" t="str">
            <v>English law</v>
          </cell>
          <cell r="K151" t="str">
            <v>Internal</v>
          </cell>
          <cell r="L151" t="str">
            <v>Eligible Liabilities</v>
          </cell>
          <cell r="M151" t="str">
            <v>CRR2 / CCA opinion including CCA 3a and 34a 
No. 2 Order (MREL) 
BoE Statement of Policy (MREL) (External / Internal) 
Template TLAC2 (creditor ranking)
Ibors</v>
          </cell>
          <cell r="N151" t="str">
            <v>Compliant</v>
          </cell>
          <cell r="O151" t="str">
            <v>N/A</v>
          </cell>
          <cell r="P151" t="str">
            <v>N/A</v>
          </cell>
          <cell r="Q151" t="str">
            <v>Compliant</v>
          </cell>
          <cell r="R151" t="str">
            <v>Contractual</v>
          </cell>
          <cell r="S151" t="str">
            <v>Contractual</v>
          </cell>
          <cell r="T151" t="str">
            <v>Compliant</v>
          </cell>
          <cell r="U151" t="str">
            <v>Compliant</v>
          </cell>
          <cell r="V151" t="str">
            <v>N/A</v>
          </cell>
          <cell r="W151" t="str">
            <v>N/A</v>
          </cell>
          <cell r="X151" t="str">
            <v>TLAC 2</v>
          </cell>
          <cell r="Y151" t="str">
            <v>N/A</v>
          </cell>
          <cell r="Z151">
            <v>4</v>
          </cell>
          <cell r="AA151" t="str">
            <v>Senior Subordinated Loans (Internal)</v>
          </cell>
          <cell r="AB151" t="str">
            <v>No</v>
          </cell>
          <cell r="AC151" t="str">
            <v>Yes</v>
          </cell>
          <cell r="AD151" t="str">
            <v>No</v>
          </cell>
          <cell r="AE151" t="str">
            <v>Mutual agreement between parties</v>
          </cell>
          <cell r="AF151" t="str">
            <v>N/A</v>
          </cell>
          <cell r="AG151" t="str">
            <v>Yes</v>
          </cell>
          <cell r="AH151" t="str">
            <v>Yes</v>
          </cell>
        </row>
        <row r="152">
          <cell r="D152">
            <v>9428</v>
          </cell>
          <cell r="E152">
            <v>43605</v>
          </cell>
          <cell r="F152">
            <v>47625</v>
          </cell>
          <cell r="G152" t="str">
            <v>USD 3,000,000,000 Senior Subordinated Loan</v>
          </cell>
          <cell r="H152" t="str">
            <v>USD</v>
          </cell>
          <cell r="I152">
            <v>3000000000</v>
          </cell>
          <cell r="J152" t="str">
            <v>English law</v>
          </cell>
          <cell r="K152" t="str">
            <v>Internal</v>
          </cell>
          <cell r="L152" t="str">
            <v>Eligible Liabilities</v>
          </cell>
          <cell r="M152" t="str">
            <v>CRR2 / CCA opinion including CCA 3a and 34a 
No. 2 Order (MREL) 
BoE Statement of Policy (MREL) (External / Internal) 
Template TLAC2 (creditor ranking)
Ibors</v>
          </cell>
          <cell r="N152" t="str">
            <v>Compliant</v>
          </cell>
          <cell r="O152" t="str">
            <v>N/A</v>
          </cell>
          <cell r="P152" t="str">
            <v>N/A</v>
          </cell>
          <cell r="Q152" t="str">
            <v>Compliant</v>
          </cell>
          <cell r="R152" t="str">
            <v>Contractual</v>
          </cell>
          <cell r="S152" t="str">
            <v>Contractual</v>
          </cell>
          <cell r="T152" t="str">
            <v>Compliant</v>
          </cell>
          <cell r="U152" t="str">
            <v>Compliant</v>
          </cell>
          <cell r="V152" t="str">
            <v>N/A</v>
          </cell>
          <cell r="W152" t="str">
            <v>N/A</v>
          </cell>
          <cell r="X152" t="str">
            <v>TLAC 2</v>
          </cell>
          <cell r="Y152" t="str">
            <v>N/A</v>
          </cell>
          <cell r="Z152">
            <v>4</v>
          </cell>
          <cell r="AA152" t="str">
            <v>Senior Subordinated Loans (Internal)</v>
          </cell>
          <cell r="AB152" t="str">
            <v>No</v>
          </cell>
          <cell r="AC152" t="str">
            <v>Yes</v>
          </cell>
          <cell r="AD152" t="str">
            <v>No</v>
          </cell>
          <cell r="AE152" t="str">
            <v>Mutual agreement between parties</v>
          </cell>
          <cell r="AF152" t="str">
            <v>N/A</v>
          </cell>
          <cell r="AG152" t="str">
            <v>Yes</v>
          </cell>
          <cell r="AH152" t="str">
            <v>Yes</v>
          </cell>
        </row>
        <row r="153">
          <cell r="D153">
            <v>9430</v>
          </cell>
          <cell r="E153">
            <v>43609</v>
          </cell>
          <cell r="F153">
            <v>47632</v>
          </cell>
          <cell r="G153" t="str">
            <v>GBP 750,000,000 Senior Subordinated Loan</v>
          </cell>
          <cell r="H153" t="str">
            <v>GBP</v>
          </cell>
          <cell r="I153">
            <v>750000000</v>
          </cell>
          <cell r="J153" t="str">
            <v>English law</v>
          </cell>
          <cell r="K153" t="str">
            <v>Internal</v>
          </cell>
          <cell r="L153" t="str">
            <v>Eligible Liabilities</v>
          </cell>
          <cell r="M153" t="str">
            <v>CRR2 / CCA opinion including CCA 3a and 34a 
No. 2 Order (MREL) 
BoE Statement of Policy (MREL) (External / Internal) 
Template TLAC2 (creditor ranking)
Ibors</v>
          </cell>
          <cell r="N153" t="str">
            <v>Compliant</v>
          </cell>
          <cell r="O153" t="str">
            <v>N/A</v>
          </cell>
          <cell r="P153" t="str">
            <v>N/A</v>
          </cell>
          <cell r="Q153" t="str">
            <v>Compliant</v>
          </cell>
          <cell r="R153" t="str">
            <v>Contractual</v>
          </cell>
          <cell r="S153" t="str">
            <v>Contractual</v>
          </cell>
          <cell r="T153" t="str">
            <v>Compliant</v>
          </cell>
          <cell r="U153" t="str">
            <v>Compliant</v>
          </cell>
          <cell r="V153" t="str">
            <v>N/A</v>
          </cell>
          <cell r="W153" t="str">
            <v>N/A</v>
          </cell>
          <cell r="X153" t="str">
            <v>TLAC 2</v>
          </cell>
          <cell r="Y153" t="str">
            <v>N/A</v>
          </cell>
          <cell r="Z153">
            <v>4</v>
          </cell>
          <cell r="AA153" t="str">
            <v>Senior Subordinated Loans (Internal)</v>
          </cell>
          <cell r="AB153" t="str">
            <v>No</v>
          </cell>
          <cell r="AC153" t="str">
            <v>Yes</v>
          </cell>
          <cell r="AD153" t="str">
            <v>No</v>
          </cell>
          <cell r="AE153" t="str">
            <v>Mutual agreement between parties</v>
          </cell>
          <cell r="AF153" t="str">
            <v>N/A</v>
          </cell>
          <cell r="AG153" t="str">
            <v>Yes</v>
          </cell>
          <cell r="AH153" t="str">
            <v>Yes</v>
          </cell>
        </row>
        <row r="154">
          <cell r="D154">
            <v>9488</v>
          </cell>
          <cell r="E154">
            <v>43718</v>
          </cell>
          <cell r="F154">
            <v>45961</v>
          </cell>
          <cell r="G154" t="str">
            <v>GBP 350,000,000 Senior Subordinated Loan</v>
          </cell>
          <cell r="H154" t="str">
            <v>GBP</v>
          </cell>
          <cell r="I154">
            <v>350000000</v>
          </cell>
          <cell r="J154" t="str">
            <v>English law</v>
          </cell>
          <cell r="K154" t="str">
            <v>Internal</v>
          </cell>
          <cell r="L154" t="str">
            <v>Eligible Liabilities</v>
          </cell>
          <cell r="M154" t="str">
            <v>CRR2 / CCA opinion including CCA 3a and 34a 
No. 2 Order (MREL) 
BoE Statement of Policy (MREL) (External / Internal) 
Template TLAC2 (creditor ranking)
Ibors</v>
          </cell>
          <cell r="N154" t="str">
            <v>Compliant</v>
          </cell>
          <cell r="O154" t="str">
            <v>N/A</v>
          </cell>
          <cell r="P154" t="str">
            <v>N/A</v>
          </cell>
          <cell r="Q154" t="str">
            <v>Compliant</v>
          </cell>
          <cell r="R154" t="str">
            <v>Contractual</v>
          </cell>
          <cell r="S154" t="str">
            <v>Contractual</v>
          </cell>
          <cell r="T154" t="str">
            <v>Compliant</v>
          </cell>
          <cell r="U154" t="str">
            <v>Compliant</v>
          </cell>
          <cell r="V154" t="str">
            <v>N/A</v>
          </cell>
          <cell r="W154" t="str">
            <v>N/A</v>
          </cell>
          <cell r="X154" t="str">
            <v>TLAC 2</v>
          </cell>
          <cell r="Y154" t="str">
            <v>N/A</v>
          </cell>
          <cell r="Z154">
            <v>4</v>
          </cell>
          <cell r="AA154" t="str">
            <v>Senior Subordinated Loans (Internal)</v>
          </cell>
          <cell r="AB154" t="str">
            <v>No</v>
          </cell>
          <cell r="AC154" t="str">
            <v>Yes</v>
          </cell>
          <cell r="AD154" t="str">
            <v>No</v>
          </cell>
          <cell r="AE154" t="str">
            <v>Mutual agreement between parties</v>
          </cell>
          <cell r="AF154" t="str">
            <v>N/A</v>
          </cell>
          <cell r="AG154" t="str">
            <v>Yes</v>
          </cell>
          <cell r="AH154" t="str">
            <v>Yes</v>
          </cell>
        </row>
        <row r="155">
          <cell r="D155">
            <v>9490</v>
          </cell>
          <cell r="E155">
            <v>43732</v>
          </cell>
          <cell r="F155">
            <v>45961</v>
          </cell>
          <cell r="G155" t="str">
            <v>GBP 150,000,000 Senior Subordinated Loan</v>
          </cell>
          <cell r="H155" t="str">
            <v>GBP</v>
          </cell>
          <cell r="I155">
            <v>150000000</v>
          </cell>
          <cell r="J155" t="str">
            <v>English law</v>
          </cell>
          <cell r="K155" t="str">
            <v>Internal</v>
          </cell>
          <cell r="L155" t="str">
            <v>Eligible Liabilities</v>
          </cell>
          <cell r="M155" t="str">
            <v>CRR2 / CCA opinion including CCA 3a and 34a 
No. 2 Order (MREL) 
BoE Statement of Policy (MREL) (External / Internal) 
Template TLAC2 (creditor ranking)
Ibors</v>
          </cell>
          <cell r="N155" t="str">
            <v>Compliant</v>
          </cell>
          <cell r="O155" t="str">
            <v>N/A</v>
          </cell>
          <cell r="P155" t="str">
            <v>N/A</v>
          </cell>
          <cell r="Q155" t="str">
            <v>Compliant</v>
          </cell>
          <cell r="R155" t="str">
            <v>Contractual</v>
          </cell>
          <cell r="S155" t="str">
            <v>Contractual</v>
          </cell>
          <cell r="T155" t="str">
            <v>Compliant</v>
          </cell>
          <cell r="U155" t="str">
            <v>Compliant</v>
          </cell>
          <cell r="V155" t="str">
            <v>N/A</v>
          </cell>
          <cell r="W155" t="str">
            <v>N/A</v>
          </cell>
          <cell r="X155" t="str">
            <v>TLAC 2</v>
          </cell>
          <cell r="Y155" t="str">
            <v>N/A</v>
          </cell>
          <cell r="Z155">
            <v>4</v>
          </cell>
          <cell r="AA155" t="str">
            <v>Senior Subordinated Loans (Internal)</v>
          </cell>
          <cell r="AB155" t="str">
            <v>No</v>
          </cell>
          <cell r="AC155" t="str">
            <v>Yes</v>
          </cell>
          <cell r="AD155" t="str">
            <v>No</v>
          </cell>
          <cell r="AE155" t="str">
            <v>Mutual agreement between parties</v>
          </cell>
          <cell r="AF155" t="str">
            <v>N/A</v>
          </cell>
          <cell r="AG155" t="str">
            <v>Yes</v>
          </cell>
          <cell r="AH155" t="str">
            <v>Yes</v>
          </cell>
        </row>
        <row r="156">
          <cell r="D156">
            <v>9494</v>
          </cell>
          <cell r="E156">
            <v>43798</v>
          </cell>
          <cell r="F156" t="str">
            <v>Perpetual</v>
          </cell>
          <cell r="G156" t="str">
            <v>GBP 500,000,000 Undated Subordinated Instruments dated 29 November 2019</v>
          </cell>
          <cell r="H156" t="str">
            <v>GBP</v>
          </cell>
          <cell r="I156">
            <v>500000000</v>
          </cell>
          <cell r="J156" t="str">
            <v>English law</v>
          </cell>
          <cell r="K156" t="str">
            <v>Internal</v>
          </cell>
          <cell r="L156" t="str">
            <v>Eligible Liabilities</v>
          </cell>
          <cell r="M156" t="str">
            <v>CRR2 / CCA opinion including CCA 3a and 34a
No. 2 Order (MREL)
BoE Statement of Policy (MREL) (External / Internal)
Template TLAC2 (creditor ranking)
Ibors</v>
          </cell>
          <cell r="N156" t="str">
            <v>Compliant</v>
          </cell>
          <cell r="O156" t="str">
            <v>N/A</v>
          </cell>
          <cell r="P156" t="str">
            <v>N/A</v>
          </cell>
          <cell r="Q156" t="str">
            <v>Compliant</v>
          </cell>
          <cell r="R156" t="str">
            <v>Contractual</v>
          </cell>
          <cell r="S156" t="str">
            <v>Contractual</v>
          </cell>
          <cell r="T156" t="str">
            <v>Compliant</v>
          </cell>
          <cell r="U156" t="str">
            <v>Compliant</v>
          </cell>
          <cell r="V156" t="str">
            <v>N/A</v>
          </cell>
          <cell r="W156" t="str">
            <v>N/A</v>
          </cell>
          <cell r="X156" t="str">
            <v>TLAC 2</v>
          </cell>
          <cell r="Y156" t="str">
            <v>N/A</v>
          </cell>
          <cell r="Z156">
            <v>2</v>
          </cell>
          <cell r="AA156" t="str">
            <v>Deeply Subordinated Instruments (Internal)</v>
          </cell>
          <cell r="AB156" t="str">
            <v>No</v>
          </cell>
          <cell r="AC156" t="str">
            <v>No</v>
          </cell>
          <cell r="AD156" t="str">
            <v>No</v>
          </cell>
          <cell r="AE156" t="str">
            <v>N/A</v>
          </cell>
          <cell r="AF156" t="str">
            <v>N/A</v>
          </cell>
          <cell r="AG156" t="str">
            <v>Yes</v>
          </cell>
          <cell r="AH156" t="str">
            <v>N/A</v>
          </cell>
        </row>
        <row r="157">
          <cell r="D157">
            <v>9496</v>
          </cell>
          <cell r="E157">
            <v>43798</v>
          </cell>
          <cell r="F157" t="str">
            <v>Perpetual</v>
          </cell>
          <cell r="G157" t="str">
            <v>EUR 250,000,000 Undated Subordinated Instruments dated 29 November 2019</v>
          </cell>
          <cell r="H157" t="str">
            <v>EUR</v>
          </cell>
          <cell r="I157">
            <v>250000000</v>
          </cell>
          <cell r="J157" t="str">
            <v>English law</v>
          </cell>
          <cell r="K157" t="str">
            <v>Internal</v>
          </cell>
          <cell r="L157" t="str">
            <v>Eligible Liabilities</v>
          </cell>
          <cell r="M157" t="str">
            <v>CRR2 / CCA opinion including CCA 3a and 34a
No. 2 Order (MREL)
BoE Statement of Policy (MREL) (External / Internal)
Template TLAC2 (creditor ranking)
Ibors</v>
          </cell>
          <cell r="N157" t="str">
            <v>Compliant</v>
          </cell>
          <cell r="O157" t="str">
            <v>N/A</v>
          </cell>
          <cell r="P157" t="str">
            <v>N/A</v>
          </cell>
          <cell r="Q157" t="str">
            <v>Compliant</v>
          </cell>
          <cell r="R157" t="str">
            <v>Contractual</v>
          </cell>
          <cell r="S157" t="str">
            <v>Contractual</v>
          </cell>
          <cell r="T157" t="str">
            <v>Compliant</v>
          </cell>
          <cell r="U157" t="str">
            <v>Compliant</v>
          </cell>
          <cell r="V157" t="str">
            <v>N/A</v>
          </cell>
          <cell r="W157" t="str">
            <v>N/A</v>
          </cell>
          <cell r="X157" t="str">
            <v>TLAC 2</v>
          </cell>
          <cell r="Y157" t="str">
            <v>N/A</v>
          </cell>
          <cell r="Z157">
            <v>2</v>
          </cell>
          <cell r="AA157" t="str">
            <v>Deeply Subordinated Instruments (Internal)</v>
          </cell>
          <cell r="AB157" t="str">
            <v>No</v>
          </cell>
          <cell r="AC157" t="str">
            <v>No</v>
          </cell>
          <cell r="AD157" t="str">
            <v>No</v>
          </cell>
          <cell r="AE157" t="str">
            <v>N/A</v>
          </cell>
          <cell r="AF157" t="str">
            <v>N/A</v>
          </cell>
          <cell r="AG157" t="str">
            <v>Yes</v>
          </cell>
          <cell r="AH157" t="str">
            <v>N/A</v>
          </cell>
        </row>
        <row r="158">
          <cell r="D158">
            <v>9498</v>
          </cell>
          <cell r="E158">
            <v>43816</v>
          </cell>
          <cell r="F158" t="str">
            <v>Perpetual</v>
          </cell>
          <cell r="G158" t="str">
            <v>GBP 431,000,000 Undated Subordinated Instruments dated 17 December 2019</v>
          </cell>
          <cell r="H158" t="str">
            <v>GBP</v>
          </cell>
          <cell r="I158">
            <v>431000000</v>
          </cell>
          <cell r="J158" t="str">
            <v>English law</v>
          </cell>
          <cell r="K158" t="str">
            <v>Internal</v>
          </cell>
          <cell r="L158" t="str">
            <v>Eligible Liabilities</v>
          </cell>
          <cell r="M158" t="str">
            <v>CRR2 / CCA opinion including CCA 3a and 34a
No. 2 Order (MREL)
BoE Statement of Policy (MREL) (External / Internal)
Template TLAC2 (creditor ranking)
Ibors</v>
          </cell>
          <cell r="N158" t="str">
            <v>Compliant</v>
          </cell>
          <cell r="O158" t="str">
            <v>N/A</v>
          </cell>
          <cell r="P158" t="str">
            <v>N/A</v>
          </cell>
          <cell r="Q158" t="str">
            <v>Compliant</v>
          </cell>
          <cell r="R158" t="str">
            <v>Contractual</v>
          </cell>
          <cell r="S158" t="str">
            <v>Contractual</v>
          </cell>
          <cell r="T158" t="str">
            <v>Compliant</v>
          </cell>
          <cell r="U158" t="str">
            <v>Compliant</v>
          </cell>
          <cell r="V158" t="str">
            <v>N/A</v>
          </cell>
          <cell r="W158" t="str">
            <v>N/A</v>
          </cell>
          <cell r="X158" t="str">
            <v>TLAC 2</v>
          </cell>
          <cell r="Y158" t="str">
            <v>N/A</v>
          </cell>
          <cell r="Z158">
            <v>2</v>
          </cell>
          <cell r="AA158" t="str">
            <v>Deeply Subordinated Instruments (Internal)</v>
          </cell>
          <cell r="AB158" t="str">
            <v>No</v>
          </cell>
          <cell r="AC158" t="str">
            <v>No</v>
          </cell>
          <cell r="AD158" t="str">
            <v>No</v>
          </cell>
          <cell r="AE158" t="str">
            <v>N/A</v>
          </cell>
          <cell r="AF158" t="str">
            <v>N/A</v>
          </cell>
          <cell r="AG158" t="str">
            <v>Yes</v>
          </cell>
          <cell r="AH158" t="str">
            <v>N/A</v>
          </cell>
        </row>
        <row r="159">
          <cell r="D159" t="str">
            <v>HNAHCET1</v>
          </cell>
          <cell r="E159" t="str">
            <v>N/A</v>
          </cell>
          <cell r="F159" t="str">
            <v>Perpetual</v>
          </cell>
          <cell r="G159" t="str">
            <v>Common Stock</v>
          </cell>
          <cell r="H159" t="str">
            <v xml:space="preserve">USD </v>
          </cell>
          <cell r="I159" t="str">
            <v>N/A</v>
          </cell>
          <cell r="J159" t="str">
            <v>N/A</v>
          </cell>
          <cell r="K159" t="str">
            <v>N/A</v>
          </cell>
          <cell r="L159" t="str">
            <v>CET1**</v>
          </cell>
          <cell r="M159" t="str">
            <v>Template TLAC1  (confirm MREL eligibility)
Template TLAC 3 (creditor ranking)</v>
          </cell>
          <cell r="N159" t="str">
            <v>N/A</v>
          </cell>
          <cell r="O159" t="str">
            <v>N/A</v>
          </cell>
          <cell r="P159" t="str">
            <v>N/A</v>
          </cell>
          <cell r="Q159" t="str">
            <v>N/A</v>
          </cell>
          <cell r="R159" t="str">
            <v>N/A</v>
          </cell>
          <cell r="S159" t="str">
            <v>N/A</v>
          </cell>
          <cell r="T159" t="str">
            <v>N/A</v>
          </cell>
          <cell r="U159" t="str">
            <v>N/A</v>
          </cell>
          <cell r="V159" t="str">
            <v>N/A</v>
          </cell>
          <cell r="W159" t="str">
            <v>N/A</v>
          </cell>
          <cell r="X159" t="str">
            <v>TLAC1 and TLAC3</v>
          </cell>
          <cell r="Y159" t="str">
            <v>N/A</v>
          </cell>
          <cell r="Z159">
            <v>1</v>
          </cell>
          <cell r="AA159" t="str">
            <v>Common Stock</v>
          </cell>
          <cell r="AB159" t="str">
            <v>N/A</v>
          </cell>
          <cell r="AC159" t="str">
            <v>N/A</v>
          </cell>
          <cell r="AD159" t="str">
            <v>N/A</v>
          </cell>
          <cell r="AE159" t="str">
            <v>N/A</v>
          </cell>
          <cell r="AF159" t="str">
            <v>N/A</v>
          </cell>
          <cell r="AG159" t="str">
            <v>N/A</v>
          </cell>
          <cell r="AH159" t="str">
            <v>Yes</v>
          </cell>
        </row>
        <row r="160">
          <cell r="D160">
            <v>8046</v>
          </cell>
          <cell r="E160" t="str">
            <v>N/A</v>
          </cell>
          <cell r="F160" t="str">
            <v>Perpetual</v>
          </cell>
          <cell r="G160" t="str">
            <v>Preferred Stock</v>
          </cell>
          <cell r="H160" t="str">
            <v xml:space="preserve">USD </v>
          </cell>
          <cell r="I160">
            <v>400000000</v>
          </cell>
          <cell r="J160" t="str">
            <v>N/A</v>
          </cell>
          <cell r="K160" t="str">
            <v>N/A</v>
          </cell>
          <cell r="L160" t="str">
            <v>Additional Tier 1**</v>
          </cell>
          <cell r="M160" t="str">
            <v>Template TLAC1  (confirm MREL eligibility)
Template TLAC 3 (creditor ranking)</v>
          </cell>
          <cell r="N160" t="str">
            <v>N/A</v>
          </cell>
          <cell r="O160" t="str">
            <v>N/A</v>
          </cell>
          <cell r="P160" t="str">
            <v>N/A</v>
          </cell>
          <cell r="Q160" t="str">
            <v>N/A</v>
          </cell>
          <cell r="R160" t="str">
            <v>N/A</v>
          </cell>
          <cell r="S160" t="str">
            <v>N/A</v>
          </cell>
          <cell r="T160" t="str">
            <v>N/A</v>
          </cell>
          <cell r="U160" t="str">
            <v>N/A</v>
          </cell>
          <cell r="V160" t="str">
            <v>N/A</v>
          </cell>
          <cell r="W160" t="str">
            <v>N/A</v>
          </cell>
          <cell r="X160" t="str">
            <v>TLAC1 and TLAC3</v>
          </cell>
          <cell r="Y160" t="str">
            <v>N/A</v>
          </cell>
          <cell r="Z160">
            <v>2</v>
          </cell>
          <cell r="AA160" t="str">
            <v>Preferred Stock</v>
          </cell>
          <cell r="AB160" t="str">
            <v>N/A</v>
          </cell>
          <cell r="AC160" t="str">
            <v>N/A</v>
          </cell>
          <cell r="AD160" t="str">
            <v>N/A</v>
          </cell>
          <cell r="AE160" t="str">
            <v>N/A</v>
          </cell>
          <cell r="AF160" t="str">
            <v>N/A</v>
          </cell>
          <cell r="AG160" t="str">
            <v>N/A</v>
          </cell>
          <cell r="AH160" t="str">
            <v>Yes</v>
          </cell>
        </row>
        <row r="161">
          <cell r="D161">
            <v>8050</v>
          </cell>
          <cell r="E161" t="str">
            <v>N/A</v>
          </cell>
          <cell r="F161" t="str">
            <v>Perpetual</v>
          </cell>
          <cell r="G161" t="str">
            <v>Preferred Stock</v>
          </cell>
          <cell r="H161" t="str">
            <v xml:space="preserve">USD </v>
          </cell>
          <cell r="I161">
            <v>1840000000</v>
          </cell>
          <cell r="J161" t="str">
            <v>N/A</v>
          </cell>
          <cell r="K161" t="str">
            <v>N/A</v>
          </cell>
          <cell r="L161" t="str">
            <v>Additional Tier 1**</v>
          </cell>
          <cell r="M161" t="str">
            <v>Template TLAC1  (confirm MREL eligibility)
Template TLAC 3 (creditor ranking)</v>
          </cell>
          <cell r="N161" t="str">
            <v>N/A</v>
          </cell>
          <cell r="O161" t="str">
            <v>N/A</v>
          </cell>
          <cell r="P161" t="str">
            <v>N/A</v>
          </cell>
          <cell r="Q161" t="str">
            <v>N/A</v>
          </cell>
          <cell r="R161" t="str">
            <v>N/A</v>
          </cell>
          <cell r="S161" t="str">
            <v>N/A</v>
          </cell>
          <cell r="T161" t="str">
            <v>N/A</v>
          </cell>
          <cell r="U161" t="str">
            <v>N/A</v>
          </cell>
          <cell r="V161" t="str">
            <v>N/A</v>
          </cell>
          <cell r="W161" t="str">
            <v>N/A</v>
          </cell>
          <cell r="X161" t="str">
            <v>TLAC1 and TLAC3</v>
          </cell>
          <cell r="Y161" t="str">
            <v>N/A</v>
          </cell>
          <cell r="Z161">
            <v>2</v>
          </cell>
          <cell r="AA161" t="str">
            <v>Preferred Stock</v>
          </cell>
          <cell r="AB161" t="str">
            <v>N/A</v>
          </cell>
          <cell r="AC161" t="str">
            <v>N/A</v>
          </cell>
          <cell r="AD161" t="str">
            <v>N/A</v>
          </cell>
          <cell r="AE161" t="str">
            <v>N/A</v>
          </cell>
          <cell r="AF161" t="str">
            <v>N/A</v>
          </cell>
          <cell r="AG161" t="str">
            <v>N/A</v>
          </cell>
          <cell r="AH161" t="str">
            <v>Yes</v>
          </cell>
        </row>
        <row r="162">
          <cell r="D162">
            <v>9402</v>
          </cell>
          <cell r="E162">
            <v>43433</v>
          </cell>
          <cell r="F162">
            <v>45804</v>
          </cell>
          <cell r="G162" t="str">
            <v>Second Amended and Restated Tier 2 Instrument for a US$850,000,000 loan made between HSBC North America Holdings Inc. (as Borrower), and HSBC Overseas Holdings (UK) Limited (as Lender)</v>
          </cell>
          <cell r="H162" t="str">
            <v xml:space="preserve">USD </v>
          </cell>
          <cell r="I162">
            <v>850000000</v>
          </cell>
          <cell r="J162" t="str">
            <v>Laws of the State of New York</v>
          </cell>
          <cell r="K162" t="str">
            <v>Internal</v>
          </cell>
          <cell r="L162" t="str">
            <v>Tier 2</v>
          </cell>
          <cell r="M162" t="str">
            <v>Local Law TLAC / Own Funds opinion including CCA 3a and 34a
Template TLAC1  (confirm MREL eligibility)
Template TLAC 3 (creditor ranking)
Ibors</v>
          </cell>
          <cell r="N162" t="str">
            <v>N/A</v>
          </cell>
          <cell r="O162" t="str">
            <v>N/A</v>
          </cell>
          <cell r="P162" t="str">
            <v>N/A</v>
          </cell>
          <cell r="Q162" t="str">
            <v>N/A</v>
          </cell>
          <cell r="R162" t="str">
            <v>Contractual</v>
          </cell>
          <cell r="S162" t="str">
            <v>Contractual</v>
          </cell>
          <cell r="T162" t="str">
            <v>N/A</v>
          </cell>
          <cell r="U162" t="str">
            <v>N/A</v>
          </cell>
          <cell r="V162" t="str">
            <v>Compliant</v>
          </cell>
          <cell r="W162" t="str">
            <v>N/A</v>
          </cell>
          <cell r="X162" t="str">
            <v>TLAC1 and TLAC3</v>
          </cell>
          <cell r="Y162" t="str">
            <v>N/A</v>
          </cell>
          <cell r="Z162">
            <v>3</v>
          </cell>
          <cell r="AA162" t="str">
            <v>Subordinated Loans</v>
          </cell>
          <cell r="AB162" t="str">
            <v>No</v>
          </cell>
          <cell r="AC162" t="str">
            <v>Yes</v>
          </cell>
          <cell r="AD162" t="str">
            <v>No</v>
          </cell>
          <cell r="AE162" t="str">
            <v>Mutual agreement between parties</v>
          </cell>
          <cell r="AF162" t="str">
            <v>N/A</v>
          </cell>
          <cell r="AG162" t="str">
            <v>N/A</v>
          </cell>
          <cell r="AH162" t="str">
            <v>Yes</v>
          </cell>
        </row>
        <row r="163">
          <cell r="D163">
            <v>9403</v>
          </cell>
          <cell r="E163">
            <v>43433</v>
          </cell>
          <cell r="F163">
            <v>46742</v>
          </cell>
          <cell r="G163" t="str">
            <v>Amended and Restated Tier 2 Instrument for a US$1,000,000,000 loan made between HSBC North America Holdings Inc. (as Borrower), and HSBC Overseas Holdings (UK) Limited (as Lender)</v>
          </cell>
          <cell r="H163" t="str">
            <v xml:space="preserve">USD </v>
          </cell>
          <cell r="I163">
            <v>1000000000</v>
          </cell>
          <cell r="J163" t="str">
            <v>Laws of the State of New York</v>
          </cell>
          <cell r="K163" t="str">
            <v>Internal</v>
          </cell>
          <cell r="L163" t="str">
            <v>Tier 2</v>
          </cell>
          <cell r="M163" t="str">
            <v>Local Law TLAC / Own Funds opinion including CCA 3a and 34a
Template TLAC1  (confirm MREL eligibility)
Template TLAC 3 (creditor ranking)
Ibors</v>
          </cell>
          <cell r="N163" t="str">
            <v>N/A</v>
          </cell>
          <cell r="O163" t="str">
            <v>N/A</v>
          </cell>
          <cell r="P163" t="str">
            <v>N/A</v>
          </cell>
          <cell r="Q163" t="str">
            <v>N/A</v>
          </cell>
          <cell r="R163" t="str">
            <v>Contractual</v>
          </cell>
          <cell r="S163" t="str">
            <v>Contractual</v>
          </cell>
          <cell r="T163" t="str">
            <v>N/A</v>
          </cell>
          <cell r="U163" t="str">
            <v>N/A</v>
          </cell>
          <cell r="V163" t="str">
            <v>Compliant</v>
          </cell>
          <cell r="W163" t="str">
            <v>N/A</v>
          </cell>
          <cell r="X163" t="str">
            <v>TLAC1 and TLAC3</v>
          </cell>
          <cell r="Y163" t="str">
            <v>N/A</v>
          </cell>
          <cell r="Z163">
            <v>3</v>
          </cell>
          <cell r="AA163" t="str">
            <v>Subordinated Loans</v>
          </cell>
          <cell r="AB163" t="str">
            <v>No</v>
          </cell>
          <cell r="AC163" t="str">
            <v>Yes</v>
          </cell>
          <cell r="AD163" t="str">
            <v>No</v>
          </cell>
          <cell r="AE163" t="str">
            <v>Mutual agreement between parties</v>
          </cell>
          <cell r="AF163" t="str">
            <v>N/A</v>
          </cell>
          <cell r="AG163" t="str">
            <v>N/A</v>
          </cell>
          <cell r="AH163" t="str">
            <v>Yes</v>
          </cell>
        </row>
        <row r="164">
          <cell r="D164">
            <v>9404</v>
          </cell>
          <cell r="E164">
            <v>43433</v>
          </cell>
          <cell r="F164">
            <v>45960</v>
          </cell>
          <cell r="G164" t="str">
            <v>Amended and Restated Tier 2 Instrument for a US$1,000,000,000 loan made between HSBC North America Holdings Inc. (as Borrower), and HSBC Overseas Holdings (UK) Limited (as Lender)</v>
          </cell>
          <cell r="H164" t="str">
            <v xml:space="preserve">USD </v>
          </cell>
          <cell r="I164">
            <v>1000000000</v>
          </cell>
          <cell r="J164" t="str">
            <v>Laws of the State of New York</v>
          </cell>
          <cell r="K164" t="str">
            <v>Internal</v>
          </cell>
          <cell r="L164" t="str">
            <v>Tier 2</v>
          </cell>
          <cell r="M164" t="str">
            <v>Local Law TLAC / Own Funds opinion including CCA 3a and 34a
Template TLAC1  (confirm MREL eligibility)
Template TLAC 3 (creditor ranking)
Ibors</v>
          </cell>
          <cell r="N164" t="str">
            <v>N/A</v>
          </cell>
          <cell r="O164" t="str">
            <v>N/A</v>
          </cell>
          <cell r="P164" t="str">
            <v>N/A</v>
          </cell>
          <cell r="Q164" t="str">
            <v>N/A</v>
          </cell>
          <cell r="R164" t="str">
            <v>Contractual</v>
          </cell>
          <cell r="S164" t="str">
            <v>Contractual</v>
          </cell>
          <cell r="T164" t="str">
            <v>N/A</v>
          </cell>
          <cell r="U164" t="str">
            <v>N/A</v>
          </cell>
          <cell r="V164" t="str">
            <v>Compliant</v>
          </cell>
          <cell r="W164" t="str">
            <v>N/A</v>
          </cell>
          <cell r="X164" t="str">
            <v>TLAC1 and TLAC3</v>
          </cell>
          <cell r="Y164" t="str">
            <v>N/A</v>
          </cell>
          <cell r="Z164">
            <v>3</v>
          </cell>
          <cell r="AA164" t="str">
            <v>Subordinated Loans</v>
          </cell>
          <cell r="AB164" t="str">
            <v>No</v>
          </cell>
          <cell r="AC164" t="str">
            <v>Yes</v>
          </cell>
          <cell r="AD164" t="str">
            <v>No</v>
          </cell>
          <cell r="AE164" t="str">
            <v>Mutual agreement between parties</v>
          </cell>
          <cell r="AF164" t="str">
            <v>N/A</v>
          </cell>
          <cell r="AG164" t="str">
            <v>N/A</v>
          </cell>
          <cell r="AH164" t="str">
            <v>Yes</v>
          </cell>
        </row>
        <row r="165">
          <cell r="D165">
            <v>9413</v>
          </cell>
          <cell r="E165">
            <v>43447</v>
          </cell>
          <cell r="F165">
            <v>44993</v>
          </cell>
          <cell r="G165" t="str">
            <v>US$1,500,000,000 loan made between HSBC North America Holdings Inc. (as Borrower) and HSBC Overseas Holdings (UK) Limited (as Lender)</v>
          </cell>
          <cell r="H165" t="str">
            <v xml:space="preserve">USD </v>
          </cell>
          <cell r="I165">
            <v>1500000000</v>
          </cell>
          <cell r="J165" t="str">
            <v>Laws of the State of New York</v>
          </cell>
          <cell r="K165" t="str">
            <v>Internal</v>
          </cell>
          <cell r="L165" t="str">
            <v>Eligible Liabilities</v>
          </cell>
          <cell r="M165" t="str">
            <v>Local Law TLAC / Own Funds opinion including CCA 3a and 34a
Template TLAC1  (confirm MREL eligibility)
Template TLAC 3 (creditor ranking)
Ibors</v>
          </cell>
          <cell r="N165" t="str">
            <v>N/A</v>
          </cell>
          <cell r="O165" t="str">
            <v>N/A</v>
          </cell>
          <cell r="P165" t="str">
            <v>N/A</v>
          </cell>
          <cell r="Q165" t="str">
            <v>N/A</v>
          </cell>
          <cell r="R165" t="str">
            <v>Contractual</v>
          </cell>
          <cell r="S165" t="str">
            <v>Structural</v>
          </cell>
          <cell r="T165" t="str">
            <v>N/A</v>
          </cell>
          <cell r="U165" t="str">
            <v>N/A</v>
          </cell>
          <cell r="V165" t="str">
            <v>Compliant</v>
          </cell>
          <cell r="W165" t="str">
            <v>N/A</v>
          </cell>
          <cell r="X165" t="str">
            <v>TLAC1 and TLAC3</v>
          </cell>
          <cell r="Y165" t="str">
            <v>N/A</v>
          </cell>
          <cell r="Z165">
            <v>4</v>
          </cell>
          <cell r="AA165" t="str">
            <v>Senior Unsecured Loans</v>
          </cell>
          <cell r="AB165" t="str">
            <v>No</v>
          </cell>
          <cell r="AC165" t="str">
            <v>Yes</v>
          </cell>
          <cell r="AD165" t="str">
            <v>No</v>
          </cell>
          <cell r="AE165" t="str">
            <v>Mutual agreement between parties</v>
          </cell>
          <cell r="AF165" t="str">
            <v>N/A</v>
          </cell>
          <cell r="AG165" t="str">
            <v>N/A</v>
          </cell>
          <cell r="AH165" t="str">
            <v>No</v>
          </cell>
        </row>
        <row r="166">
          <cell r="D166">
            <v>9412</v>
          </cell>
          <cell r="E166">
            <v>43447</v>
          </cell>
          <cell r="F166">
            <v>46820</v>
          </cell>
          <cell r="G166" t="str">
            <v>US$1,500,000,000 loan made between HSBC North America Holdings Inc. (as Borrower) and HSBC Overseas Holdings (UK) Limited (as Lender)</v>
          </cell>
          <cell r="H166" t="str">
            <v xml:space="preserve">USD </v>
          </cell>
          <cell r="I166">
            <v>1500000000</v>
          </cell>
          <cell r="J166" t="str">
            <v>Laws of the State of New York</v>
          </cell>
          <cell r="K166" t="str">
            <v>Internal</v>
          </cell>
          <cell r="L166" t="str">
            <v>Eligible Liabilities</v>
          </cell>
          <cell r="M166" t="str">
            <v>Local Law TLAC / Own Funds opinion including CCA 3a and 34a
Template TLAC1  (confirm MREL eligibility)
Template TLAC 3 (creditor ranking)
Ibors</v>
          </cell>
          <cell r="N166" t="str">
            <v>N/A</v>
          </cell>
          <cell r="O166" t="str">
            <v>N/A</v>
          </cell>
          <cell r="P166" t="str">
            <v>N/A</v>
          </cell>
          <cell r="Q166" t="str">
            <v>N/A</v>
          </cell>
          <cell r="R166" t="str">
            <v>Contractual</v>
          </cell>
          <cell r="S166" t="str">
            <v>Structural</v>
          </cell>
          <cell r="T166" t="str">
            <v>N/A</v>
          </cell>
          <cell r="U166" t="str">
            <v>N/A</v>
          </cell>
          <cell r="V166" t="str">
            <v>Compliant</v>
          </cell>
          <cell r="W166" t="str">
            <v>N/A</v>
          </cell>
          <cell r="X166" t="str">
            <v>TLAC1 and TLAC3</v>
          </cell>
          <cell r="Y166" t="str">
            <v>N/A</v>
          </cell>
          <cell r="Z166">
            <v>4</v>
          </cell>
          <cell r="AA166" t="str">
            <v>Senior Unsecured Loans</v>
          </cell>
          <cell r="AB166" t="str">
            <v>No</v>
          </cell>
          <cell r="AC166" t="str">
            <v>Yes</v>
          </cell>
          <cell r="AD166" t="str">
            <v>No</v>
          </cell>
          <cell r="AE166" t="str">
            <v>Mutual agreement between parties</v>
          </cell>
          <cell r="AF166" t="str">
            <v>N/A</v>
          </cell>
          <cell r="AG166" t="str">
            <v>N/A</v>
          </cell>
          <cell r="AH166" t="str">
            <v>No</v>
          </cell>
        </row>
        <row r="167">
          <cell r="D167">
            <v>9406</v>
          </cell>
          <cell r="E167">
            <v>43440</v>
          </cell>
          <cell r="F167">
            <v>46642</v>
          </cell>
          <cell r="G167" t="str">
            <v>US$1,000,000,000 loan made between HSBC North America Holdings Inc. (as Borrower) and HSBC Overseas Holdings (UK) Limited (as Lender)</v>
          </cell>
          <cell r="H167" t="str">
            <v xml:space="preserve">USD </v>
          </cell>
          <cell r="I167">
            <v>1000000000</v>
          </cell>
          <cell r="J167" t="str">
            <v>Laws of the State of New York</v>
          </cell>
          <cell r="K167" t="str">
            <v>Internal</v>
          </cell>
          <cell r="L167" t="str">
            <v>Eligible Liabilities</v>
          </cell>
          <cell r="M167" t="str">
            <v>Local Law TLAC / Own Funds opinion including CCA 3a and 34a
Template TLAC1  (confirm MREL eligibility)
Template TLAC 3 (creditor ranking)
Ibors</v>
          </cell>
          <cell r="N167" t="str">
            <v>N/A</v>
          </cell>
          <cell r="O167" t="str">
            <v>N/A</v>
          </cell>
          <cell r="P167" t="str">
            <v>N/A</v>
          </cell>
          <cell r="Q167" t="str">
            <v>N/A</v>
          </cell>
          <cell r="R167" t="str">
            <v>Contractual</v>
          </cell>
          <cell r="S167" t="str">
            <v>Structural</v>
          </cell>
          <cell r="T167" t="str">
            <v>N/A</v>
          </cell>
          <cell r="U167" t="str">
            <v>N/A</v>
          </cell>
          <cell r="V167" t="str">
            <v>Compliant</v>
          </cell>
          <cell r="W167" t="str">
            <v>N/A</v>
          </cell>
          <cell r="X167" t="str">
            <v>TLAC1 and TLAC3</v>
          </cell>
          <cell r="Y167" t="str">
            <v>N/A</v>
          </cell>
          <cell r="Z167">
            <v>4</v>
          </cell>
          <cell r="AA167" t="str">
            <v>Senior Unsecured Loans</v>
          </cell>
          <cell r="AB167" t="str">
            <v>No</v>
          </cell>
          <cell r="AC167" t="str">
            <v>Yes</v>
          </cell>
          <cell r="AD167" t="str">
            <v>No</v>
          </cell>
          <cell r="AE167" t="str">
            <v>Mutual agreement between parties</v>
          </cell>
          <cell r="AF167" t="str">
            <v>N/A</v>
          </cell>
          <cell r="AG167" t="str">
            <v>N/A</v>
          </cell>
          <cell r="AH167" t="str">
            <v>No</v>
          </cell>
        </row>
        <row r="168">
          <cell r="D168">
            <v>9408</v>
          </cell>
          <cell r="E168">
            <v>43440</v>
          </cell>
          <cell r="F168">
            <v>46642</v>
          </cell>
          <cell r="G168" t="str">
            <v>US$2,000,000,000 loan made between HSBC North America Holdings Inc. (as Borrower) and HSBC Overseas Holdings (UK) Limited (as Lender)</v>
          </cell>
          <cell r="H168" t="str">
            <v xml:space="preserve">USD </v>
          </cell>
          <cell r="I168">
            <v>2000000000</v>
          </cell>
          <cell r="J168" t="str">
            <v>Laws of the State of New York</v>
          </cell>
          <cell r="K168" t="str">
            <v>Internal</v>
          </cell>
          <cell r="L168" t="str">
            <v>Eligible Liabilities</v>
          </cell>
          <cell r="M168" t="str">
            <v>Local Law TLAC / Own Funds opinion including CCA 3a and 34a
Template TLAC1  (confirm MREL eligibility)
Template TLAC 3 (creditor ranking)
Ibors</v>
          </cell>
          <cell r="N168" t="str">
            <v>N/A</v>
          </cell>
          <cell r="O168" t="str">
            <v>N/A</v>
          </cell>
          <cell r="P168" t="str">
            <v>N/A</v>
          </cell>
          <cell r="Q168" t="str">
            <v>N/A</v>
          </cell>
          <cell r="R168" t="str">
            <v>Contractual</v>
          </cell>
          <cell r="S168" t="str">
            <v>Structural</v>
          </cell>
          <cell r="T168" t="str">
            <v>N/A</v>
          </cell>
          <cell r="U168" t="str">
            <v>N/A</v>
          </cell>
          <cell r="V168" t="str">
            <v>Compliant</v>
          </cell>
          <cell r="W168" t="str">
            <v>N/A</v>
          </cell>
          <cell r="X168" t="str">
            <v>TLAC1 and TLAC3</v>
          </cell>
          <cell r="Y168" t="str">
            <v>N/A</v>
          </cell>
          <cell r="Z168">
            <v>4</v>
          </cell>
          <cell r="AA168" t="str">
            <v>Senior Unsecured Loans</v>
          </cell>
          <cell r="AB168" t="str">
            <v>No</v>
          </cell>
          <cell r="AC168" t="str">
            <v>Yes</v>
          </cell>
          <cell r="AD168" t="str">
            <v>No</v>
          </cell>
          <cell r="AE168" t="str">
            <v>Mutual agreement between parties</v>
          </cell>
          <cell r="AF168" t="str">
            <v>N/A</v>
          </cell>
          <cell r="AG168" t="str">
            <v>N/A</v>
          </cell>
          <cell r="AH168" t="str">
            <v>No</v>
          </cell>
        </row>
        <row r="169">
          <cell r="D169">
            <v>9396</v>
          </cell>
          <cell r="E169">
            <v>43420</v>
          </cell>
          <cell r="F169">
            <v>45071</v>
          </cell>
          <cell r="G169" t="str">
            <v>US$2,000,000,000 loan made between HSBC North America Holdings Inc. (as Borrower) and HSBC Overseas Holdings (UK) Limited (as Lender)</v>
          </cell>
          <cell r="H169" t="str">
            <v xml:space="preserve">USD </v>
          </cell>
          <cell r="I169">
            <v>2000000000</v>
          </cell>
          <cell r="J169" t="str">
            <v>Laws of the State of New York</v>
          </cell>
          <cell r="K169" t="str">
            <v>Internal</v>
          </cell>
          <cell r="L169" t="str">
            <v>Eligible Liabilities</v>
          </cell>
          <cell r="M169" t="str">
            <v>Local Law TLAC / Own Funds opinion including CCA 3a and 34a
Template TLAC1  (confirm MREL eligibility)
Template TLAC 3 (creditor ranking)
Ibors</v>
          </cell>
          <cell r="N169" t="str">
            <v>N/A</v>
          </cell>
          <cell r="O169" t="str">
            <v>N/A</v>
          </cell>
          <cell r="P169" t="str">
            <v>N/A</v>
          </cell>
          <cell r="Q169" t="str">
            <v>N/A</v>
          </cell>
          <cell r="R169" t="str">
            <v>Contractual</v>
          </cell>
          <cell r="S169" t="str">
            <v>Structural</v>
          </cell>
          <cell r="T169" t="str">
            <v>N/A</v>
          </cell>
          <cell r="U169" t="str">
            <v>N/A</v>
          </cell>
          <cell r="V169" t="str">
            <v>Compliant</v>
          </cell>
          <cell r="W169" t="str">
            <v>N/A</v>
          </cell>
          <cell r="X169" t="str">
            <v>TLAC1 and TLAC3</v>
          </cell>
          <cell r="Y169" t="str">
            <v>N/A</v>
          </cell>
          <cell r="Z169">
            <v>4</v>
          </cell>
          <cell r="AA169" t="str">
            <v>Senior Unsecured Loans</v>
          </cell>
          <cell r="AB169" t="str">
            <v>No</v>
          </cell>
          <cell r="AC169" t="str">
            <v>Yes</v>
          </cell>
          <cell r="AD169" t="str">
            <v>No</v>
          </cell>
          <cell r="AE169" t="str">
            <v>Mutual agreement between parties</v>
          </cell>
          <cell r="AF169" t="str">
            <v>N/A</v>
          </cell>
          <cell r="AG169" t="str">
            <v>N/A</v>
          </cell>
          <cell r="AH169" t="str">
            <v>No</v>
          </cell>
        </row>
        <row r="170">
          <cell r="D170" t="str">
            <v>US4042Q1AA55</v>
          </cell>
          <cell r="E170">
            <v>38285</v>
          </cell>
          <cell r="F170">
            <v>49249</v>
          </cell>
          <cell r="G170" t="str">
            <v>USD 1,000,000,000 Subordinated Notes due November 2034</v>
          </cell>
          <cell r="H170" t="str">
            <v>USD</v>
          </cell>
          <cell r="I170">
            <v>1000000000</v>
          </cell>
          <cell r="J170" t="str">
            <v>Laws of the State of New York</v>
          </cell>
          <cell r="K170" t="str">
            <v>External</v>
          </cell>
          <cell r="L170" t="str">
            <v>Tier 2</v>
          </cell>
          <cell r="M170" t="str">
            <v>CRR2 / CCA opinion including CCA 3a and 34a 
Local law opinion on subordination and recognition clause etc. 
TLAC1
Ibors</v>
          </cell>
          <cell r="N170" t="str">
            <v>Compliant</v>
          </cell>
          <cell r="O170" t="str">
            <v>Yes</v>
          </cell>
          <cell r="P170" t="str">
            <v>N/A</v>
          </cell>
          <cell r="Q170" t="str">
            <v>Disclosure only
Repurchases not covered
Regulator details not covered
No reference to successor regulator</v>
          </cell>
          <cell r="R170" t="str">
            <v>Statutory</v>
          </cell>
          <cell r="S170" t="str">
            <v>Contractual</v>
          </cell>
          <cell r="T170" t="str">
            <v>N/A</v>
          </cell>
          <cell r="U170" t="str">
            <v>N/A</v>
          </cell>
          <cell r="V170" t="str">
            <v>N/A</v>
          </cell>
          <cell r="W170" t="str">
            <v>N/A</v>
          </cell>
          <cell r="X170" t="str">
            <v>TLAC 1</v>
          </cell>
          <cell r="Y170" t="str">
            <v>Yes</v>
          </cell>
          <cell r="Z170" t="str">
            <v>N/A</v>
          </cell>
          <cell r="AA170" t="str">
            <v>N/A</v>
          </cell>
          <cell r="AB170" t="str">
            <v>No</v>
          </cell>
          <cell r="AC170" t="str">
            <v>No</v>
          </cell>
          <cell r="AD170" t="str">
            <v>No</v>
          </cell>
          <cell r="AE170" t="str">
            <v>N/A</v>
          </cell>
          <cell r="AF170" t="str">
            <v>N/A</v>
          </cell>
          <cell r="AG170" t="str">
            <v>Yes</v>
          </cell>
          <cell r="AH170" t="str">
            <v>N/A</v>
          </cell>
        </row>
        <row r="171">
          <cell r="D171" t="str">
            <v>US4042Q1AB39</v>
          </cell>
          <cell r="E171">
            <v>38581</v>
          </cell>
          <cell r="F171">
            <v>49536</v>
          </cell>
          <cell r="G171" t="str">
            <v>USD 750,000,000 Subordinated Notes due August 2035</v>
          </cell>
          <cell r="H171" t="str">
            <v>USD</v>
          </cell>
          <cell r="I171">
            <v>750000000</v>
          </cell>
          <cell r="J171" t="str">
            <v>Laws of the State of New York</v>
          </cell>
          <cell r="K171" t="str">
            <v>External</v>
          </cell>
          <cell r="L171" t="str">
            <v>Tier 2</v>
          </cell>
          <cell r="M171" t="str">
            <v>CRR2 / CCA opinion including CCA 3a and 34a 
Local law opinion on subordination and recognition clause etc. 
TLAC1
Ibors</v>
          </cell>
          <cell r="N171" t="str">
            <v>Compliant</v>
          </cell>
          <cell r="O171" t="str">
            <v>Yes</v>
          </cell>
          <cell r="P171" t="str">
            <v>N/A</v>
          </cell>
          <cell r="Q171" t="str">
            <v>Disclosure only
Repurchases not covered
Regulator details not covered
No reference to successor regulator</v>
          </cell>
          <cell r="R171" t="str">
            <v>Statutory</v>
          </cell>
          <cell r="S171" t="str">
            <v>Contractual</v>
          </cell>
          <cell r="T171" t="str">
            <v>N/A</v>
          </cell>
          <cell r="U171" t="str">
            <v>N/A</v>
          </cell>
          <cell r="V171" t="str">
            <v>N/A</v>
          </cell>
          <cell r="W171" t="str">
            <v>N/A</v>
          </cell>
          <cell r="X171" t="str">
            <v>TLAC 1</v>
          </cell>
          <cell r="Y171" t="str">
            <v>Yes</v>
          </cell>
          <cell r="Z171" t="str">
            <v>N/A</v>
          </cell>
          <cell r="AA171" t="str">
            <v>N/A</v>
          </cell>
          <cell r="AB171" t="str">
            <v>No</v>
          </cell>
          <cell r="AC171" t="str">
            <v>No</v>
          </cell>
          <cell r="AD171" t="str">
            <v>No</v>
          </cell>
          <cell r="AE171" t="str">
            <v>N/A</v>
          </cell>
          <cell r="AF171" t="str">
            <v>N/A</v>
          </cell>
          <cell r="AG171" t="str">
            <v>Yes</v>
          </cell>
          <cell r="AH171" t="str">
            <v>N/A</v>
          </cell>
        </row>
        <row r="172">
          <cell r="D172" t="str">
            <v>US4042Q1AE77</v>
          </cell>
          <cell r="E172">
            <v>40414</v>
          </cell>
          <cell r="F172">
            <v>44067</v>
          </cell>
          <cell r="G172" t="str">
            <v>USD 1,250,000,000 Subordinated Notes due August 2020</v>
          </cell>
          <cell r="H172" t="str">
            <v>USD</v>
          </cell>
          <cell r="I172">
            <v>1250000000</v>
          </cell>
          <cell r="J172" t="str">
            <v>Laws of the State of New York</v>
          </cell>
          <cell r="K172" t="str">
            <v>External</v>
          </cell>
          <cell r="L172" t="str">
            <v>Tier 2</v>
          </cell>
          <cell r="M172" t="str">
            <v>CRR2 / CCA opinion including CCA 3a and 34a 
Local law opinion on subordination and recognition clause etc. 
TLAC1
Ibors</v>
          </cell>
          <cell r="N172" t="str">
            <v>Compliant</v>
          </cell>
          <cell r="O172" t="str">
            <v>Yes</v>
          </cell>
          <cell r="P172" t="str">
            <v>N/A</v>
          </cell>
          <cell r="Q172" t="str">
            <v>Disclosure only
Repurchases not covered
Regulator details not covered
No reference to successor regulator</v>
          </cell>
          <cell r="R172" t="str">
            <v>Statutory</v>
          </cell>
          <cell r="S172" t="str">
            <v>Contractual</v>
          </cell>
          <cell r="T172" t="str">
            <v>N/A</v>
          </cell>
          <cell r="U172" t="str">
            <v>N/A</v>
          </cell>
          <cell r="V172" t="str">
            <v>N/A</v>
          </cell>
          <cell r="W172" t="str">
            <v>N/A</v>
          </cell>
          <cell r="X172" t="str">
            <v>TLAC 1</v>
          </cell>
          <cell r="Y172" t="str">
            <v>Yes</v>
          </cell>
          <cell r="Z172" t="str">
            <v>N/A</v>
          </cell>
          <cell r="AA172" t="str">
            <v>N/A</v>
          </cell>
          <cell r="AB172" t="str">
            <v>No</v>
          </cell>
          <cell r="AC172" t="str">
            <v>No</v>
          </cell>
          <cell r="AD172" t="str">
            <v>No</v>
          </cell>
          <cell r="AE172" t="str">
            <v>N/A</v>
          </cell>
          <cell r="AF172" t="str">
            <v>N/A</v>
          </cell>
          <cell r="AG172" t="str">
            <v>Yes</v>
          </cell>
          <cell r="AH172" t="str">
            <v>N/A</v>
          </cell>
        </row>
        <row r="173">
          <cell r="D173" t="str">
            <v>US4042Q1AD94</v>
          </cell>
          <cell r="E173">
            <v>39617</v>
          </cell>
          <cell r="F173">
            <v>50785</v>
          </cell>
          <cell r="G173" t="str">
            <v>USD 700,000,000 Subordinated Notes due January 2039</v>
          </cell>
          <cell r="H173" t="str">
            <v>USD</v>
          </cell>
          <cell r="I173">
            <v>700000000</v>
          </cell>
          <cell r="J173" t="str">
            <v>Laws of the State of New York</v>
          </cell>
          <cell r="K173" t="str">
            <v>External</v>
          </cell>
          <cell r="L173" t="str">
            <v>Tier 2</v>
          </cell>
          <cell r="M173" t="str">
            <v>CRR2 / CCA opinion including CCA 3a and 34a 
Local law opinion on subordination and recognition clause etc. 
TLAC1
Ibors</v>
          </cell>
          <cell r="N173" t="str">
            <v>Compliant</v>
          </cell>
          <cell r="O173" t="str">
            <v>Yes</v>
          </cell>
          <cell r="P173" t="str">
            <v>N/A</v>
          </cell>
          <cell r="Q173" t="str">
            <v>Disclosure only
Repurchases not covered
Regulator details not covered
No reference to successor regulator</v>
          </cell>
          <cell r="R173" t="str">
            <v>Statutory</v>
          </cell>
          <cell r="S173" t="str">
            <v>Contractual</v>
          </cell>
          <cell r="T173" t="str">
            <v>N/A</v>
          </cell>
          <cell r="U173" t="str">
            <v>N/A</v>
          </cell>
          <cell r="V173" t="str">
            <v>N/A</v>
          </cell>
          <cell r="W173" t="str">
            <v>N/A</v>
          </cell>
          <cell r="X173" t="str">
            <v>TLAC 1</v>
          </cell>
          <cell r="Y173" t="str">
            <v>Yes</v>
          </cell>
          <cell r="Z173" t="str">
            <v>N/A</v>
          </cell>
          <cell r="AA173" t="str">
            <v>N/A</v>
          </cell>
          <cell r="AB173" t="str">
            <v>No</v>
          </cell>
          <cell r="AC173" t="str">
            <v>No</v>
          </cell>
          <cell r="AD173" t="str">
            <v>No</v>
          </cell>
          <cell r="AE173" t="str">
            <v>N/A</v>
          </cell>
          <cell r="AF173" t="str">
            <v>N/A</v>
          </cell>
          <cell r="AG173" t="str">
            <v>Yes</v>
          </cell>
          <cell r="AH173" t="str">
            <v>N/A</v>
          </cell>
        </row>
        <row r="174">
          <cell r="D174" t="str">
            <v>US40428HPB23</v>
          </cell>
          <cell r="E174">
            <v>40448</v>
          </cell>
          <cell r="F174">
            <v>44101</v>
          </cell>
          <cell r="G174" t="str">
            <v>$750,000,000 5.00% Subordinated Notes</v>
          </cell>
          <cell r="H174" t="str">
            <v>USD</v>
          </cell>
          <cell r="I174">
            <v>750000000</v>
          </cell>
          <cell r="J174" t="str">
            <v>Laws of the State of New York</v>
          </cell>
          <cell r="K174" t="str">
            <v>External</v>
          </cell>
          <cell r="L174" t="str">
            <v>Tier 2</v>
          </cell>
          <cell r="M174" t="str">
            <v xml:space="preserve">None - the instruments are not eligible </v>
          </cell>
          <cell r="N174" t="str">
            <v xml:space="preserve">Non-compliant </v>
          </cell>
          <cell r="O174" t="str">
            <v>N/A</v>
          </cell>
          <cell r="P174" t="str">
            <v xml:space="preserve">Non-compliant </v>
          </cell>
          <cell r="Q174" t="str">
            <v>N/A</v>
          </cell>
          <cell r="R174" t="str">
            <v>N/A</v>
          </cell>
          <cell r="S174" t="str">
            <v>N/A</v>
          </cell>
          <cell r="T174" t="str">
            <v xml:space="preserve">Non-compliant </v>
          </cell>
          <cell r="U174" t="str">
            <v xml:space="preserve">Non-compliant </v>
          </cell>
          <cell r="V174" t="str">
            <v>N/A</v>
          </cell>
          <cell r="W174" t="str">
            <v>N/A</v>
          </cell>
          <cell r="X174" t="str">
            <v>N/A</v>
          </cell>
          <cell r="Y174" t="str">
            <v>No</v>
          </cell>
          <cell r="Z174" t="str">
            <v>N/A</v>
          </cell>
          <cell r="AA174" t="str">
            <v>N/A</v>
          </cell>
          <cell r="AB174" t="str">
            <v>N/A</v>
          </cell>
          <cell r="AC174" t="str">
            <v>N/A</v>
          </cell>
          <cell r="AD174" t="str">
            <v>N/A</v>
          </cell>
          <cell r="AE174" t="str">
            <v>N/A</v>
          </cell>
          <cell r="AF174" t="str">
            <v>N/A</v>
          </cell>
          <cell r="AG174" t="str">
            <v>N/A</v>
          </cell>
          <cell r="AH174" t="str">
            <v>N/A</v>
          </cell>
        </row>
        <row r="175">
          <cell r="D175" t="str">
            <v>US760719AR59</v>
          </cell>
          <cell r="E175">
            <v>33378</v>
          </cell>
          <cell r="F175">
            <v>44331</v>
          </cell>
          <cell r="G175" t="str">
            <v xml:space="preserve">9.125% Subordinated Notes </v>
          </cell>
          <cell r="H175" t="str">
            <v>USD</v>
          </cell>
          <cell r="I175">
            <v>100000000</v>
          </cell>
          <cell r="J175" t="str">
            <v>Laws of the State of New York</v>
          </cell>
          <cell r="K175" t="str">
            <v>External</v>
          </cell>
          <cell r="L175" t="str">
            <v>Tier 2</v>
          </cell>
          <cell r="M175" t="str">
            <v xml:space="preserve">None - the instruments are not eligible </v>
          </cell>
          <cell r="N175" t="str">
            <v xml:space="preserve">Non-compliant </v>
          </cell>
          <cell r="O175" t="str">
            <v>N/A</v>
          </cell>
          <cell r="P175" t="str">
            <v xml:space="preserve">Non-compliant </v>
          </cell>
          <cell r="Q175" t="str">
            <v>N/A</v>
          </cell>
          <cell r="R175" t="str">
            <v>N/A</v>
          </cell>
          <cell r="S175" t="str">
            <v>N/A</v>
          </cell>
          <cell r="T175" t="str">
            <v xml:space="preserve">Non-compliant </v>
          </cell>
          <cell r="U175" t="str">
            <v xml:space="preserve">Non-compliant </v>
          </cell>
          <cell r="V175" t="str">
            <v>N/A</v>
          </cell>
          <cell r="W175" t="str">
            <v>N/A</v>
          </cell>
          <cell r="X175" t="str">
            <v>N/A</v>
          </cell>
          <cell r="Y175" t="str">
            <v>No</v>
          </cell>
          <cell r="Z175" t="str">
            <v>N/A</v>
          </cell>
          <cell r="AA175" t="str">
            <v>N/A</v>
          </cell>
          <cell r="AB175" t="str">
            <v>N/A</v>
          </cell>
          <cell r="AC175" t="str">
            <v>N/A</v>
          </cell>
          <cell r="AD175" t="str">
            <v>N/A</v>
          </cell>
          <cell r="AE175" t="str">
            <v>N/A</v>
          </cell>
          <cell r="AF175" t="str">
            <v>N/A</v>
          </cell>
          <cell r="AG175" t="str">
            <v>N/A</v>
          </cell>
          <cell r="AH175" t="str">
            <v>N/A</v>
          </cell>
        </row>
        <row r="176">
          <cell r="D176" t="str">
            <v>US760719AS33</v>
          </cell>
          <cell r="E176">
            <v>33390</v>
          </cell>
          <cell r="F176">
            <v>44348</v>
          </cell>
          <cell r="G176" t="str">
            <v xml:space="preserve">9.300% Subordinated Notes </v>
          </cell>
          <cell r="H176" t="str">
            <v>USD</v>
          </cell>
          <cell r="I176">
            <v>100000000</v>
          </cell>
          <cell r="J176" t="str">
            <v>Laws of the State of New York</v>
          </cell>
          <cell r="K176" t="str">
            <v>External</v>
          </cell>
          <cell r="L176" t="str">
            <v>Tier 2</v>
          </cell>
          <cell r="M176" t="str">
            <v xml:space="preserve">None - the instruments are not eligible </v>
          </cell>
          <cell r="N176" t="str">
            <v xml:space="preserve">Non-compliant </v>
          </cell>
          <cell r="O176" t="str">
            <v>N/A</v>
          </cell>
          <cell r="P176" t="str">
            <v xml:space="preserve">Non-compliant </v>
          </cell>
          <cell r="Q176" t="str">
            <v>N/A</v>
          </cell>
          <cell r="R176" t="str">
            <v>N/A</v>
          </cell>
          <cell r="S176" t="str">
            <v>N/A</v>
          </cell>
          <cell r="T176" t="str">
            <v xml:space="preserve">Non-compliant </v>
          </cell>
          <cell r="U176" t="str">
            <v xml:space="preserve">Non-compliant </v>
          </cell>
          <cell r="V176" t="str">
            <v>N/A</v>
          </cell>
          <cell r="W176" t="str">
            <v>N/A</v>
          </cell>
          <cell r="X176" t="str">
            <v>N/A</v>
          </cell>
          <cell r="Y176" t="str">
            <v>No</v>
          </cell>
          <cell r="Z176" t="str">
            <v>N/A</v>
          </cell>
          <cell r="AA176" t="str">
            <v>N/A</v>
          </cell>
          <cell r="AB176" t="str">
            <v>N/A</v>
          </cell>
          <cell r="AC176" t="str">
            <v>N/A</v>
          </cell>
          <cell r="AD176" t="str">
            <v>N/A</v>
          </cell>
          <cell r="AE176" t="str">
            <v>N/A</v>
          </cell>
          <cell r="AF176" t="str">
            <v>N/A</v>
          </cell>
          <cell r="AG176" t="str">
            <v>N/A</v>
          </cell>
          <cell r="AH176" t="str">
            <v>N/A</v>
          </cell>
        </row>
        <row r="177">
          <cell r="D177" t="str">
            <v>US760719BH68</v>
          </cell>
          <cell r="E177">
            <v>35626</v>
          </cell>
          <cell r="F177">
            <v>72151</v>
          </cell>
          <cell r="G177" t="str">
            <v>7.200% Subordinated Notes</v>
          </cell>
          <cell r="H177" t="str">
            <v>USD</v>
          </cell>
          <cell r="I177">
            <v>250000000</v>
          </cell>
          <cell r="J177" t="str">
            <v>Laws of the State of New York</v>
          </cell>
          <cell r="K177" t="str">
            <v>External</v>
          </cell>
          <cell r="L177" t="str">
            <v>Tier 2</v>
          </cell>
          <cell r="M177" t="str">
            <v xml:space="preserve">None - the instruments are not eligible </v>
          </cell>
          <cell r="N177" t="str">
            <v xml:space="preserve">Non-compliant </v>
          </cell>
          <cell r="O177" t="str">
            <v>N/A</v>
          </cell>
          <cell r="P177" t="str">
            <v xml:space="preserve">Non-compliant </v>
          </cell>
          <cell r="Q177" t="str">
            <v>N/A</v>
          </cell>
          <cell r="R177" t="str">
            <v>N/A</v>
          </cell>
          <cell r="S177" t="str">
            <v>N/A</v>
          </cell>
          <cell r="T177" t="str">
            <v xml:space="preserve">Non-compliant </v>
          </cell>
          <cell r="U177" t="str">
            <v xml:space="preserve">Non-compliant </v>
          </cell>
          <cell r="V177" t="str">
            <v>N/A</v>
          </cell>
          <cell r="W177" t="str">
            <v>N/A</v>
          </cell>
          <cell r="X177" t="str">
            <v>N/A</v>
          </cell>
          <cell r="Y177" t="str">
            <v>No</v>
          </cell>
          <cell r="Z177" t="str">
            <v>N/A</v>
          </cell>
          <cell r="AA177" t="str">
            <v>N/A</v>
          </cell>
          <cell r="AB177" t="str">
            <v>N/A</v>
          </cell>
          <cell r="AC177" t="str">
            <v>N/A</v>
          </cell>
          <cell r="AD177" t="str">
            <v>N/A</v>
          </cell>
          <cell r="AE177" t="str">
            <v>N/A</v>
          </cell>
          <cell r="AF177" t="str">
            <v>N/A</v>
          </cell>
          <cell r="AG177" t="str">
            <v>N/A</v>
          </cell>
          <cell r="AH177" t="str">
            <v>N/A</v>
          </cell>
        </row>
        <row r="178">
          <cell r="D178" t="str">
            <v>US40429CGB28</v>
          </cell>
          <cell r="E178">
            <v>40515</v>
          </cell>
          <cell r="F178">
            <v>44211</v>
          </cell>
          <cell r="G178" t="str">
            <v>6.676% Senior Subordinated Notes</v>
          </cell>
          <cell r="H178" t="str">
            <v>USD</v>
          </cell>
          <cell r="I178">
            <v>2938669000</v>
          </cell>
          <cell r="J178" t="str">
            <v>State of Illinois</v>
          </cell>
          <cell r="K178" t="str">
            <v>External</v>
          </cell>
          <cell r="L178" t="str">
            <v>Tier 2</v>
          </cell>
          <cell r="M178" t="str">
            <v xml:space="preserve">None - the instruments are not eligible </v>
          </cell>
          <cell r="N178" t="str">
            <v xml:space="preserve">Non-compliant </v>
          </cell>
          <cell r="O178" t="str">
            <v>N/A</v>
          </cell>
          <cell r="P178" t="str">
            <v xml:space="preserve">Non-compliant </v>
          </cell>
          <cell r="Q178" t="str">
            <v>N/A</v>
          </cell>
          <cell r="R178" t="str">
            <v>N/A</v>
          </cell>
          <cell r="S178" t="str">
            <v>N/A</v>
          </cell>
          <cell r="T178" t="str">
            <v xml:space="preserve">Non-compliant </v>
          </cell>
          <cell r="U178" t="str">
            <v xml:space="preserve">Non-compliant </v>
          </cell>
          <cell r="V178" t="str">
            <v>N/A</v>
          </cell>
          <cell r="W178" t="str">
            <v>N/A</v>
          </cell>
          <cell r="X178" t="str">
            <v>N/A</v>
          </cell>
          <cell r="Y178" t="str">
            <v>No</v>
          </cell>
          <cell r="Z178" t="str">
            <v>N/A</v>
          </cell>
          <cell r="AA178" t="str">
            <v>N/A</v>
          </cell>
          <cell r="AB178" t="str">
            <v>N/A</v>
          </cell>
          <cell r="AC178" t="str">
            <v>N/A</v>
          </cell>
          <cell r="AD178" t="str">
            <v>N/A</v>
          </cell>
          <cell r="AE178" t="str">
            <v>N/A</v>
          </cell>
          <cell r="AF178" t="str">
            <v>N/A</v>
          </cell>
          <cell r="AG178" t="str">
            <v>N/A</v>
          </cell>
          <cell r="AH178" t="str">
            <v>N/A</v>
          </cell>
        </row>
        <row r="179">
          <cell r="D179" t="str">
            <v>GB0005405286</v>
          </cell>
          <cell r="E179" t="str">
            <v>N/A</v>
          </cell>
          <cell r="F179" t="str">
            <v>Perpetual</v>
          </cell>
          <cell r="G179" t="str">
            <v>Ordinary Shares</v>
          </cell>
          <cell r="H179" t="str">
            <v>GBP</v>
          </cell>
          <cell r="I179">
            <v>797000000</v>
          </cell>
          <cell r="J179" t="str">
            <v>N/A</v>
          </cell>
          <cell r="K179" t="str">
            <v>Internal</v>
          </cell>
          <cell r="L179" t="str">
            <v>CET1**</v>
          </cell>
          <cell r="M179" t="str">
            <v>Template TLAC2 (creditor ranking)</v>
          </cell>
          <cell r="N179" t="str">
            <v>N/A</v>
          </cell>
          <cell r="O179" t="str">
            <v>N/A</v>
          </cell>
          <cell r="P179" t="str">
            <v>N/A</v>
          </cell>
          <cell r="Q179" t="str">
            <v>N/A</v>
          </cell>
          <cell r="R179" t="str">
            <v>N/A</v>
          </cell>
          <cell r="S179" t="str">
            <v>N/A</v>
          </cell>
          <cell r="T179" t="str">
            <v>N/A</v>
          </cell>
          <cell r="U179" t="str">
            <v>N/A</v>
          </cell>
          <cell r="V179" t="str">
            <v>N/A</v>
          </cell>
          <cell r="W179" t="str">
            <v>N/A</v>
          </cell>
          <cell r="X179" t="str">
            <v>TLAC 2</v>
          </cell>
          <cell r="Y179" t="str">
            <v>N/A</v>
          </cell>
          <cell r="Z179">
            <v>1</v>
          </cell>
          <cell r="AA179" t="str">
            <v>Ordinary Shares</v>
          </cell>
          <cell r="AB179" t="str">
            <v>No</v>
          </cell>
          <cell r="AC179" t="str">
            <v>N/A</v>
          </cell>
          <cell r="AD179" t="str">
            <v>N/A</v>
          </cell>
          <cell r="AE179" t="str">
            <v>N/A</v>
          </cell>
          <cell r="AF179" t="str">
            <v>N/A</v>
          </cell>
          <cell r="AG179" t="str">
            <v>N/A</v>
          </cell>
          <cell r="AH179" t="str">
            <v>N/A</v>
          </cell>
        </row>
        <row r="180">
          <cell r="D180" t="str">
            <v>XS0189704140</v>
          </cell>
          <cell r="E180">
            <v>38084</v>
          </cell>
          <cell r="F180" t="str">
            <v>Perpetual</v>
          </cell>
          <cell r="G180" t="str">
            <v>5.862% Non-Cumulative Step-Up Perpetual Preferred Securities (callable April 2020)</v>
          </cell>
          <cell r="H180" t="str">
            <v>GBP</v>
          </cell>
          <cell r="I180">
            <v>300000000</v>
          </cell>
          <cell r="J180" t="str">
            <v>Jersey Law (except Adjusted Distributable Reserves)</v>
          </cell>
          <cell r="K180" t="str">
            <v>External</v>
          </cell>
          <cell r="L180" t="str">
            <v>Additional Tier 1</v>
          </cell>
          <cell r="M180" t="str">
            <v>CRR2 / CCA opinion including CCA 3a and 34a (grandfathering only) 
No. 2 Order (MREL) 
BoE Statement of Policy (MREL) (External / Internal) 
Template TLAC1 (consolidated)  Template TLAC2 (creditor ranking)
Ibors</v>
          </cell>
          <cell r="N180" t="str">
            <v>Non-compliant but grandfathered</v>
          </cell>
          <cell r="O180" t="str">
            <v>N/A</v>
          </cell>
          <cell r="P180" t="str">
            <v>Continue to be grandfathered until 07 April 2020 under CCR2 Art 484.</v>
          </cell>
          <cell r="Q180" t="str">
            <v>Compliant</v>
          </cell>
          <cell r="R180" t="str">
            <v>N/A</v>
          </cell>
          <cell r="S180" t="str">
            <v>Contractual</v>
          </cell>
          <cell r="T180" t="str">
            <v>Other considerations - see opinion</v>
          </cell>
          <cell r="U180" t="str">
            <v>Other considerations - see opinion</v>
          </cell>
          <cell r="V180" t="str">
            <v>N/A</v>
          </cell>
          <cell r="W180" t="str">
            <v>N/A</v>
          </cell>
          <cell r="X180" t="str">
            <v>TLAC1 &amp; TLAC2</v>
          </cell>
          <cell r="Y180" t="str">
            <v>Yes</v>
          </cell>
          <cell r="Z180">
            <v>4</v>
          </cell>
          <cell r="AA180" t="str">
            <v>Subordinated Notes (External and Internal) and Subordinated Loans (Internal)</v>
          </cell>
          <cell r="AB180" t="str">
            <v>No</v>
          </cell>
          <cell r="AC180" t="str">
            <v>Yes</v>
          </cell>
          <cell r="AD180" t="str">
            <v>No</v>
          </cell>
          <cell r="AE180" t="str">
            <v>Rate last set</v>
          </cell>
          <cell r="AF180" t="str">
            <v>N/A</v>
          </cell>
          <cell r="AG180" t="str">
            <v>Yes</v>
          </cell>
          <cell r="AH180" t="str">
            <v>N/A</v>
          </cell>
        </row>
        <row r="181">
          <cell r="D181" t="str">
            <v>XS0179407910</v>
          </cell>
          <cell r="E181">
            <v>37930</v>
          </cell>
          <cell r="F181" t="str">
            <v>Perpetual</v>
          </cell>
          <cell r="G181" t="str">
            <v>5.844% Non-Cumulative Step-Up Perpetual Preferred Securities (callable November 2031)</v>
          </cell>
          <cell r="H181" t="str">
            <v>GBP</v>
          </cell>
          <cell r="I181">
            <v>700000000</v>
          </cell>
          <cell r="J181" t="str">
            <v>Jersey Law (except Adjusted Distributable Reserves)</v>
          </cell>
          <cell r="K181" t="str">
            <v>External</v>
          </cell>
          <cell r="L181" t="str">
            <v>Additional Tier 1</v>
          </cell>
          <cell r="M181" t="str">
            <v>CRR2 / CCA opinion including CCA 3a and 34a (grandfathering only) 
No. 2 Order (MREL) 
BoE Statement of Policy (MREL) (External / Internal) 
Template TLAC1 (consolidated)  Template TLAC2 (creditor ranking)
Ibors</v>
          </cell>
          <cell r="N181" t="str">
            <v>Non-compliant but grandfathered</v>
          </cell>
          <cell r="O181" t="str">
            <v>N/A</v>
          </cell>
          <cell r="P181" t="str">
            <v>Continue to be grandfathered until 31 December 2021 under CCR2 Art 484.</v>
          </cell>
          <cell r="Q181" t="str">
            <v>Compliant</v>
          </cell>
          <cell r="R181" t="str">
            <v>N/A</v>
          </cell>
          <cell r="S181" t="str">
            <v>Contractual</v>
          </cell>
          <cell r="T181" t="str">
            <v>Other considerations - see opinion</v>
          </cell>
          <cell r="U181" t="str">
            <v>Other considerations - see opinion</v>
          </cell>
          <cell r="V181" t="str">
            <v>N/A</v>
          </cell>
          <cell r="W181" t="str">
            <v>N/A</v>
          </cell>
          <cell r="X181" t="str">
            <v>TLAC1 &amp; TLAC2</v>
          </cell>
          <cell r="Y181" t="str">
            <v>Yes</v>
          </cell>
          <cell r="Z181">
            <v>4</v>
          </cell>
          <cell r="AA181" t="str">
            <v>Subordinated Notes (External and Internal) and Subordinated Loans (Internal)</v>
          </cell>
          <cell r="AB181" t="str">
            <v>No</v>
          </cell>
          <cell r="AC181" t="str">
            <v>Yes</v>
          </cell>
          <cell r="AD181" t="str">
            <v>No</v>
          </cell>
          <cell r="AE181" t="str">
            <v>Rate last set</v>
          </cell>
          <cell r="AF181" t="str">
            <v>N/A</v>
          </cell>
          <cell r="AG181" t="str">
            <v>Yes</v>
          </cell>
          <cell r="AH181" t="str">
            <v>N/A</v>
          </cell>
        </row>
        <row r="182">
          <cell r="D182" t="str">
            <v>XS0179766059</v>
          </cell>
          <cell r="E182">
            <v>37930</v>
          </cell>
          <cell r="F182">
            <v>54392</v>
          </cell>
          <cell r="G182" t="str">
            <v>5.844% Subordinated loan</v>
          </cell>
          <cell r="H182" t="str">
            <v>GBP</v>
          </cell>
          <cell r="I182">
            <v>700000000</v>
          </cell>
          <cell r="J182" t="str">
            <v>English law</v>
          </cell>
          <cell r="K182" t="str">
            <v>External</v>
          </cell>
          <cell r="L182" t="str">
            <v>Eligible Liabilities</v>
          </cell>
          <cell r="M182" t="str">
            <v>CRR2 / CCA opinion including CCA 3a and 34a (grandfathering only) 
No. 2 Order (MREL) 
BoE Statement of Policy (MREL) (External / Internal) 
Template TLAC1 (consolidated)  Template TLAC2 (creditor ranking)
Ibors</v>
          </cell>
          <cell r="N182" t="str">
            <v xml:space="preserve">Non-compliant </v>
          </cell>
          <cell r="O182" t="str">
            <v>N/A</v>
          </cell>
          <cell r="P182" t="str">
            <v xml:space="preserve">Non-compliant </v>
          </cell>
          <cell r="Q182" t="str">
            <v>N/A</v>
          </cell>
          <cell r="R182" t="str">
            <v>N/A</v>
          </cell>
          <cell r="S182" t="str">
            <v>N/A</v>
          </cell>
          <cell r="T182" t="str">
            <v xml:space="preserve">Non-compliant </v>
          </cell>
          <cell r="U182" t="str">
            <v xml:space="preserve">Non-compliant </v>
          </cell>
          <cell r="V182" t="str">
            <v>N/A</v>
          </cell>
          <cell r="W182" t="str">
            <v>N/A</v>
          </cell>
          <cell r="X182" t="str">
            <v>N/A</v>
          </cell>
          <cell r="Y182" t="str">
            <v>No</v>
          </cell>
          <cell r="Z182">
            <v>4</v>
          </cell>
          <cell r="AA182" t="str">
            <v>Subordinated Notes (External and Internal) and Subordinated Loans (Internal)</v>
          </cell>
          <cell r="AB182" t="str">
            <v>N/A</v>
          </cell>
          <cell r="AC182" t="str">
            <v>N/A</v>
          </cell>
          <cell r="AD182" t="str">
            <v>N/A</v>
          </cell>
          <cell r="AE182" t="str">
            <v>N/A</v>
          </cell>
          <cell r="AF182" t="str">
            <v>N/A</v>
          </cell>
          <cell r="AG182" t="str">
            <v>N/A</v>
          </cell>
          <cell r="AH182" t="str">
            <v>N/A</v>
          </cell>
        </row>
        <row r="183">
          <cell r="D183">
            <v>9392</v>
          </cell>
          <cell r="E183">
            <v>43187</v>
          </cell>
          <cell r="F183" t="str">
            <v>Perpetual</v>
          </cell>
          <cell r="G183" t="str">
            <v>GBP 555,000,000 Undated Subordinated Instruments dated 28 March 2018</v>
          </cell>
          <cell r="H183" t="str">
            <v>GBP</v>
          </cell>
          <cell r="I183">
            <v>555000000</v>
          </cell>
          <cell r="J183" t="str">
            <v>English law</v>
          </cell>
          <cell r="K183" t="str">
            <v>Internal</v>
          </cell>
          <cell r="L183" t="str">
            <v>Additional Tier 1</v>
          </cell>
          <cell r="M183" t="str">
            <v>CRR2 / CCA opinion including CCA 3a and 34a
No. 2 Order (MREL)
BoE Statement of Policy (MREL) (External / Internal)
Template TLAC2 (creditor ranking)
Ibors</v>
          </cell>
          <cell r="N183" t="str">
            <v>Compliant</v>
          </cell>
          <cell r="O183" t="str">
            <v>N/A</v>
          </cell>
          <cell r="P183" t="str">
            <v>N/A</v>
          </cell>
          <cell r="Q183" t="str">
            <v>Compliant</v>
          </cell>
          <cell r="R183" t="str">
            <v>N/A</v>
          </cell>
          <cell r="S183" t="str">
            <v>Contractual</v>
          </cell>
          <cell r="T183" t="str">
            <v>Compliant</v>
          </cell>
          <cell r="U183" t="str">
            <v>Compliant</v>
          </cell>
          <cell r="V183" t="str">
            <v>N/A</v>
          </cell>
          <cell r="W183" t="str">
            <v>N/A</v>
          </cell>
          <cell r="X183" t="str">
            <v>TLAC 2</v>
          </cell>
          <cell r="Y183" t="str">
            <v>N/A</v>
          </cell>
          <cell r="Z183">
            <v>2</v>
          </cell>
          <cell r="AA183" t="str">
            <v>Third Dollar Preference Shares and AT1 Instruments (Internal)</v>
          </cell>
          <cell r="AB183" t="str">
            <v>No</v>
          </cell>
          <cell r="AC183" t="str">
            <v>No</v>
          </cell>
          <cell r="AD183" t="str">
            <v>Yes</v>
          </cell>
          <cell r="AE183" t="str">
            <v>Rate last set</v>
          </cell>
          <cell r="AF183" t="str">
            <v>N/A</v>
          </cell>
          <cell r="AG183" t="str">
            <v>Yes</v>
          </cell>
          <cell r="AH183" t="str">
            <v>N/A</v>
          </cell>
        </row>
        <row r="184">
          <cell r="D184">
            <v>9391</v>
          </cell>
          <cell r="E184">
            <v>43187</v>
          </cell>
          <cell r="F184" t="str">
            <v>Perpetual</v>
          </cell>
          <cell r="G184" t="str">
            <v>EUR 300,000,000 Undated Subordinated Instruments dated 28 March 2018</v>
          </cell>
          <cell r="H184" t="str">
            <v>EUR</v>
          </cell>
          <cell r="I184">
            <v>300000000</v>
          </cell>
          <cell r="J184" t="str">
            <v>English law</v>
          </cell>
          <cell r="K184" t="str">
            <v>Internal</v>
          </cell>
          <cell r="L184" t="str">
            <v>Additional Tier 1</v>
          </cell>
          <cell r="M184" t="str">
            <v>CRR2 / CCA opinion including CCA 3a and 34a
No. 2 Order (MREL)
BoE Statement of Policy (MREL) (External / Internal)
Template TLAC2 (creditor ranking)
Ibors</v>
          </cell>
          <cell r="N184" t="str">
            <v>Compliant</v>
          </cell>
          <cell r="O184" t="str">
            <v>N/A</v>
          </cell>
          <cell r="P184" t="str">
            <v>N/A</v>
          </cell>
          <cell r="Q184" t="str">
            <v>Compliant</v>
          </cell>
          <cell r="R184" t="str">
            <v>N/A</v>
          </cell>
          <cell r="S184" t="str">
            <v>Contractual</v>
          </cell>
          <cell r="T184" t="str">
            <v>Compliant</v>
          </cell>
          <cell r="U184" t="str">
            <v>Compliant</v>
          </cell>
          <cell r="V184" t="str">
            <v>N/A</v>
          </cell>
          <cell r="W184" t="str">
            <v>N/A</v>
          </cell>
          <cell r="X184" t="str">
            <v>TLAC 2</v>
          </cell>
          <cell r="Y184" t="str">
            <v>N/A</v>
          </cell>
          <cell r="Z184">
            <v>2</v>
          </cell>
          <cell r="AA184" t="str">
            <v>Third Dollar Preference Shares and AT1 Instruments (Internal)</v>
          </cell>
          <cell r="AB184" t="str">
            <v>No</v>
          </cell>
          <cell r="AC184" t="str">
            <v>No</v>
          </cell>
          <cell r="AD184" t="str">
            <v>Yes</v>
          </cell>
          <cell r="AE184" t="str">
            <v>Rate last set</v>
          </cell>
          <cell r="AF184" t="str">
            <v>N/A</v>
          </cell>
          <cell r="AG184" t="str">
            <v>Yes</v>
          </cell>
          <cell r="AH184" t="str">
            <v>N/A</v>
          </cell>
        </row>
        <row r="185">
          <cell r="D185">
            <v>9246</v>
          </cell>
          <cell r="E185">
            <v>42359</v>
          </cell>
          <cell r="F185" t="str">
            <v>Perpetual</v>
          </cell>
          <cell r="G185" t="str">
            <v>EUR 1,900,000,000 Undated Subordinated Instruments dated 21 December 2015</v>
          </cell>
          <cell r="H185" t="str">
            <v>EUR</v>
          </cell>
          <cell r="I185">
            <v>1900000000</v>
          </cell>
          <cell r="J185" t="str">
            <v>English law</v>
          </cell>
          <cell r="K185" t="str">
            <v>Internal</v>
          </cell>
          <cell r="L185" t="str">
            <v>Additional Tier 1</v>
          </cell>
          <cell r="M185" t="str">
            <v>CRR2 / CCA opinion including CCA 3a and 34a
No. 2 Order (MREL)
BoE Statement of Policy (MREL) (External / Internal)
Template TLAC2 (creditor ranking)
Ibors</v>
          </cell>
          <cell r="N185" t="str">
            <v>Compliant</v>
          </cell>
          <cell r="O185" t="str">
            <v>N/A</v>
          </cell>
          <cell r="P185" t="str">
            <v>N/A</v>
          </cell>
          <cell r="Q185" t="str">
            <v>Compliant</v>
          </cell>
          <cell r="R185" t="str">
            <v>N/A</v>
          </cell>
          <cell r="S185" t="str">
            <v>Contractual</v>
          </cell>
          <cell r="T185" t="str">
            <v>Compliant</v>
          </cell>
          <cell r="U185" t="str">
            <v>Compliant</v>
          </cell>
          <cell r="V185" t="str">
            <v>N/A</v>
          </cell>
          <cell r="W185" t="str">
            <v>N/A</v>
          </cell>
          <cell r="X185" t="str">
            <v>TLAC 2</v>
          </cell>
          <cell r="Y185" t="str">
            <v>N/A</v>
          </cell>
          <cell r="Z185">
            <v>2</v>
          </cell>
          <cell r="AA185" t="str">
            <v>Third Dollar Preference Shares and AT1 Instruments (Internal)</v>
          </cell>
          <cell r="AB185" t="str">
            <v>No</v>
          </cell>
          <cell r="AC185" t="str">
            <v>No</v>
          </cell>
          <cell r="AD185" t="str">
            <v>Yes</v>
          </cell>
          <cell r="AE185" t="str">
            <v>Rate last set</v>
          </cell>
          <cell r="AF185" t="str">
            <v>N/A</v>
          </cell>
          <cell r="AG185" t="str">
            <v>Yes</v>
          </cell>
          <cell r="AH185" t="str">
            <v>N/A</v>
          </cell>
        </row>
        <row r="186">
          <cell r="D186">
            <v>9390</v>
          </cell>
          <cell r="E186">
            <v>42713</v>
          </cell>
          <cell r="F186" t="str">
            <v>Perpetual</v>
          </cell>
          <cell r="G186" t="str">
            <v>EUR 235,000,000 Undated Subordinated Instruments dated 9 December 2016</v>
          </cell>
          <cell r="H186" t="str">
            <v>EUR</v>
          </cell>
          <cell r="I186">
            <v>235000000</v>
          </cell>
          <cell r="J186" t="str">
            <v>English law</v>
          </cell>
          <cell r="K186" t="str">
            <v>Internal</v>
          </cell>
          <cell r="L186" t="str">
            <v>Additional Tier 1</v>
          </cell>
          <cell r="M186" t="str">
            <v>CRR2 / CCA opinion including CCA 3a and 34a
No. 2 Order (MREL)
BoE Statement of Policy (MREL) (External / Internal)
Template TLAC2 (creditor ranking)
Ibors</v>
          </cell>
          <cell r="N186" t="str">
            <v>Compliant</v>
          </cell>
          <cell r="O186" t="str">
            <v>N/A</v>
          </cell>
          <cell r="P186" t="str">
            <v>N/A</v>
          </cell>
          <cell r="Q186" t="str">
            <v>Compliant</v>
          </cell>
          <cell r="R186" t="str">
            <v>N/A</v>
          </cell>
          <cell r="S186" t="str">
            <v>Contractual</v>
          </cell>
          <cell r="T186" t="str">
            <v>Compliant</v>
          </cell>
          <cell r="U186" t="str">
            <v>Compliant</v>
          </cell>
          <cell r="V186" t="str">
            <v>N/A</v>
          </cell>
          <cell r="W186" t="str">
            <v>N/A</v>
          </cell>
          <cell r="X186" t="str">
            <v>TLAC 2</v>
          </cell>
          <cell r="Y186" t="str">
            <v>N/A</v>
          </cell>
          <cell r="Z186">
            <v>2</v>
          </cell>
          <cell r="AA186" t="str">
            <v>Third Dollar Preference Shares and AT1 Instruments (Internal)</v>
          </cell>
          <cell r="AB186" t="str">
            <v>No</v>
          </cell>
          <cell r="AC186" t="str">
            <v>No</v>
          </cell>
          <cell r="AD186" t="str">
            <v>Yes</v>
          </cell>
          <cell r="AE186" t="str">
            <v>Rate last set</v>
          </cell>
          <cell r="AF186" t="str">
            <v>N/A</v>
          </cell>
          <cell r="AG186" t="str">
            <v>Yes</v>
          </cell>
          <cell r="AH186" t="str">
            <v>N/A</v>
          </cell>
        </row>
        <row r="187">
          <cell r="D187">
            <v>9423</v>
          </cell>
          <cell r="E187">
            <v>43495</v>
          </cell>
          <cell r="F187" t="str">
            <v>Perpetual</v>
          </cell>
          <cell r="G187" t="str">
            <v>EUR 200,000,000 Undated Subordinated Instruments dated 30 January 2019</v>
          </cell>
          <cell r="H187" t="str">
            <v>EUR</v>
          </cell>
          <cell r="I187">
            <v>200000000</v>
          </cell>
          <cell r="J187" t="str">
            <v>English law</v>
          </cell>
          <cell r="K187" t="str">
            <v>Internal</v>
          </cell>
          <cell r="L187" t="str">
            <v>Additional Tier 1</v>
          </cell>
          <cell r="M187" t="str">
            <v>CRR2 / CCA opinion including CCA 3a and 34a
No. 2 Order (MREL)
BoE Statement of Policy (MREL) (External / Internal)
Template TLAC2 (creditor ranking)
Ibors</v>
          </cell>
          <cell r="N187" t="str">
            <v>Compliant</v>
          </cell>
          <cell r="O187" t="str">
            <v>N/A</v>
          </cell>
          <cell r="P187" t="str">
            <v>N/A</v>
          </cell>
          <cell r="Q187" t="str">
            <v>Compliant</v>
          </cell>
          <cell r="R187" t="str">
            <v>N/A</v>
          </cell>
          <cell r="S187" t="str">
            <v>Contractual</v>
          </cell>
          <cell r="T187" t="str">
            <v>Compliant</v>
          </cell>
          <cell r="U187" t="str">
            <v>Compliant</v>
          </cell>
          <cell r="V187" t="str">
            <v>N/A</v>
          </cell>
          <cell r="W187" t="str">
            <v>N/A</v>
          </cell>
          <cell r="X187" t="str">
            <v>TLAC 2</v>
          </cell>
          <cell r="Y187" t="str">
            <v>N/A</v>
          </cell>
          <cell r="Z187">
            <v>2</v>
          </cell>
          <cell r="AA187" t="str">
            <v>Third Dollar Preference Shares and AT1 Instruments (Internal)</v>
          </cell>
          <cell r="AB187" t="str">
            <v>No</v>
          </cell>
          <cell r="AC187" t="str">
            <v>No</v>
          </cell>
          <cell r="AD187" t="str">
            <v>Yes</v>
          </cell>
          <cell r="AE187" t="str">
            <v>Rate last set</v>
          </cell>
          <cell r="AF187" t="str">
            <v>N/A</v>
          </cell>
          <cell r="AG187" t="str">
            <v>Yes</v>
          </cell>
          <cell r="AH187" t="str">
            <v>No</v>
          </cell>
        </row>
        <row r="188">
          <cell r="D188">
            <v>8006</v>
          </cell>
          <cell r="E188" t="str">
            <v>N/A</v>
          </cell>
          <cell r="F188" t="str">
            <v>Perpetual</v>
          </cell>
          <cell r="G188" t="str">
            <v>USD 875,000,000 Fixed rate 7.50% Third Dollar Preference Shares</v>
          </cell>
          <cell r="H188" t="str">
            <v>USD</v>
          </cell>
          <cell r="I188">
            <v>875000000</v>
          </cell>
          <cell r="J188" t="str">
            <v>English law</v>
          </cell>
          <cell r="K188" t="str">
            <v>Internal</v>
          </cell>
          <cell r="L188" t="str">
            <v>Additional Tier 1</v>
          </cell>
          <cell r="M188" t="str">
            <v>CRR2 / CCA opinion including CCA 3a and 34a
No. 2 Order (MREL)
BoE Statement of Policy (MREL) (External / Internal)
Template TLAC2 (creditor ranking)
Ibors</v>
          </cell>
          <cell r="N188" t="str">
            <v>Non-compliant but grandfathered</v>
          </cell>
          <cell r="O188" t="str">
            <v>N/A</v>
          </cell>
          <cell r="P188" t="str">
            <v>Continues to be grandfathered until 31 December 2021 under CCR2 Art 484.</v>
          </cell>
          <cell r="Q188" t="str">
            <v xml:space="preserve">
Repurchases not covered
No reference to successor regulator
Regulator permission details not covered</v>
          </cell>
          <cell r="R188" t="str">
            <v>N/A</v>
          </cell>
          <cell r="S188" t="str">
            <v>Exemption from Subordination</v>
          </cell>
          <cell r="T188" t="str">
            <v>Compliant</v>
          </cell>
          <cell r="U188" t="str">
            <v>Other considerations - see opinion for further details</v>
          </cell>
          <cell r="V188" t="str">
            <v>N/A</v>
          </cell>
          <cell r="W188" t="str">
            <v>N/A</v>
          </cell>
          <cell r="X188" t="str">
            <v>TLAC 2</v>
          </cell>
          <cell r="Y188" t="str">
            <v>N/A</v>
          </cell>
          <cell r="Z188">
            <v>2</v>
          </cell>
          <cell r="AA188" t="str">
            <v>Third Dollar Preference Shares and AT1 Instruments (Internal)</v>
          </cell>
          <cell r="AB188" t="str">
            <v>No</v>
          </cell>
          <cell r="AC188" t="str">
            <v>N/A</v>
          </cell>
          <cell r="AD188" t="str">
            <v>N/A</v>
          </cell>
          <cell r="AE188" t="str">
            <v>N/A</v>
          </cell>
          <cell r="AF188" t="str">
            <v>N/A</v>
          </cell>
          <cell r="AG188" t="str">
            <v>No</v>
          </cell>
          <cell r="AH188" t="str">
            <v>No</v>
          </cell>
        </row>
        <row r="189">
          <cell r="D189">
            <v>9495</v>
          </cell>
          <cell r="E189">
            <v>43798</v>
          </cell>
          <cell r="F189" t="str">
            <v>Perpetual</v>
          </cell>
          <cell r="G189" t="str">
            <v>GBP 500,000,000 Undated Subordinated Instruments dated 29 November 2019</v>
          </cell>
          <cell r="H189" t="str">
            <v>GBP</v>
          </cell>
          <cell r="I189">
            <v>500000000</v>
          </cell>
          <cell r="J189" t="str">
            <v>English law</v>
          </cell>
          <cell r="K189" t="str">
            <v>Internal</v>
          </cell>
          <cell r="L189" t="str">
            <v>Additional Tier 1</v>
          </cell>
          <cell r="M189" t="str">
            <v>CRR2 / CCA opinion including CCA 3a and 34a
No. 2 Order (MREL)
BoE Statement of Policy (MREL) (External / Internal)
Template TLAC2 (creditor ranking)
Ibors</v>
          </cell>
          <cell r="N189" t="str">
            <v>Compliant</v>
          </cell>
          <cell r="O189" t="str">
            <v>N/A</v>
          </cell>
          <cell r="P189" t="str">
            <v>N/A</v>
          </cell>
          <cell r="Q189" t="str">
            <v>Compliant</v>
          </cell>
          <cell r="R189" t="str">
            <v>N/A</v>
          </cell>
          <cell r="S189" t="str">
            <v>Contractual</v>
          </cell>
          <cell r="T189" t="str">
            <v>Compliant</v>
          </cell>
          <cell r="U189" t="str">
            <v>Compliant</v>
          </cell>
          <cell r="V189" t="str">
            <v>N/A</v>
          </cell>
          <cell r="W189" t="str">
            <v>N/A</v>
          </cell>
          <cell r="X189" t="str">
            <v>TLAC 2</v>
          </cell>
          <cell r="Y189" t="str">
            <v>N/A</v>
          </cell>
          <cell r="Z189">
            <v>2</v>
          </cell>
          <cell r="AA189" t="str">
            <v>Third Dollar Preference Shares and AT1 Instruments (Internal)</v>
          </cell>
          <cell r="AB189" t="str">
            <v>No</v>
          </cell>
          <cell r="AC189" t="str">
            <v>No</v>
          </cell>
          <cell r="AD189" t="str">
            <v>Yes</v>
          </cell>
          <cell r="AE189" t="str">
            <v>Rate last set</v>
          </cell>
          <cell r="AF189" t="str">
            <v>N/A</v>
          </cell>
          <cell r="AG189" t="str">
            <v>Yes</v>
          </cell>
          <cell r="AH189" t="str">
            <v>No</v>
          </cell>
        </row>
        <row r="190">
          <cell r="D190">
            <v>9497</v>
          </cell>
          <cell r="E190">
            <v>43798</v>
          </cell>
          <cell r="F190" t="str">
            <v>Perpetual</v>
          </cell>
          <cell r="G190" t="str">
            <v>EUR 250,000,000 Undated Subordinated Instruments dated 29 November 2019</v>
          </cell>
          <cell r="H190" t="str">
            <v>EUR</v>
          </cell>
          <cell r="I190">
            <v>250000000</v>
          </cell>
          <cell r="J190" t="str">
            <v>English law</v>
          </cell>
          <cell r="K190" t="str">
            <v>Internal</v>
          </cell>
          <cell r="L190" t="str">
            <v>Additional Tier 1</v>
          </cell>
          <cell r="M190" t="str">
            <v>CRR2 / CCA opinion including CCA 3a and 34a
No. 2 Order (MREL)
BoE Statement of Policy (MREL) (External / Internal)
Template TLAC2 (creditor ranking)
Ibors</v>
          </cell>
          <cell r="N190" t="str">
            <v>Compliant</v>
          </cell>
          <cell r="O190" t="str">
            <v>N/A</v>
          </cell>
          <cell r="P190" t="str">
            <v>N/A</v>
          </cell>
          <cell r="Q190" t="str">
            <v>Compliant</v>
          </cell>
          <cell r="R190" t="str">
            <v>N/A</v>
          </cell>
          <cell r="S190" t="str">
            <v>Contractual</v>
          </cell>
          <cell r="T190" t="str">
            <v>Compliant</v>
          </cell>
          <cell r="U190" t="str">
            <v>Compliant</v>
          </cell>
          <cell r="V190" t="str">
            <v>N/A</v>
          </cell>
          <cell r="W190" t="str">
            <v>N/A</v>
          </cell>
          <cell r="X190" t="str">
            <v>TLAC 2</v>
          </cell>
          <cell r="Y190" t="str">
            <v>N/A</v>
          </cell>
          <cell r="Z190">
            <v>2</v>
          </cell>
          <cell r="AA190" t="str">
            <v>Third Dollar Preference Shares and AT1 Instruments (Internal)</v>
          </cell>
          <cell r="AB190" t="str">
            <v>No</v>
          </cell>
          <cell r="AC190" t="str">
            <v>No</v>
          </cell>
          <cell r="AD190" t="str">
            <v>Yes</v>
          </cell>
          <cell r="AE190" t="str">
            <v>Rate last set</v>
          </cell>
          <cell r="AF190" t="str">
            <v>N/A</v>
          </cell>
          <cell r="AG190" t="str">
            <v>Yes</v>
          </cell>
          <cell r="AH190" t="str">
            <v>No</v>
          </cell>
        </row>
        <row r="191">
          <cell r="D191">
            <v>9499</v>
          </cell>
          <cell r="E191">
            <v>43816</v>
          </cell>
          <cell r="F191" t="str">
            <v>Perpetual</v>
          </cell>
          <cell r="G191" t="str">
            <v>GBP 431,000,000 Undated Subordinated Instruments dated 17 December 2019</v>
          </cell>
          <cell r="H191" t="str">
            <v>GBP</v>
          </cell>
          <cell r="I191">
            <v>431000000</v>
          </cell>
          <cell r="J191" t="str">
            <v>English law</v>
          </cell>
          <cell r="K191" t="str">
            <v>Internal</v>
          </cell>
          <cell r="L191" t="str">
            <v>Additional Tier 1</v>
          </cell>
          <cell r="M191" t="str">
            <v>CRR2 / CCA opinion including CCA 3a and 34a
No. 2 Order (MREL)
BoE Statement of Policy (MREL) (External / Internal)
Template TLAC2 (creditor ranking)
Ibors</v>
          </cell>
          <cell r="N191" t="str">
            <v>Compliant</v>
          </cell>
          <cell r="O191" t="str">
            <v>N/A</v>
          </cell>
          <cell r="P191" t="str">
            <v>N/A</v>
          </cell>
          <cell r="Q191" t="str">
            <v>Compliant</v>
          </cell>
          <cell r="R191" t="str">
            <v>N/A</v>
          </cell>
          <cell r="S191" t="str">
            <v>Contractual</v>
          </cell>
          <cell r="T191" t="str">
            <v>Compliant</v>
          </cell>
          <cell r="U191" t="str">
            <v>Compliant</v>
          </cell>
          <cell r="V191" t="str">
            <v>N/A</v>
          </cell>
          <cell r="W191" t="str">
            <v>N/A</v>
          </cell>
          <cell r="X191" t="str">
            <v>TLAC 2</v>
          </cell>
          <cell r="Y191" t="str">
            <v>N/A</v>
          </cell>
          <cell r="Z191">
            <v>2</v>
          </cell>
          <cell r="AA191" t="str">
            <v>Third Dollar Preference Shares and AT1 Instruments (Internal)</v>
          </cell>
          <cell r="AB191" t="str">
            <v>No</v>
          </cell>
          <cell r="AC191" t="str">
            <v>No</v>
          </cell>
          <cell r="AD191" t="str">
            <v>Yes</v>
          </cell>
          <cell r="AE191" t="str">
            <v>Rate last set</v>
          </cell>
          <cell r="AF191" t="str">
            <v>N/A</v>
          </cell>
          <cell r="AG191" t="str">
            <v>Yes</v>
          </cell>
          <cell r="AH191" t="str">
            <v>No</v>
          </cell>
        </row>
        <row r="192">
          <cell r="D192" t="str">
            <v>XS0174470764</v>
          </cell>
          <cell r="E192">
            <v>37855</v>
          </cell>
          <cell r="F192">
            <v>48813</v>
          </cell>
          <cell r="G192" t="str">
            <v>GBP 500,000,000 5.375 per cent. Subordinated Notes due 2033</v>
          </cell>
          <cell r="H192" t="str">
            <v>GBP</v>
          </cell>
          <cell r="I192">
            <v>500000000</v>
          </cell>
          <cell r="J192" t="str">
            <v>English law</v>
          </cell>
          <cell r="K192" t="str">
            <v>External</v>
          </cell>
          <cell r="L192" t="str">
            <v>Tier 2</v>
          </cell>
          <cell r="M192" t="str">
            <v>CRR2 / CCA opinion including CCA 3a and 34a
No. 2 Order (MREL)
BoE Statement of Policy (MREL) (External / Internal)
Template TLAC1  (confirm MREL eligibility)
Template TLAC2 (creditor ranking)
Ibors</v>
          </cell>
          <cell r="N192" t="str">
            <v>Compliant</v>
          </cell>
          <cell r="O192" t="str">
            <v>N/A</v>
          </cell>
          <cell r="P192" t="str">
            <v>N/A</v>
          </cell>
          <cell r="Q192" t="str">
            <v>Disclosure only
Repurchases not covered
Regulator permission details not covered</v>
          </cell>
          <cell r="R192" t="str">
            <v>N/A</v>
          </cell>
          <cell r="S192" t="str">
            <v>Contractual</v>
          </cell>
          <cell r="T192" t="str">
            <v>Compliant</v>
          </cell>
          <cell r="U192" t="str">
            <v>Compliant</v>
          </cell>
          <cell r="V192" t="str">
            <v>N/A</v>
          </cell>
          <cell r="W192" t="str">
            <v>N/A</v>
          </cell>
          <cell r="X192" t="str">
            <v>TLAC1 and TLAC2</v>
          </cell>
          <cell r="Y192" t="str">
            <v>Compliant</v>
          </cell>
          <cell r="Z192">
            <v>4</v>
          </cell>
          <cell r="AA192" t="str">
            <v>Subordinated Notes (External and Internal) and Subordinated Loans (Internal)</v>
          </cell>
          <cell r="AB192" t="str">
            <v>No</v>
          </cell>
          <cell r="AC192" t="str">
            <v>No</v>
          </cell>
          <cell r="AD192" t="str">
            <v>No</v>
          </cell>
          <cell r="AE192" t="str">
            <v>N/A</v>
          </cell>
          <cell r="AF192" t="str">
            <v>N/A</v>
          </cell>
          <cell r="AG192" t="str">
            <v>Yes</v>
          </cell>
          <cell r="AH192" t="str">
            <v>No</v>
          </cell>
        </row>
        <row r="193">
          <cell r="D193" t="str">
            <v>XS0204377310</v>
          </cell>
          <cell r="E193" t="str">
            <v xml:space="preserve"> 04 November 2004</v>
          </cell>
          <cell r="F193">
            <v>47788</v>
          </cell>
          <cell r="G193" t="str">
            <v>GBP 350,000,000 5.375 per cent. Callable Subordinated Step-up Notes due 2030</v>
          </cell>
          <cell r="H193" t="str">
            <v>GBP</v>
          </cell>
          <cell r="I193">
            <v>350000000</v>
          </cell>
          <cell r="J193" t="str">
            <v>English law</v>
          </cell>
          <cell r="K193" t="str">
            <v>External</v>
          </cell>
          <cell r="L193" t="str">
            <v>Tier 2</v>
          </cell>
          <cell r="M193" t="str">
            <v>CRR2 / CCA opinion including CCA 3a and 34a
No. 2 Order (MREL)
BoE Statement of Policy (MREL) (External / Internal)
Template TLAC1  (confirm MREL eligibility)
Template TLAC2 (creditor ranking)
Ibors</v>
          </cell>
          <cell r="N193" t="str">
            <v>Non-compliant but currently grandfathered</v>
          </cell>
          <cell r="O193" t="str">
            <v>N/A</v>
          </cell>
          <cell r="P193" t="str">
            <v>Continues to be grandfathered until 31 December 2021 under CCR2 Art 484.</v>
          </cell>
          <cell r="Q193" t="str">
            <v>Disclosure only
Repurchases not covered
Regulator permission details not covered</v>
          </cell>
          <cell r="R193" t="str">
            <v>N/A</v>
          </cell>
          <cell r="S193" t="str">
            <v>Contractual</v>
          </cell>
          <cell r="T193" t="str">
            <v>Compliant</v>
          </cell>
          <cell r="U193" t="str">
            <v>Other considerations - see opinion for further details</v>
          </cell>
          <cell r="V193" t="str">
            <v>N/A</v>
          </cell>
          <cell r="W193" t="str">
            <v>N/A</v>
          </cell>
          <cell r="X193" t="str">
            <v>TLAC1 and TLAC2</v>
          </cell>
          <cell r="Y193" t="str">
            <v>Yes</v>
          </cell>
          <cell r="Z193">
            <v>4</v>
          </cell>
          <cell r="AA193" t="str">
            <v>Subordinated Notes (External and Internal) and Subordinated Loans (Internal)</v>
          </cell>
          <cell r="AB193" t="str">
            <v>No</v>
          </cell>
          <cell r="AC193" t="str">
            <v>Yes</v>
          </cell>
          <cell r="AD193" t="str">
            <v>No</v>
          </cell>
          <cell r="AE193" t="str">
            <v>See "Summary of fallback provisions - other"</v>
          </cell>
          <cell r="AF193" t="str">
            <v>If the Relevant screen page is unavailable or fewer than two Relevant Rates appear at such time, no other fallback provision will  apply. 
The Final Terms specify in paragraph 18(vii)  that a Fallback Rate is "Not applicable"</v>
          </cell>
          <cell r="AG193" t="str">
            <v>Yes</v>
          </cell>
          <cell r="AH193" t="str">
            <v>No</v>
          </cell>
        </row>
        <row r="194">
          <cell r="D194" t="str">
            <v>XS0088317853</v>
          </cell>
          <cell r="E194" t="str">
            <v>07 July 1998 (first tranche)
30 November 2000 (second tranche)</v>
          </cell>
          <cell r="F194">
            <v>45114</v>
          </cell>
          <cell r="G194" t="str">
            <v>£200,000,000 6.5 per cent. Subordinated Notes due 2023
£100,000,000 6.5 per cent. Subordinated Notes due 2023</v>
          </cell>
          <cell r="H194" t="str">
            <v>GBP</v>
          </cell>
          <cell r="I194">
            <v>300000000</v>
          </cell>
          <cell r="J194" t="str">
            <v>English law</v>
          </cell>
          <cell r="K194" t="str">
            <v>External</v>
          </cell>
          <cell r="L194" t="str">
            <v>Tier 2</v>
          </cell>
          <cell r="M194" t="str">
            <v>CRR2 / CCA opinion including CCA 3a and 34a
No. 2 Order (MREL)
BoE Statement of Policy (MREL) (External / Internal)
Template TLAC1  (confirm MREL eligibility)
Template TLAC2 (creditor ranking)
Ibors</v>
          </cell>
          <cell r="N194" t="str">
            <v>Compliant</v>
          </cell>
          <cell r="O194" t="str">
            <v>N/A</v>
          </cell>
          <cell r="P194" t="str">
            <v>N/A</v>
          </cell>
          <cell r="Q194" t="str">
            <v>Disclosure only
Repurchases not covered
Regulator permission details not covered</v>
          </cell>
          <cell r="R194" t="str">
            <v>N/A</v>
          </cell>
          <cell r="S194" t="str">
            <v>Contractual</v>
          </cell>
          <cell r="T194" t="str">
            <v>Compliant</v>
          </cell>
          <cell r="U194" t="str">
            <v>Compliant</v>
          </cell>
          <cell r="V194" t="str">
            <v>N/A</v>
          </cell>
          <cell r="W194" t="str">
            <v>N/A</v>
          </cell>
          <cell r="X194" t="str">
            <v>TLAC1 and TLAC2</v>
          </cell>
          <cell r="Y194" t="str">
            <v>Compliant</v>
          </cell>
          <cell r="Z194">
            <v>4</v>
          </cell>
          <cell r="AA194" t="str">
            <v>Subordinated Notes (External and Internal) and Subordinated Loans (Internal)</v>
          </cell>
          <cell r="AB194" t="str">
            <v>No</v>
          </cell>
          <cell r="AC194" t="str">
            <v>No</v>
          </cell>
          <cell r="AD194" t="str">
            <v>No</v>
          </cell>
          <cell r="AE194" t="str">
            <v>N/A</v>
          </cell>
          <cell r="AF194" t="str">
            <v>N/A</v>
          </cell>
          <cell r="AG194" t="str">
            <v>Yes</v>
          </cell>
          <cell r="AH194" t="str">
            <v>N/A</v>
          </cell>
        </row>
        <row r="195">
          <cell r="D195" t="str">
            <v>XS0120514335</v>
          </cell>
          <cell r="E195" t="str">
            <v>30 November 2000 (first tranche)  
23 February 2001 (second tranche)</v>
          </cell>
          <cell r="F195">
            <v>51531</v>
          </cell>
          <cell r="G195" t="str">
            <v xml:space="preserve">£150,000,000 6.25 per cent. Subordinated Notes due 2041 
£75,000,000 6.25 per cent. Subordinated Notes due 2041 </v>
          </cell>
          <cell r="H195" t="str">
            <v>GBP</v>
          </cell>
          <cell r="I195">
            <v>225000000</v>
          </cell>
          <cell r="J195" t="str">
            <v>English law</v>
          </cell>
          <cell r="K195" t="str">
            <v>External</v>
          </cell>
          <cell r="L195" t="str">
            <v>Tier 2</v>
          </cell>
          <cell r="M195" t="str">
            <v>CRR2 / CCA opinion including CCA 3a and 34a
No. 2 Order (MREL)
BoE Statement of Policy (MREL) (External / Internal)
Template TLAC1  (confirm MREL eligibility)
Template TLAC2 (creditor ranking)
Ibors</v>
          </cell>
          <cell r="N195" t="str">
            <v>Compliant</v>
          </cell>
          <cell r="O195" t="str">
            <v>N/A</v>
          </cell>
          <cell r="P195" t="str">
            <v>N/A</v>
          </cell>
          <cell r="Q195" t="str">
            <v>Disclosure only
Repurchases not covered
Regulator permission details not covered</v>
          </cell>
          <cell r="R195" t="str">
            <v>N/A</v>
          </cell>
          <cell r="S195" t="str">
            <v>Contractual</v>
          </cell>
          <cell r="T195" t="str">
            <v>Compliant</v>
          </cell>
          <cell r="U195" t="str">
            <v>Compliant</v>
          </cell>
          <cell r="V195" t="str">
            <v>N/A</v>
          </cell>
          <cell r="W195" t="str">
            <v>N/A</v>
          </cell>
          <cell r="X195" t="str">
            <v>TLAC1 and TLAC2</v>
          </cell>
          <cell r="Y195" t="str">
            <v>Compliant</v>
          </cell>
          <cell r="Z195">
            <v>4</v>
          </cell>
          <cell r="AA195" t="str">
            <v>Subordinated Notes (External and Internal) and Subordinated Loans (Internal)</v>
          </cell>
          <cell r="AB195" t="str">
            <v>No</v>
          </cell>
          <cell r="AC195" t="str">
            <v>No</v>
          </cell>
          <cell r="AD195" t="str">
            <v>No</v>
          </cell>
          <cell r="AE195" t="str">
            <v>N/A</v>
          </cell>
          <cell r="AF195" t="str">
            <v>N/A</v>
          </cell>
          <cell r="AG195" t="str">
            <v>Yes</v>
          </cell>
          <cell r="AH195" t="str">
            <v>N/A</v>
          </cell>
        </row>
        <row r="196">
          <cell r="D196" t="str">
            <v>US597433AC57</v>
          </cell>
          <cell r="E196">
            <v>34822</v>
          </cell>
          <cell r="F196">
            <v>45778</v>
          </cell>
          <cell r="G196" t="str">
            <v xml:space="preserve">7.65% Subordinated Notes due May 1, 2025 </v>
          </cell>
          <cell r="H196" t="str">
            <v>USD</v>
          </cell>
          <cell r="I196">
            <v>300000000</v>
          </cell>
          <cell r="J196" t="str">
            <v>Laws of the State of New York, save for the subordination provision</v>
          </cell>
          <cell r="K196" t="str">
            <v>External</v>
          </cell>
          <cell r="L196" t="str">
            <v>Tier 2</v>
          </cell>
          <cell r="M196" t="str">
            <v>CRR2 / CCA opinion including CCA 3a and 34a
Local law opinion on subordination and recognition clause etc.
No. 2 Order (MREL)
BoE Statement of Policy (MREL) (External / Internal)
Template TLAC1  (confirm MREL eligibility)
Template TLAC2 (creditor ranking)
Ibors</v>
          </cell>
          <cell r="N196" t="str">
            <v>Non-compliant but grandfathered</v>
          </cell>
          <cell r="O196" t="str">
            <v>Yes</v>
          </cell>
          <cell r="P196" t="str">
            <v xml:space="preserve">No express waiver of set-off and no write down or conversion but grandfathered for 6 years after the date of entry into force of CRR2
</v>
          </cell>
          <cell r="Q196" t="str">
            <v xml:space="preserve">Disclosure only
Regulator permission details not covered
No reference to successor regulator (note refers to Bank of England) </v>
          </cell>
          <cell r="R196" t="str">
            <v>Grandfathered</v>
          </cell>
          <cell r="S196" t="str">
            <v>Contractual</v>
          </cell>
          <cell r="T196" t="str">
            <v>Other considerations - see opinion for further details</v>
          </cell>
          <cell r="U196" t="str">
            <v>Other considerations - see opinion for further details</v>
          </cell>
          <cell r="V196" t="str">
            <v>N/A</v>
          </cell>
          <cell r="W196" t="str">
            <v>N/A</v>
          </cell>
          <cell r="X196" t="str">
            <v>TLAC1 and TLAC2</v>
          </cell>
          <cell r="Y196" t="str">
            <v>Yes</v>
          </cell>
          <cell r="Z196">
            <v>4</v>
          </cell>
          <cell r="AA196" t="str">
            <v>Subordinated Notes (External and Internal) and Subordinated Loans (Internal)</v>
          </cell>
          <cell r="AB196" t="str">
            <v>No</v>
          </cell>
          <cell r="AC196" t="str">
            <v>No</v>
          </cell>
          <cell r="AD196" t="str">
            <v>No</v>
          </cell>
          <cell r="AE196" t="str">
            <v>N/A</v>
          </cell>
          <cell r="AF196" t="str">
            <v>N/A</v>
          </cell>
          <cell r="AG196" t="str">
            <v>Yes</v>
          </cell>
          <cell r="AH196" t="str">
            <v>N/A</v>
          </cell>
        </row>
        <row r="197">
          <cell r="D197" t="str">
            <v>XS0247840969</v>
          </cell>
          <cell r="E197">
            <v>38800</v>
          </cell>
          <cell r="F197">
            <v>53410</v>
          </cell>
          <cell r="G197" t="str">
            <v>GBP 600,000,000 4.75 per cent. Subordinated Notes due 2046</v>
          </cell>
          <cell r="H197" t="str">
            <v>GBP</v>
          </cell>
          <cell r="I197">
            <v>600000000</v>
          </cell>
          <cell r="J197" t="str">
            <v>English law</v>
          </cell>
          <cell r="K197" t="str">
            <v>External</v>
          </cell>
          <cell r="L197" t="str">
            <v>Tier 2</v>
          </cell>
          <cell r="M197" t="str">
            <v>CRR2 / CCA opinion including CCA 3a and 34a
No. 2 Order (MREL)
BoE Statement of Policy (MREL) (External / Internal)
Template TLAC1  (confirm MREL eligibility)
Template TLAC2 (creditor ranking)
Ibors</v>
          </cell>
          <cell r="N197" t="str">
            <v>Compliant</v>
          </cell>
          <cell r="O197" t="str">
            <v>N/A</v>
          </cell>
          <cell r="P197" t="str">
            <v>N/A</v>
          </cell>
          <cell r="Q197" t="str">
            <v>Disclosure only
Repurchases not covered
Regulator permission details not covered</v>
          </cell>
          <cell r="R197" t="str">
            <v>N/A</v>
          </cell>
          <cell r="S197" t="str">
            <v>Contractual</v>
          </cell>
          <cell r="T197" t="str">
            <v>Compliant</v>
          </cell>
          <cell r="U197" t="str">
            <v>Compliant</v>
          </cell>
          <cell r="V197" t="str">
            <v>N/A</v>
          </cell>
          <cell r="W197" t="str">
            <v>N/A</v>
          </cell>
          <cell r="X197" t="str">
            <v>TLAC1 and TLAC2</v>
          </cell>
          <cell r="Y197" t="str">
            <v>Compliant</v>
          </cell>
          <cell r="Z197">
            <v>4</v>
          </cell>
          <cell r="AA197" t="str">
            <v>Subordinated Notes (External and Internal) and Subordinated Loans (Internal)</v>
          </cell>
          <cell r="AB197" t="str">
            <v>No</v>
          </cell>
          <cell r="AC197" t="str">
            <v>No</v>
          </cell>
          <cell r="AD197" t="str">
            <v>No</v>
          </cell>
          <cell r="AE197" t="str">
            <v>N/A</v>
          </cell>
          <cell r="AF197" t="str">
            <v>N/A</v>
          </cell>
          <cell r="AG197" t="str">
            <v>Yes</v>
          </cell>
          <cell r="AH197" t="str">
            <v>N/A</v>
          </cell>
        </row>
        <row r="198">
          <cell r="D198" t="str">
            <v>GB0005902332</v>
          </cell>
          <cell r="E198">
            <v>31217</v>
          </cell>
          <cell r="F198" t="str">
            <v>Perpetual</v>
          </cell>
          <cell r="G198" t="str">
            <v>U.S.$750,000,000 Undated Floating Rate Primary Capital Notes</v>
          </cell>
          <cell r="H198" t="str">
            <v>USD</v>
          </cell>
          <cell r="I198">
            <v>750000000</v>
          </cell>
          <cell r="J198" t="str">
            <v>English law</v>
          </cell>
          <cell r="K198" t="str">
            <v>External</v>
          </cell>
          <cell r="L198" t="str">
            <v>Tier 2</v>
          </cell>
          <cell r="M198" t="str">
            <v>CRR2 / CCA opinion including CCA 3a and 34a
No. 2 Order (MREL)
BoE Statement of Policy (MREL) (External / Internal)
Template TLAC1  (confirm MREL eligibility)
Template TLAC2 (creditor ranking)
Ibors</v>
          </cell>
          <cell r="N198" t="str">
            <v>Non-compliant but grandfathered</v>
          </cell>
          <cell r="O198" t="str">
            <v>N/A</v>
          </cell>
          <cell r="P198" t="str">
            <v xml:space="preserve">No express waiver of set-off but grandfathered for 6 years after the date of entry into force of CRR2
</v>
          </cell>
          <cell r="Q198" t="str">
            <v>Disclosure only
Repurchases not covered
Regulator permission details not covered
No reference to successor regulator  (note refers to Bank of England)</v>
          </cell>
          <cell r="R198" t="str">
            <v>N/A</v>
          </cell>
          <cell r="S198" t="str">
            <v>Contractual</v>
          </cell>
          <cell r="T198" t="str">
            <v>Compliant</v>
          </cell>
          <cell r="U198" t="str">
            <v>Other considerations - see opinion for further details</v>
          </cell>
          <cell r="V198" t="str">
            <v>N/A</v>
          </cell>
          <cell r="W198" t="str">
            <v>N/A</v>
          </cell>
          <cell r="X198" t="str">
            <v>TLAC1 and TLAC2</v>
          </cell>
          <cell r="Y198" t="str">
            <v>Yes</v>
          </cell>
          <cell r="Z198">
            <v>3</v>
          </cell>
          <cell r="AA198" t="str">
            <v>Undated Primary Capital Notes* (External)</v>
          </cell>
          <cell r="AB198" t="str">
            <v>No</v>
          </cell>
          <cell r="AC198" t="str">
            <v>Yes</v>
          </cell>
          <cell r="AD198" t="str">
            <v>No</v>
          </cell>
          <cell r="AE198" t="str">
            <v>Reference Banks,
Rate last set,  
Major Banks in the loans market,
Screen Rate - see separate note</v>
          </cell>
          <cell r="AF198" t="str">
            <v>N/A</v>
          </cell>
          <cell r="AG198" t="str">
            <v>Yes</v>
          </cell>
          <cell r="AH198" t="str">
            <v>N/A</v>
          </cell>
        </row>
        <row r="199">
          <cell r="D199" t="str">
            <v>XS0015190423</v>
          </cell>
          <cell r="E199">
            <v>31288</v>
          </cell>
          <cell r="F199" t="str">
            <v>Perpetual</v>
          </cell>
          <cell r="G199" t="str">
            <v>U.S.$500,000,000 Undated Floating Rate Primary Capital Notes</v>
          </cell>
          <cell r="H199" t="str">
            <v>USD</v>
          </cell>
          <cell r="I199">
            <v>500000000</v>
          </cell>
          <cell r="J199" t="str">
            <v>English law</v>
          </cell>
          <cell r="K199" t="str">
            <v>External</v>
          </cell>
          <cell r="L199" t="str">
            <v>Tier 2</v>
          </cell>
          <cell r="M199" t="str">
            <v>CRR2 / CCA opinion including CCA 3a and 34a
No. 2 Order (MREL)
BoE Statement of Policy (MREL) (External / Internal)
Template TLAC1  (confirm MREL eligibility)
Template TLAC2 (creditor ranking)
Ibors</v>
          </cell>
          <cell r="N199" t="str">
            <v>Non-compliant but grandfathered</v>
          </cell>
          <cell r="O199" t="str">
            <v>N/A</v>
          </cell>
          <cell r="P199" t="str">
            <v xml:space="preserve">No express waiver of set-off but grandfathered for 6 years after the date of entry into force of CRR2
</v>
          </cell>
          <cell r="Q199" t="str">
            <v>Disclosure only
Repurchases not covered
Regulator permission details not covered
No reference to successor regulator  (note refers to Bank of England)</v>
          </cell>
          <cell r="R199" t="str">
            <v>N/A</v>
          </cell>
          <cell r="S199" t="str">
            <v>Contractual</v>
          </cell>
          <cell r="T199" t="str">
            <v>Compliant</v>
          </cell>
          <cell r="U199" t="str">
            <v>Other considerations - see opinion for further details</v>
          </cell>
          <cell r="V199" t="str">
            <v>N/A</v>
          </cell>
          <cell r="W199" t="str">
            <v>N/A</v>
          </cell>
          <cell r="X199" t="str">
            <v>TLAC1 and TLAC2</v>
          </cell>
          <cell r="Y199" t="str">
            <v>Yes</v>
          </cell>
          <cell r="Z199">
            <v>3</v>
          </cell>
          <cell r="AA199" t="str">
            <v>Undated Primary Capital Notes* (External)</v>
          </cell>
          <cell r="AB199" t="str">
            <v>No</v>
          </cell>
          <cell r="AC199" t="str">
            <v>Yes</v>
          </cell>
          <cell r="AD199" t="str">
            <v>No</v>
          </cell>
          <cell r="AE199" t="str">
            <v>Reference Banks,
Rate last set,  
Major Banks in the loans market,
Screen Rate - see separate note</v>
          </cell>
          <cell r="AF199" t="str">
            <v>N/A</v>
          </cell>
          <cell r="AG199" t="str">
            <v>Yes</v>
          </cell>
          <cell r="AH199" t="str">
            <v>N/A</v>
          </cell>
        </row>
        <row r="200">
          <cell r="D200" t="str">
            <v>GB0005903413</v>
          </cell>
          <cell r="E200">
            <v>31749</v>
          </cell>
          <cell r="F200" t="str">
            <v>Perpetual</v>
          </cell>
          <cell r="G200" t="str">
            <v>U.S.$300,000,000 Undated Floating Rate Primary Capital Notes</v>
          </cell>
          <cell r="H200" t="str">
            <v>USD</v>
          </cell>
          <cell r="I200">
            <v>300000000</v>
          </cell>
          <cell r="J200" t="str">
            <v>English law</v>
          </cell>
          <cell r="K200" t="str">
            <v>External</v>
          </cell>
          <cell r="L200" t="str">
            <v>Tier 2</v>
          </cell>
          <cell r="M200" t="str">
            <v>CRR2 / CCA opinion including CCA 3a and 34a
No. 2 Order (MREL)
BoE Statement of Policy (MREL) (External / Internal)
Template TLAC1  (confirm MREL eligibility)
Template TLAC2 (creditor ranking)
Ibors</v>
          </cell>
          <cell r="N200" t="str">
            <v>Non-compliant but grandfathered</v>
          </cell>
          <cell r="O200" t="str">
            <v>N/A</v>
          </cell>
          <cell r="P200" t="str">
            <v xml:space="preserve">No express waiver of set-off but grandfathered for 6 years after the date of entry into force of CRR2
</v>
          </cell>
          <cell r="Q200" t="str">
            <v>Disclosure only
Repurchases not covered
Regulator permission details not covered
No reference to successor regulator  (note refers to Bank of England)</v>
          </cell>
          <cell r="R200" t="str">
            <v>N/A</v>
          </cell>
          <cell r="S200" t="str">
            <v>Contractual</v>
          </cell>
          <cell r="T200" t="str">
            <v>Compliant</v>
          </cell>
          <cell r="U200" t="str">
            <v>Other considerations - see opinion for further details</v>
          </cell>
          <cell r="V200" t="str">
            <v>N/A</v>
          </cell>
          <cell r="W200" t="str">
            <v>N/A</v>
          </cell>
          <cell r="X200" t="str">
            <v>TLAC1 and TLAC2</v>
          </cell>
          <cell r="Y200" t="str">
            <v>Yes</v>
          </cell>
          <cell r="Z200">
            <v>3</v>
          </cell>
          <cell r="AA200" t="str">
            <v>Undated Primary Capital Notes* (External)</v>
          </cell>
          <cell r="AB200" t="str">
            <v>No</v>
          </cell>
          <cell r="AC200" t="str">
            <v>Yes</v>
          </cell>
          <cell r="AD200" t="str">
            <v>No</v>
          </cell>
          <cell r="AE200" t="str">
            <v>Reference Banks,
Rate last set,  
Major Banks in the loans market,
Screen Rate - see separate note</v>
          </cell>
          <cell r="AF200" t="str">
            <v>N/A</v>
          </cell>
          <cell r="AG200" t="str">
            <v>Yes</v>
          </cell>
          <cell r="AH200" t="str">
            <v>N/A</v>
          </cell>
        </row>
        <row r="201">
          <cell r="D201">
            <v>9334</v>
          </cell>
          <cell r="E201">
            <v>43013</v>
          </cell>
          <cell r="F201">
            <v>45200</v>
          </cell>
          <cell r="G201" t="str">
            <v>EUR 1,500,000,000 Subordinated Loan dated 4 October 2018</v>
          </cell>
          <cell r="H201" t="str">
            <v>EUR</v>
          </cell>
          <cell r="I201">
            <v>1500000000</v>
          </cell>
          <cell r="J201" t="str">
            <v>English law</v>
          </cell>
          <cell r="K201" t="str">
            <v>Internal</v>
          </cell>
          <cell r="L201" t="str">
            <v>Tier 2</v>
          </cell>
          <cell r="M201" t="str">
            <v>CRR2 / CCA opinion including CCA 3a and 34a
No. 2 Order (MREL)
BoE Statement of Policy (MREL) (External / Internal)
Template TLAC2 (creditor ranking)
Ibors</v>
          </cell>
          <cell r="N201" t="str">
            <v>Compliant</v>
          </cell>
          <cell r="O201" t="str">
            <v>N/A</v>
          </cell>
          <cell r="P201" t="str">
            <v>N/A</v>
          </cell>
          <cell r="Q201" t="str">
            <v>Compliant</v>
          </cell>
          <cell r="R201" t="str">
            <v>N/A</v>
          </cell>
          <cell r="S201" t="str">
            <v>Contractual</v>
          </cell>
          <cell r="T201" t="str">
            <v>Compliant</v>
          </cell>
          <cell r="U201" t="str">
            <v>Compliant</v>
          </cell>
          <cell r="V201" t="str">
            <v>N/A</v>
          </cell>
          <cell r="W201" t="str">
            <v>N/A</v>
          </cell>
          <cell r="X201" t="str">
            <v>TLAC2</v>
          </cell>
          <cell r="Y201" t="str">
            <v>N/A</v>
          </cell>
          <cell r="Z201">
            <v>4</v>
          </cell>
          <cell r="AA201" t="str">
            <v>Subordinated Notes (External and Internal) and Subordinated Loans (Internal)</v>
          </cell>
          <cell r="AB201" t="str">
            <v>No</v>
          </cell>
          <cell r="AC201" t="str">
            <v>Yes</v>
          </cell>
          <cell r="AD201" t="str">
            <v>No</v>
          </cell>
          <cell r="AE201" t="str">
            <v>Mutual agreement between parties</v>
          </cell>
          <cell r="AF201" t="str">
            <v>N/A</v>
          </cell>
          <cell r="AG201" t="str">
            <v>No</v>
          </cell>
          <cell r="AH201" t="str">
            <v>N/A</v>
          </cell>
        </row>
        <row r="202">
          <cell r="D202">
            <v>9361</v>
          </cell>
          <cell r="E202">
            <v>43230</v>
          </cell>
          <cell r="F202">
            <v>46874</v>
          </cell>
          <cell r="G202" t="str">
            <v>GBP 200,000,000 Subordinated Loan dated 8 May 2018</v>
          </cell>
          <cell r="H202" t="str">
            <v>GBP</v>
          </cell>
          <cell r="I202">
            <v>200000000</v>
          </cell>
          <cell r="J202" t="str">
            <v>English law</v>
          </cell>
          <cell r="K202" t="str">
            <v>Internal</v>
          </cell>
          <cell r="L202" t="str">
            <v>Tier 2</v>
          </cell>
          <cell r="M202" t="str">
            <v>CRR2 / CCA opinion including CCA 3a and 34a
No. 2 Order (MREL)
BoE Statement of Policy (MREL) (External / Internal)
Template TLAC2 (creditor ranking)
Ibors</v>
          </cell>
          <cell r="N202" t="str">
            <v>Compliant</v>
          </cell>
          <cell r="O202" t="str">
            <v>N/A</v>
          </cell>
          <cell r="P202" t="str">
            <v>N/A</v>
          </cell>
          <cell r="Q202" t="str">
            <v>Compliant</v>
          </cell>
          <cell r="R202" t="str">
            <v>N/A</v>
          </cell>
          <cell r="S202" t="str">
            <v>Contractual</v>
          </cell>
          <cell r="T202" t="str">
            <v>Compliant</v>
          </cell>
          <cell r="U202" t="str">
            <v>Compliant</v>
          </cell>
          <cell r="V202" t="str">
            <v>N/A</v>
          </cell>
          <cell r="W202" t="str">
            <v>N/A</v>
          </cell>
          <cell r="X202" t="str">
            <v>TLAC2</v>
          </cell>
          <cell r="Y202" t="str">
            <v>N/A</v>
          </cell>
          <cell r="Z202">
            <v>4</v>
          </cell>
          <cell r="AA202" t="str">
            <v>Subordinated Notes (External and Internal) and Subordinated Loans (Internal)</v>
          </cell>
          <cell r="AB202" t="str">
            <v>No</v>
          </cell>
          <cell r="AC202" t="str">
            <v>Yes</v>
          </cell>
          <cell r="AD202" t="str">
            <v>No</v>
          </cell>
          <cell r="AE202" t="str">
            <v>Mutual agreement between parties</v>
          </cell>
          <cell r="AF202" t="str">
            <v>N/A</v>
          </cell>
          <cell r="AG202" t="str">
            <v>No</v>
          </cell>
          <cell r="AH202" t="str">
            <v>N/A</v>
          </cell>
        </row>
        <row r="203">
          <cell r="D203">
            <v>9388</v>
          </cell>
          <cell r="E203">
            <v>43272</v>
          </cell>
          <cell r="F203">
            <v>46905</v>
          </cell>
          <cell r="G203" t="str">
            <v>EUR 300,000,000 Subordinated Loan dated 18 June 2018</v>
          </cell>
          <cell r="H203" t="str">
            <v>EUR</v>
          </cell>
          <cell r="I203">
            <v>300000000</v>
          </cell>
          <cell r="J203" t="str">
            <v>English law</v>
          </cell>
          <cell r="K203" t="str">
            <v>Internal</v>
          </cell>
          <cell r="L203" t="str">
            <v>Tier 2</v>
          </cell>
          <cell r="M203" t="str">
            <v>CRR2 / CCA opinion including CCA 3a and 34a
No. 2 Order (MREL)
BoE Statement of Policy (MREL) (External / Internal)
Template TLAC2 (creditor ranking)
Ibors</v>
          </cell>
          <cell r="N203" t="str">
            <v>Compliant</v>
          </cell>
          <cell r="O203" t="str">
            <v>N/A</v>
          </cell>
          <cell r="P203" t="str">
            <v>N/A</v>
          </cell>
          <cell r="Q203" t="str">
            <v>Compliant</v>
          </cell>
          <cell r="R203" t="str">
            <v>N/A</v>
          </cell>
          <cell r="S203" t="str">
            <v>Contractual</v>
          </cell>
          <cell r="T203" t="str">
            <v>Compliant</v>
          </cell>
          <cell r="U203" t="str">
            <v>Compliant</v>
          </cell>
          <cell r="V203" t="str">
            <v>N/A</v>
          </cell>
          <cell r="W203" t="str">
            <v>N/A</v>
          </cell>
          <cell r="X203" t="str">
            <v>TLAC2</v>
          </cell>
          <cell r="Y203" t="str">
            <v>N/A</v>
          </cell>
          <cell r="Z203">
            <v>4</v>
          </cell>
          <cell r="AA203" t="str">
            <v>Subordinated Notes (External and Internal) and Subordinated Loans (Internal)</v>
          </cell>
          <cell r="AB203" t="str">
            <v>No</v>
          </cell>
          <cell r="AC203" t="str">
            <v>Yes</v>
          </cell>
          <cell r="AD203" t="str">
            <v>No</v>
          </cell>
          <cell r="AE203" t="str">
            <v>Mutual agreement between parties</v>
          </cell>
          <cell r="AF203" t="str">
            <v>N/A</v>
          </cell>
          <cell r="AG203" t="str">
            <v>No</v>
          </cell>
          <cell r="AH203" t="str">
            <v>N/A</v>
          </cell>
        </row>
        <row r="204">
          <cell r="D204">
            <v>9322</v>
          </cell>
          <cell r="E204">
            <v>42807</v>
          </cell>
          <cell r="F204">
            <v>44621</v>
          </cell>
          <cell r="G204" t="str">
            <v>USD 750,000,000 Subordinated Loan dated 9 March 2017</v>
          </cell>
          <cell r="H204" t="str">
            <v>USD</v>
          </cell>
          <cell r="I204">
            <v>750000000</v>
          </cell>
          <cell r="J204" t="str">
            <v>English law</v>
          </cell>
          <cell r="K204" t="str">
            <v>Internal</v>
          </cell>
          <cell r="L204" t="str">
            <v>Tier 2</v>
          </cell>
          <cell r="M204" t="str">
            <v>CRR2 / CCA opinion including CCA 3a and 34a
No. 2 Order (MREL)
BoE Statement of Policy (MREL) (External / Internal)
Template TLAC2 (creditor ranking)
Ibors</v>
          </cell>
          <cell r="N204" t="str">
            <v>Compliant</v>
          </cell>
          <cell r="O204" t="str">
            <v>N/A</v>
          </cell>
          <cell r="P204" t="str">
            <v>N/A</v>
          </cell>
          <cell r="Q204" t="str">
            <v>No reference at all to the required permission of the relevant competent authority for early redemptions - no early repayment options</v>
          </cell>
          <cell r="R204" t="str">
            <v>N/A</v>
          </cell>
          <cell r="S204" t="str">
            <v>Contractual</v>
          </cell>
          <cell r="T204" t="str">
            <v>Compliant</v>
          </cell>
          <cell r="U204" t="str">
            <v>Compliant</v>
          </cell>
          <cell r="V204" t="str">
            <v>N/A</v>
          </cell>
          <cell r="W204" t="str">
            <v>N/A</v>
          </cell>
          <cell r="X204" t="str">
            <v>TLAC2</v>
          </cell>
          <cell r="Y204" t="str">
            <v>N/A</v>
          </cell>
          <cell r="Z204">
            <v>4</v>
          </cell>
          <cell r="AA204" t="str">
            <v>Subordinated Notes (External and Internal) and Subordinated Loans (Internal)</v>
          </cell>
          <cell r="AB204" t="str">
            <v>No</v>
          </cell>
          <cell r="AC204" t="str">
            <v>No</v>
          </cell>
          <cell r="AD204" t="str">
            <v>No</v>
          </cell>
          <cell r="AE204" t="str">
            <v>N/A</v>
          </cell>
          <cell r="AF204" t="str">
            <v>N/A</v>
          </cell>
          <cell r="AG204" t="str">
            <v>No</v>
          </cell>
          <cell r="AH204" t="str">
            <v>N/A</v>
          </cell>
        </row>
        <row r="205">
          <cell r="D205">
            <v>9323</v>
          </cell>
          <cell r="E205">
            <v>42807</v>
          </cell>
          <cell r="F205">
            <v>46447</v>
          </cell>
          <cell r="G205" t="str">
            <v>USD 750,000,000 Subordinated Loan dated 9 March 2017</v>
          </cell>
          <cell r="H205" t="str">
            <v>USD</v>
          </cell>
          <cell r="I205">
            <v>750000000</v>
          </cell>
          <cell r="J205" t="str">
            <v>English law</v>
          </cell>
          <cell r="K205" t="str">
            <v>Internal</v>
          </cell>
          <cell r="L205" t="str">
            <v>Tier 2</v>
          </cell>
          <cell r="M205" t="str">
            <v>CRR2 / CCA opinion including CCA 3a and 34a
No. 2 Order (MREL)
BoE Statement of Policy (MREL) (External / Internal)
Template TLAC2 (creditor ranking)
Ibors</v>
          </cell>
          <cell r="N205" t="str">
            <v>Compliant</v>
          </cell>
          <cell r="O205" t="str">
            <v>N/A</v>
          </cell>
          <cell r="P205" t="str">
            <v>N/A</v>
          </cell>
          <cell r="Q205" t="str">
            <v>No reference at all to the required permission of the relevant competent authority for early redemptions - no early repayment options</v>
          </cell>
          <cell r="R205" t="str">
            <v>N/A</v>
          </cell>
          <cell r="S205" t="str">
            <v>Contractual</v>
          </cell>
          <cell r="T205" t="str">
            <v>Compliant</v>
          </cell>
          <cell r="U205" t="str">
            <v>Compliant</v>
          </cell>
          <cell r="V205" t="str">
            <v>N/A</v>
          </cell>
          <cell r="W205" t="str">
            <v>N/A</v>
          </cell>
          <cell r="X205" t="str">
            <v>TLAC 2</v>
          </cell>
          <cell r="Y205" t="str">
            <v>N/A</v>
          </cell>
          <cell r="Z205">
            <v>4</v>
          </cell>
          <cell r="AA205" t="str">
            <v>Subordinated Notes (External and Internal) and Subordinated Loans (Internal)</v>
          </cell>
          <cell r="AB205" t="str">
            <v>No</v>
          </cell>
          <cell r="AC205" t="str">
            <v>No</v>
          </cell>
          <cell r="AD205" t="str">
            <v>No</v>
          </cell>
          <cell r="AE205" t="str">
            <v>N/A</v>
          </cell>
          <cell r="AF205" t="str">
            <v>N/A</v>
          </cell>
          <cell r="AG205" t="str">
            <v>No</v>
          </cell>
          <cell r="AH205" t="str">
            <v>N/A</v>
          </cell>
        </row>
        <row r="206">
          <cell r="D206">
            <v>9421</v>
          </cell>
          <cell r="E206">
            <v>43453</v>
          </cell>
          <cell r="F206">
            <v>45627</v>
          </cell>
          <cell r="G206" t="str">
            <v>EUR 2,000,000,000 Subordinated Loan dated 18 December 2018</v>
          </cell>
          <cell r="H206" t="str">
            <v>EUR</v>
          </cell>
          <cell r="I206">
            <v>2000000000</v>
          </cell>
          <cell r="J206" t="str">
            <v>English law</v>
          </cell>
          <cell r="K206" t="str">
            <v>Internal</v>
          </cell>
          <cell r="L206" t="str">
            <v>Tier 2</v>
          </cell>
          <cell r="M206" t="str">
            <v>CRR2 / CCA opinion including CCA 3a and 34a
No. 2 Order (MREL)
BoE Statement of Policy (MREL) (External / Internal)
Template TLAC2 (creditor ranking)
Ibors</v>
          </cell>
          <cell r="N206" t="str">
            <v>Compliant</v>
          </cell>
          <cell r="O206" t="str">
            <v>N/A</v>
          </cell>
          <cell r="P206" t="str">
            <v>N/A</v>
          </cell>
          <cell r="Q206" t="str">
            <v>Compliant</v>
          </cell>
          <cell r="R206" t="str">
            <v>N/A</v>
          </cell>
          <cell r="S206" t="str">
            <v>Contractual</v>
          </cell>
          <cell r="T206" t="str">
            <v>Compliant</v>
          </cell>
          <cell r="U206" t="str">
            <v>Compliant</v>
          </cell>
          <cell r="V206" t="str">
            <v>N/A</v>
          </cell>
          <cell r="W206" t="str">
            <v>N/A</v>
          </cell>
          <cell r="X206" t="str">
            <v>TLAC 2</v>
          </cell>
          <cell r="Y206" t="str">
            <v>N/A</v>
          </cell>
          <cell r="Z206">
            <v>4</v>
          </cell>
          <cell r="AA206" t="str">
            <v>Subordinated Notes (External and Internal) and Subordinated Loans (Internal)</v>
          </cell>
          <cell r="AB206" t="str">
            <v>No</v>
          </cell>
          <cell r="AC206" t="str">
            <v>No</v>
          </cell>
          <cell r="AD206" t="str">
            <v>No</v>
          </cell>
          <cell r="AE206" t="str">
            <v>N/A</v>
          </cell>
          <cell r="AF206" t="str">
            <v>N/A</v>
          </cell>
          <cell r="AG206" t="str">
            <v>Yes</v>
          </cell>
          <cell r="AH206" t="str">
            <v>N/A</v>
          </cell>
        </row>
        <row r="207">
          <cell r="D207">
            <v>9206</v>
          </cell>
          <cell r="E207">
            <v>40585</v>
          </cell>
          <cell r="F207">
            <v>44228</v>
          </cell>
          <cell r="G207" t="str">
            <v>USD 450,000,000 Subordinated Floating Rate Notes due 2021</v>
          </cell>
          <cell r="H207" t="str">
            <v>USD</v>
          </cell>
          <cell r="I207">
            <v>450000000</v>
          </cell>
          <cell r="J207" t="str">
            <v>English law</v>
          </cell>
          <cell r="K207" t="str">
            <v>External</v>
          </cell>
          <cell r="L207" t="str">
            <v>Tier 2</v>
          </cell>
          <cell r="M207" t="str">
            <v>CRR2 / CCA opinion including CCA 3a and 34a
No. 2 Order (MREL)
BoE Statement of Policy (MREL) (External / Internal)
Template TLAC2 (creditor ranking)
Ibors</v>
          </cell>
          <cell r="N207" t="str">
            <v>Compliant</v>
          </cell>
          <cell r="O207" t="str">
            <v>N/A</v>
          </cell>
          <cell r="P207" t="str">
            <v>N/A</v>
          </cell>
          <cell r="Q207" t="str">
            <v>Disclosure only
Repurchases not covered
Regulator permission details not covered</v>
          </cell>
          <cell r="R207" t="str">
            <v>N/A</v>
          </cell>
          <cell r="S207" t="str">
            <v>Contractual</v>
          </cell>
          <cell r="T207" t="str">
            <v>Compliant</v>
          </cell>
          <cell r="U207" t="str">
            <v>Compliant</v>
          </cell>
          <cell r="V207" t="str">
            <v>N/A</v>
          </cell>
          <cell r="W207" t="str">
            <v>N/A</v>
          </cell>
          <cell r="X207" t="str">
            <v>TLAC 2</v>
          </cell>
          <cell r="Y207" t="str">
            <v>N/A</v>
          </cell>
          <cell r="Z207">
            <v>4</v>
          </cell>
          <cell r="AA207" t="str">
            <v>Subordinated Notes (External and Internal) and Subordinated Loans (Internal)</v>
          </cell>
          <cell r="AB207" t="str">
            <v>No</v>
          </cell>
          <cell r="AC207" t="str">
            <v>Yes</v>
          </cell>
          <cell r="AD207" t="str">
            <v>No</v>
          </cell>
          <cell r="AE207" t="str">
            <v>Major banks in the loan market</v>
          </cell>
          <cell r="AF207" t="str">
            <v>N/A</v>
          </cell>
          <cell r="AG207" t="str">
            <v>Yes</v>
          </cell>
          <cell r="AH207" t="str">
            <v>N/A</v>
          </cell>
        </row>
        <row r="208">
          <cell r="D208">
            <v>9329</v>
          </cell>
          <cell r="E208">
            <v>42914</v>
          </cell>
          <cell r="F208">
            <v>46539</v>
          </cell>
          <cell r="G208" t="str">
            <v>EUR 300,000,000 Subordinated Loan dated 26 June 2017</v>
          </cell>
          <cell r="H208" t="str">
            <v>EUR</v>
          </cell>
          <cell r="I208">
            <v>300000000</v>
          </cell>
          <cell r="J208" t="str">
            <v>English law</v>
          </cell>
          <cell r="K208" t="str">
            <v>Internal</v>
          </cell>
          <cell r="L208" t="str">
            <v>Tier 2</v>
          </cell>
          <cell r="M208" t="str">
            <v>CRR2 / CCA opinion including CCA 3a and 34a
No. 2 Order (MREL)
BoE Statement of Policy (MREL) (External / Internal)
Template TLAC2 (creditor ranking)
Ibors</v>
          </cell>
          <cell r="N208" t="str">
            <v>Compliant</v>
          </cell>
          <cell r="O208" t="str">
            <v>N/A</v>
          </cell>
          <cell r="P208" t="str">
            <v>N/A</v>
          </cell>
          <cell r="Q208" t="str">
            <v>Compliant</v>
          </cell>
          <cell r="R208" t="str">
            <v>N/A</v>
          </cell>
          <cell r="S208" t="str">
            <v>Contractual</v>
          </cell>
          <cell r="T208" t="str">
            <v>Compliant</v>
          </cell>
          <cell r="U208" t="str">
            <v>Compliant</v>
          </cell>
          <cell r="V208" t="str">
            <v>N/A</v>
          </cell>
          <cell r="W208" t="str">
            <v>N/A</v>
          </cell>
          <cell r="X208" t="str">
            <v>TLAC2</v>
          </cell>
          <cell r="Y208" t="str">
            <v>N/A</v>
          </cell>
          <cell r="Z208">
            <v>4</v>
          </cell>
          <cell r="AA208" t="str">
            <v>Subordinated Notes (External and Internal) and Subordinated Loans (Internal)</v>
          </cell>
          <cell r="AB208" t="str">
            <v>No</v>
          </cell>
          <cell r="AC208" t="str">
            <v>No</v>
          </cell>
          <cell r="AD208" t="str">
            <v>No</v>
          </cell>
          <cell r="AE208" t="str">
            <v>N/A</v>
          </cell>
          <cell r="AF208" t="str">
            <v>N/A</v>
          </cell>
          <cell r="AG208" t="str">
            <v>No</v>
          </cell>
          <cell r="AH208" t="str">
            <v>N/A</v>
          </cell>
        </row>
        <row r="209">
          <cell r="D209">
            <v>9333</v>
          </cell>
          <cell r="E209">
            <v>43034</v>
          </cell>
          <cell r="F209">
            <v>45536</v>
          </cell>
          <cell r="G209" t="str">
            <v>EUR 2,000,000,000 Subordinated Loan dated 24 October 2017</v>
          </cell>
          <cell r="H209" t="str">
            <v>EUR</v>
          </cell>
          <cell r="I209">
            <v>2000000000</v>
          </cell>
          <cell r="J209" t="str">
            <v>English law</v>
          </cell>
          <cell r="K209" t="str">
            <v>Internal</v>
          </cell>
          <cell r="L209" t="str">
            <v>Tier 2</v>
          </cell>
          <cell r="M209" t="str">
            <v>CRR2 / CCA opinion including CCA 3a and 34a
No. 2 Order (MREL)
BoE Statement of Policy (MREL) (External / Internal)
Template TLAC2 (creditor ranking)
Ibors</v>
          </cell>
          <cell r="N209" t="str">
            <v>Compliant</v>
          </cell>
          <cell r="O209" t="str">
            <v>N/A</v>
          </cell>
          <cell r="P209" t="str">
            <v>N/A</v>
          </cell>
          <cell r="Q209" t="str">
            <v>No reference at all to the required permission of the relevant competent authority for early redemptions - no early repayment options</v>
          </cell>
          <cell r="R209" t="str">
            <v>N/A</v>
          </cell>
          <cell r="S209" t="str">
            <v>Contractual</v>
          </cell>
          <cell r="T209" t="str">
            <v>Compliant</v>
          </cell>
          <cell r="U209" t="str">
            <v>Compliant</v>
          </cell>
          <cell r="V209" t="str">
            <v>N/A</v>
          </cell>
          <cell r="W209" t="str">
            <v>N/A</v>
          </cell>
          <cell r="X209" t="str">
            <v>TLAC2</v>
          </cell>
          <cell r="Y209" t="str">
            <v>N/A</v>
          </cell>
          <cell r="Z209">
            <v>4</v>
          </cell>
          <cell r="AA209" t="str">
            <v>Subordinated Notes (External and Internal) and Subordinated Loans (Internal)</v>
          </cell>
          <cell r="AB209" t="str">
            <v>No</v>
          </cell>
          <cell r="AC209" t="str">
            <v>No</v>
          </cell>
          <cell r="AD209" t="str">
            <v>No</v>
          </cell>
          <cell r="AE209" t="str">
            <v>N/A</v>
          </cell>
          <cell r="AF209" t="str">
            <v>N/A</v>
          </cell>
          <cell r="AG209" t="str">
            <v>No</v>
          </cell>
          <cell r="AH209" t="str">
            <v>N/A</v>
          </cell>
        </row>
        <row r="210">
          <cell r="D210">
            <v>9343</v>
          </cell>
          <cell r="E210">
            <v>43068</v>
          </cell>
          <cell r="F210">
            <v>45047</v>
          </cell>
          <cell r="G210" t="str">
            <v>USD 2,000,000,000 Subordinated Loan dated 27 November 2017</v>
          </cell>
          <cell r="H210" t="str">
            <v>USD</v>
          </cell>
          <cell r="I210">
            <v>2000000000</v>
          </cell>
          <cell r="J210" t="str">
            <v>English law</v>
          </cell>
          <cell r="K210" t="str">
            <v>Internal</v>
          </cell>
          <cell r="L210" t="str">
            <v>Tier 2</v>
          </cell>
          <cell r="M210" t="str">
            <v>CRR2 / CCA opinion including CCA 3a and 34a
No. 2 Order (MREL)
BoE Statement of Policy (MREL) (External / Internal)
Template TLAC2 (creditor ranking)
Ibors</v>
          </cell>
          <cell r="N210" t="str">
            <v>Compliant</v>
          </cell>
          <cell r="O210" t="str">
            <v>N/A</v>
          </cell>
          <cell r="P210" t="str">
            <v>N/A</v>
          </cell>
          <cell r="Q210" t="str">
            <v>No reference at all to the required permission of the relevant competent authority for early redemptions - no early repayment options</v>
          </cell>
          <cell r="R210" t="str">
            <v>N/A</v>
          </cell>
          <cell r="S210" t="str">
            <v>Contractual</v>
          </cell>
          <cell r="T210" t="str">
            <v>Compliant</v>
          </cell>
          <cell r="U210" t="str">
            <v>Compliant</v>
          </cell>
          <cell r="V210" t="str">
            <v>N/A</v>
          </cell>
          <cell r="W210" t="str">
            <v>N/A</v>
          </cell>
          <cell r="X210" t="str">
            <v>TLAC2</v>
          </cell>
          <cell r="Y210" t="str">
            <v>N/A</v>
          </cell>
          <cell r="Z210">
            <v>4</v>
          </cell>
          <cell r="AA210" t="str">
            <v>Subordinated Notes (External and Internal) and Subordinated Loans (Internal)</v>
          </cell>
          <cell r="AB210" t="str">
            <v>No</v>
          </cell>
          <cell r="AC210" t="str">
            <v>No</v>
          </cell>
          <cell r="AD210" t="str">
            <v>No</v>
          </cell>
          <cell r="AE210" t="str">
            <v>N/A</v>
          </cell>
          <cell r="AF210" t="str">
            <v>N/A</v>
          </cell>
          <cell r="AG210" t="str">
            <v>No</v>
          </cell>
          <cell r="AH210" t="str">
            <v>N/A</v>
          </cell>
        </row>
        <row r="211">
          <cell r="D211">
            <v>9340</v>
          </cell>
          <cell r="E211">
            <v>43063</v>
          </cell>
          <cell r="F211">
            <v>46447</v>
          </cell>
          <cell r="G211" t="str">
            <v>EUR 1,250,000,000 Subordinated Loan dated 21 November 2017</v>
          </cell>
          <cell r="H211" t="str">
            <v>EUR</v>
          </cell>
          <cell r="I211">
            <v>1250000000</v>
          </cell>
          <cell r="J211" t="str">
            <v>English law</v>
          </cell>
          <cell r="K211" t="str">
            <v>Internal</v>
          </cell>
          <cell r="L211" t="str">
            <v>Tier 2</v>
          </cell>
          <cell r="M211" t="str">
            <v>CRR2 / CCA opinion including CCA 3a and 34a
No. 2 Order (MREL)
BoE Statement of Policy (MREL) (External / Internal)
Template TLAC2 (creditor ranking)
Ibors</v>
          </cell>
          <cell r="N211" t="str">
            <v>Compliant</v>
          </cell>
          <cell r="O211" t="str">
            <v>N/A</v>
          </cell>
          <cell r="P211" t="str">
            <v>N/A</v>
          </cell>
          <cell r="Q211" t="str">
            <v>No reference at all to the required permission of the relevant competent authority for early redemptions - no early repayment options</v>
          </cell>
          <cell r="R211" t="str">
            <v>N/A</v>
          </cell>
          <cell r="S211" t="str">
            <v>Contractual</v>
          </cell>
          <cell r="T211" t="str">
            <v>Compliant</v>
          </cell>
          <cell r="U211" t="str">
            <v>Compliant</v>
          </cell>
          <cell r="V211" t="str">
            <v>N/A</v>
          </cell>
          <cell r="W211" t="str">
            <v>N/A</v>
          </cell>
          <cell r="X211" t="str">
            <v>TLAC2</v>
          </cell>
          <cell r="Y211" t="str">
            <v>N/A</v>
          </cell>
          <cell r="Z211">
            <v>4</v>
          </cell>
          <cell r="AA211" t="str">
            <v>Subordinated Notes (External and Internal) and Subordinated Loans (Internal)</v>
          </cell>
          <cell r="AB211" t="str">
            <v>No</v>
          </cell>
          <cell r="AC211" t="str">
            <v>No</v>
          </cell>
          <cell r="AD211" t="str">
            <v>No</v>
          </cell>
          <cell r="AE211" t="str">
            <v>N/A</v>
          </cell>
          <cell r="AF211" t="str">
            <v>N/A</v>
          </cell>
          <cell r="AG211" t="str">
            <v>No</v>
          </cell>
          <cell r="AH211" t="str">
            <v>N/A</v>
          </cell>
        </row>
        <row r="212">
          <cell r="D212">
            <v>9420</v>
          </cell>
          <cell r="E212">
            <v>43453</v>
          </cell>
          <cell r="F212">
            <v>45627</v>
          </cell>
          <cell r="G212" t="str">
            <v>EUR 1,500,000,000 Subordinated Loan dated 18 December 2018</v>
          </cell>
          <cell r="H212" t="str">
            <v>EUR</v>
          </cell>
          <cell r="I212">
            <v>1500000000</v>
          </cell>
          <cell r="J212" t="str">
            <v>English law</v>
          </cell>
          <cell r="K212" t="str">
            <v>Internal</v>
          </cell>
          <cell r="L212" t="str">
            <v>Tier 2</v>
          </cell>
          <cell r="M212" t="str">
            <v>CRR2 / CCA opinion including CCA 3a and 34a
No. 2 Order (MREL)
BoE Statement of Policy (MREL) (External / Internal)
Template TLAC2 (creditor ranking)
Ibors</v>
          </cell>
          <cell r="N212" t="str">
            <v>Compliant</v>
          </cell>
          <cell r="O212" t="str">
            <v>N/A</v>
          </cell>
          <cell r="P212" t="str">
            <v>N/A</v>
          </cell>
          <cell r="Q212" t="str">
            <v>Compliant</v>
          </cell>
          <cell r="R212" t="str">
            <v>N/A</v>
          </cell>
          <cell r="S212" t="str">
            <v>Contractual</v>
          </cell>
          <cell r="T212" t="str">
            <v>Compliant</v>
          </cell>
          <cell r="U212" t="str">
            <v>Compliant</v>
          </cell>
          <cell r="V212" t="str">
            <v>N/A</v>
          </cell>
          <cell r="W212" t="str">
            <v>N/A</v>
          </cell>
          <cell r="X212" t="str">
            <v>TLAC2</v>
          </cell>
          <cell r="Y212" t="str">
            <v>N/A</v>
          </cell>
          <cell r="Z212">
            <v>4</v>
          </cell>
          <cell r="AA212" t="str">
            <v>Subordinated Notes (External and Internal) and Subordinated Loans (Internal)</v>
          </cell>
          <cell r="AB212" t="str">
            <v>No</v>
          </cell>
          <cell r="AC212" t="str">
            <v>Yes</v>
          </cell>
          <cell r="AD212" t="str">
            <v>No</v>
          </cell>
          <cell r="AE212" t="str">
            <v>Mutual agreement between parties</v>
          </cell>
          <cell r="AF212" t="str">
            <v>N/A</v>
          </cell>
          <cell r="AG212" t="str">
            <v>Yes</v>
          </cell>
          <cell r="AH212" t="str">
            <v>N/A</v>
          </cell>
        </row>
        <row r="213">
          <cell r="D213" t="str">
            <v>SCHBUK01</v>
          </cell>
          <cell r="E213" t="str">
            <v>N/A</v>
          </cell>
          <cell r="F213" t="str">
            <v>Perpetual</v>
          </cell>
          <cell r="G213" t="str">
            <v>Ordinary Shares</v>
          </cell>
          <cell r="H213" t="str">
            <v xml:space="preserve">GBP </v>
          </cell>
          <cell r="I213">
            <v>50000</v>
          </cell>
          <cell r="J213" t="str">
            <v>N/A</v>
          </cell>
          <cell r="K213" t="str">
            <v>N/A</v>
          </cell>
          <cell r="L213" t="str">
            <v>CET1**</v>
          </cell>
          <cell r="M213" t="str">
            <v>TLAC2</v>
          </cell>
          <cell r="N213" t="str">
            <v>N/A</v>
          </cell>
          <cell r="O213" t="str">
            <v>N/A</v>
          </cell>
          <cell r="P213" t="str">
            <v>N/A</v>
          </cell>
          <cell r="Q213" t="str">
            <v>N/A</v>
          </cell>
          <cell r="R213" t="str">
            <v>N/A</v>
          </cell>
          <cell r="S213" t="str">
            <v>N/A</v>
          </cell>
          <cell r="T213" t="str">
            <v>N/A</v>
          </cell>
          <cell r="U213" t="str">
            <v>N/A</v>
          </cell>
          <cell r="V213" t="str">
            <v>N/A</v>
          </cell>
          <cell r="W213" t="str">
            <v>N/A</v>
          </cell>
          <cell r="X213" t="str">
            <v>TLAC 2</v>
          </cell>
          <cell r="Y213" t="str">
            <v>N/A</v>
          </cell>
          <cell r="Z213">
            <v>1</v>
          </cell>
          <cell r="AA213" t="str">
            <v>Ordinary Shares</v>
          </cell>
          <cell r="AB213" t="str">
            <v>N/A</v>
          </cell>
          <cell r="AC213" t="str">
            <v>N/A</v>
          </cell>
          <cell r="AD213" t="str">
            <v>N/A</v>
          </cell>
          <cell r="AE213" t="str">
            <v>N/A</v>
          </cell>
          <cell r="AF213" t="str">
            <v>N/A</v>
          </cell>
          <cell r="AG213" t="str">
            <v>N/A</v>
          </cell>
          <cell r="AH213" t="str">
            <v>N/A</v>
          </cell>
        </row>
        <row r="214">
          <cell r="D214" t="str">
            <v>SCHBUK02</v>
          </cell>
          <cell r="E214" t="str">
            <v>N/A</v>
          </cell>
          <cell r="F214" t="str">
            <v>Perpetual</v>
          </cell>
          <cell r="G214" t="str">
            <v>Ordinary Shares</v>
          </cell>
          <cell r="H214" t="str">
            <v>GBP</v>
          </cell>
          <cell r="I214">
            <v>1</v>
          </cell>
          <cell r="J214" t="str">
            <v>N/A</v>
          </cell>
          <cell r="K214" t="str">
            <v>N/A</v>
          </cell>
          <cell r="L214" t="str">
            <v>CET1**</v>
          </cell>
          <cell r="M214" t="str">
            <v>TLAC2</v>
          </cell>
          <cell r="N214" t="str">
            <v>N/A</v>
          </cell>
          <cell r="O214" t="str">
            <v>N/A</v>
          </cell>
          <cell r="P214" t="str">
            <v>N/A</v>
          </cell>
          <cell r="Q214" t="str">
            <v>N/A</v>
          </cell>
          <cell r="R214" t="str">
            <v>N/A</v>
          </cell>
          <cell r="S214" t="str">
            <v>N/A</v>
          </cell>
          <cell r="T214" t="str">
            <v>N/A</v>
          </cell>
          <cell r="U214" t="str">
            <v>N/A</v>
          </cell>
          <cell r="V214" t="str">
            <v>N/A</v>
          </cell>
          <cell r="W214" t="str">
            <v>N/A</v>
          </cell>
          <cell r="X214" t="str">
            <v>TLAC 2</v>
          </cell>
          <cell r="Y214" t="str">
            <v>N/A</v>
          </cell>
          <cell r="Z214">
            <v>1</v>
          </cell>
          <cell r="AA214" t="str">
            <v>Ordinary Shares</v>
          </cell>
          <cell r="AB214" t="str">
            <v>N/A</v>
          </cell>
          <cell r="AC214" t="str">
            <v>N/A</v>
          </cell>
          <cell r="AD214" t="str">
            <v>N/A</v>
          </cell>
          <cell r="AE214" t="str">
            <v>N/A</v>
          </cell>
          <cell r="AF214" t="str">
            <v>N/A</v>
          </cell>
          <cell r="AG214" t="str">
            <v>N/A</v>
          </cell>
          <cell r="AH214" t="str">
            <v>N/A</v>
          </cell>
        </row>
        <row r="215">
          <cell r="D215" t="str">
            <v>SCHBUK03</v>
          </cell>
          <cell r="E215" t="str">
            <v>N/A</v>
          </cell>
          <cell r="F215" t="str">
            <v>Perpetual</v>
          </cell>
          <cell r="G215" t="str">
            <v>Ordinary Shares</v>
          </cell>
          <cell r="H215" t="str">
            <v>GBP</v>
          </cell>
          <cell r="I215">
            <v>1</v>
          </cell>
          <cell r="J215" t="str">
            <v>N/A</v>
          </cell>
          <cell r="K215" t="str">
            <v>N/A</v>
          </cell>
          <cell r="L215" t="str">
            <v>CET1**</v>
          </cell>
          <cell r="M215" t="str">
            <v>TLAC2</v>
          </cell>
          <cell r="N215" t="str">
            <v>N/A</v>
          </cell>
          <cell r="O215" t="str">
            <v>N/A</v>
          </cell>
          <cell r="P215" t="str">
            <v>N/A</v>
          </cell>
          <cell r="Q215" t="str">
            <v>N/A</v>
          </cell>
          <cell r="R215" t="str">
            <v>N/A</v>
          </cell>
          <cell r="S215" t="str">
            <v>N/A</v>
          </cell>
          <cell r="T215" t="str">
            <v>N/A</v>
          </cell>
          <cell r="U215" t="str">
            <v>N/A</v>
          </cell>
          <cell r="V215" t="str">
            <v>N/A</v>
          </cell>
          <cell r="W215" t="str">
            <v>N/A</v>
          </cell>
          <cell r="X215" t="str">
            <v>TLAC 2</v>
          </cell>
          <cell r="Y215" t="str">
            <v>N/A</v>
          </cell>
          <cell r="Z215">
            <v>1</v>
          </cell>
          <cell r="AA215" t="str">
            <v>Ordinary Shares</v>
          </cell>
          <cell r="AB215" t="str">
            <v>N/A</v>
          </cell>
          <cell r="AC215" t="str">
            <v>N/A</v>
          </cell>
          <cell r="AD215" t="str">
            <v>N/A</v>
          </cell>
          <cell r="AE215" t="str">
            <v>N/A</v>
          </cell>
          <cell r="AF215" t="str">
            <v>N/A</v>
          </cell>
          <cell r="AG215" t="str">
            <v>N/A</v>
          </cell>
          <cell r="AH215" t="str">
            <v>N/A</v>
          </cell>
        </row>
        <row r="216">
          <cell r="D216">
            <v>9393</v>
          </cell>
          <cell r="E216">
            <v>41992</v>
          </cell>
          <cell r="F216" t="str">
            <v>Perpetual</v>
          </cell>
          <cell r="G216" t="str">
            <v>GBP 1,095,513,517 Undated Subordinated Instruments dated 19 December 2014</v>
          </cell>
          <cell r="H216" t="str">
            <v>GBP</v>
          </cell>
          <cell r="I216">
            <v>1095513517</v>
          </cell>
          <cell r="J216" t="str">
            <v>English law</v>
          </cell>
          <cell r="K216" t="str">
            <v>Internal</v>
          </cell>
          <cell r="L216" t="str">
            <v>Additional Tier 1</v>
          </cell>
          <cell r="M216" t="str">
            <v>CRR2 / CCA opinion including CCA 3a and 34a 
No. 2 Order (MREL) 
BoE Statement of Policy (MREL) (External / Internal) 
Template TLAC2 (creditor ranking)
Ibors</v>
          </cell>
          <cell r="N216" t="str">
            <v>Compliant</v>
          </cell>
          <cell r="O216" t="str">
            <v>N/A</v>
          </cell>
          <cell r="P216" t="str">
            <v>N/A</v>
          </cell>
          <cell r="Q216" t="str">
            <v>Compliant</v>
          </cell>
          <cell r="R216" t="str">
            <v>N/A</v>
          </cell>
          <cell r="S216" t="str">
            <v>Contractual</v>
          </cell>
          <cell r="T216" t="str">
            <v>Compliant</v>
          </cell>
          <cell r="U216" t="str">
            <v>Compliant</v>
          </cell>
          <cell r="V216" t="str">
            <v>N/A</v>
          </cell>
          <cell r="W216" t="str">
            <v>N/A</v>
          </cell>
          <cell r="X216" t="str">
            <v>TLAC 2</v>
          </cell>
          <cell r="Y216" t="str">
            <v>N/A</v>
          </cell>
          <cell r="Z216">
            <v>2</v>
          </cell>
          <cell r="AA216" t="str">
            <v>AT1 Instruments (Internal)</v>
          </cell>
          <cell r="AB216" t="str">
            <v>No</v>
          </cell>
          <cell r="AC216" t="str">
            <v>No</v>
          </cell>
          <cell r="AD216" t="str">
            <v>No</v>
          </cell>
          <cell r="AE216" t="str">
            <v>N/A</v>
          </cell>
          <cell r="AF216" t="str">
            <v>N/A</v>
          </cell>
          <cell r="AG216" t="str">
            <v>Yes</v>
          </cell>
          <cell r="AH216" t="str">
            <v>N/A</v>
          </cell>
        </row>
        <row r="217">
          <cell r="D217">
            <v>9394</v>
          </cell>
          <cell r="E217">
            <v>41992</v>
          </cell>
          <cell r="F217" t="str">
            <v>Perpetual</v>
          </cell>
          <cell r="G217" t="str">
            <v>GBP 1,100,000,000 Undated Subordinated Instruments dated 19 December 2014</v>
          </cell>
          <cell r="H217" t="str">
            <v>GBP</v>
          </cell>
          <cell r="I217">
            <v>1100000000</v>
          </cell>
          <cell r="J217" t="str">
            <v>English law</v>
          </cell>
          <cell r="K217" t="str">
            <v>Internal</v>
          </cell>
          <cell r="L217" t="str">
            <v>Additional Tier 1</v>
          </cell>
          <cell r="M217" t="str">
            <v>CRR2 / CCA opinion including CCA 3a and 34a 
No. 2 Order (MREL) 
BoE Statement of Policy (MREL) (External / Internal) 
Template TLAC2 (creditor ranking)
Ibors</v>
          </cell>
          <cell r="N217" t="str">
            <v>Compliant</v>
          </cell>
          <cell r="O217" t="str">
            <v>N/A</v>
          </cell>
          <cell r="P217" t="str">
            <v>N/A</v>
          </cell>
          <cell r="Q217" t="str">
            <v>Compliant</v>
          </cell>
          <cell r="R217" t="str">
            <v>N/A</v>
          </cell>
          <cell r="S217" t="str">
            <v>Contractual</v>
          </cell>
          <cell r="T217" t="str">
            <v>Compliant</v>
          </cell>
          <cell r="U217" t="str">
            <v>Compliant</v>
          </cell>
          <cell r="V217" t="str">
            <v>N/A</v>
          </cell>
          <cell r="W217" t="str">
            <v>N/A</v>
          </cell>
          <cell r="X217" t="str">
            <v>TLAC 2</v>
          </cell>
          <cell r="Y217" t="str">
            <v>N/A</v>
          </cell>
          <cell r="Z217">
            <v>2</v>
          </cell>
          <cell r="AA217" t="str">
            <v>AT1 Instruments (Internal)</v>
          </cell>
          <cell r="AB217" t="str">
            <v>No</v>
          </cell>
          <cell r="AC217" t="str">
            <v>No</v>
          </cell>
          <cell r="AD217" t="str">
            <v>No</v>
          </cell>
          <cell r="AE217" t="str">
            <v>N/A</v>
          </cell>
          <cell r="AF217" t="str">
            <v>N/A</v>
          </cell>
          <cell r="AG217" t="str">
            <v>Yes</v>
          </cell>
          <cell r="AH217" t="str">
            <v>N/A</v>
          </cell>
        </row>
        <row r="218">
          <cell r="D218">
            <v>9374</v>
          </cell>
          <cell r="E218">
            <v>43277</v>
          </cell>
          <cell r="F218">
            <v>46935</v>
          </cell>
          <cell r="G218" t="str">
            <v>USD 840,000,000 Subordinated Loan dated 26 June 2018</v>
          </cell>
          <cell r="H218" t="str">
            <v>USD</v>
          </cell>
          <cell r="I218">
            <v>840000000</v>
          </cell>
          <cell r="J218" t="str">
            <v>English law</v>
          </cell>
          <cell r="K218" t="str">
            <v>Internal</v>
          </cell>
          <cell r="L218" t="str">
            <v>Tier 2</v>
          </cell>
          <cell r="M218" t="str">
            <v>CRR2 / CCA opinion including CCA 3a and 34a
No. 2 Order (MREL)
BoE Statement of Policy (MREL) (External / Internal)
Template TLAC2 (creditor ranking)
Ibors</v>
          </cell>
          <cell r="N218" t="str">
            <v>Compliant</v>
          </cell>
          <cell r="O218" t="str">
            <v>N/A</v>
          </cell>
          <cell r="P218" t="str">
            <v>N/A</v>
          </cell>
          <cell r="Q218" t="str">
            <v>Compliant</v>
          </cell>
          <cell r="R218" t="str">
            <v>N/A</v>
          </cell>
          <cell r="S218" t="str">
            <v>Contractual</v>
          </cell>
          <cell r="T218" t="str">
            <v>Compliant</v>
          </cell>
          <cell r="U218" t="str">
            <v>Compliant</v>
          </cell>
          <cell r="V218" t="str">
            <v>N/A</v>
          </cell>
          <cell r="W218" t="str">
            <v>N/A</v>
          </cell>
          <cell r="X218" t="str">
            <v>TLAC 2</v>
          </cell>
          <cell r="Y218" t="str">
            <v>N/A</v>
          </cell>
          <cell r="Z218">
            <v>3</v>
          </cell>
          <cell r="AA218" t="str">
            <v>Subordinated Loans (Internal)</v>
          </cell>
          <cell r="AB218" t="str">
            <v>No</v>
          </cell>
          <cell r="AC218" t="str">
            <v>Yes</v>
          </cell>
          <cell r="AD218" t="str">
            <v>No</v>
          </cell>
          <cell r="AE218" t="str">
            <v>Mutual agreement between parties</v>
          </cell>
          <cell r="AF218" t="str">
            <v>N/A</v>
          </cell>
          <cell r="AG218" t="str">
            <v>No</v>
          </cell>
          <cell r="AH218" t="str">
            <v>N/A</v>
          </cell>
        </row>
        <row r="219">
          <cell r="D219">
            <v>9373</v>
          </cell>
          <cell r="E219">
            <v>43277</v>
          </cell>
          <cell r="F219">
            <v>46935</v>
          </cell>
          <cell r="G219" t="str">
            <v>GBP 550,000,000 Subordinated Loan dated 1 July 2018</v>
          </cell>
          <cell r="H219" t="str">
            <v>GBP</v>
          </cell>
          <cell r="I219">
            <v>550000000</v>
          </cell>
          <cell r="J219" t="str">
            <v>English law</v>
          </cell>
          <cell r="K219" t="str">
            <v>Internal</v>
          </cell>
          <cell r="L219" t="str">
            <v>Tier 2</v>
          </cell>
          <cell r="M219" t="str">
            <v>CRR2 / CCA opinion including CCA 3a and 34a
No. 2 Order (MREL)
BoE Statement of Policy (MREL) (External / Internal)
Template TLAC2 (creditor ranking)
Ibors</v>
          </cell>
          <cell r="N219" t="str">
            <v>Compliant</v>
          </cell>
          <cell r="O219" t="str">
            <v>N/A</v>
          </cell>
          <cell r="P219" t="str">
            <v>N/A</v>
          </cell>
          <cell r="Q219" t="str">
            <v>Compliant</v>
          </cell>
          <cell r="R219" t="str">
            <v>N/A</v>
          </cell>
          <cell r="S219" t="str">
            <v>Contractual</v>
          </cell>
          <cell r="T219" t="str">
            <v>Compliant</v>
          </cell>
          <cell r="U219" t="str">
            <v>Compliant</v>
          </cell>
          <cell r="V219" t="str">
            <v>N/A</v>
          </cell>
          <cell r="W219" t="str">
            <v>N/A</v>
          </cell>
          <cell r="X219" t="str">
            <v>TLAC 2</v>
          </cell>
          <cell r="Y219" t="str">
            <v>N/A</v>
          </cell>
          <cell r="Z219">
            <v>3</v>
          </cell>
          <cell r="AA219" t="str">
            <v>Subordinated Loans (Internal)</v>
          </cell>
          <cell r="AB219" t="str">
            <v>No</v>
          </cell>
          <cell r="AC219" t="str">
            <v>Yes</v>
          </cell>
          <cell r="AD219" t="str">
            <v>No</v>
          </cell>
          <cell r="AE219" t="str">
            <v>Mutual agreement between parties</v>
          </cell>
          <cell r="AF219" t="str">
            <v>N/A</v>
          </cell>
          <cell r="AG219" t="str">
            <v>No</v>
          </cell>
          <cell r="AH219" t="str">
            <v>N/A</v>
          </cell>
        </row>
        <row r="220">
          <cell r="D220">
            <v>9372</v>
          </cell>
          <cell r="E220">
            <v>43277</v>
          </cell>
          <cell r="F220">
            <v>48823</v>
          </cell>
          <cell r="G220" t="str">
            <v>GBP 650,000,000 Subordinated Loan dated 26 June 2018</v>
          </cell>
          <cell r="H220" t="str">
            <v>GBP</v>
          </cell>
          <cell r="I220">
            <v>650000000</v>
          </cell>
          <cell r="J220" t="str">
            <v>English law</v>
          </cell>
          <cell r="K220" t="str">
            <v>Internal</v>
          </cell>
          <cell r="L220" t="str">
            <v>Tier 2</v>
          </cell>
          <cell r="M220" t="str">
            <v>CRR2 / CCA opinion including CCA 3a and 34a
No. 2 Order (MREL)
BoE Statement of Policy (MREL) (External / Internal)
Template TLAC2 (creditor ranking)
Ibors</v>
          </cell>
          <cell r="N220" t="str">
            <v>Compliant</v>
          </cell>
          <cell r="O220" t="str">
            <v>N/A</v>
          </cell>
          <cell r="P220" t="str">
            <v>N/A</v>
          </cell>
          <cell r="Q220" t="str">
            <v>Compliant</v>
          </cell>
          <cell r="R220" t="str">
            <v>N/A</v>
          </cell>
          <cell r="S220" t="str">
            <v>Contractual</v>
          </cell>
          <cell r="T220" t="str">
            <v>Compliant</v>
          </cell>
          <cell r="U220" t="str">
            <v>Compliant</v>
          </cell>
          <cell r="V220" t="str">
            <v>N/A</v>
          </cell>
          <cell r="W220" t="str">
            <v>N/A</v>
          </cell>
          <cell r="X220" t="str">
            <v>TLAC 2</v>
          </cell>
          <cell r="Y220" t="str">
            <v>N/A</v>
          </cell>
          <cell r="Z220">
            <v>3</v>
          </cell>
          <cell r="AA220" t="str">
            <v>Subordinated Loans (Internal)</v>
          </cell>
          <cell r="AB220" t="str">
            <v>No</v>
          </cell>
          <cell r="AC220" t="str">
            <v>Yes</v>
          </cell>
          <cell r="AD220" t="str">
            <v>No</v>
          </cell>
          <cell r="AE220" t="str">
            <v>Mutual agreement between parties</v>
          </cell>
          <cell r="AF220" t="str">
            <v>N/A</v>
          </cell>
          <cell r="AG220" t="str">
            <v>No</v>
          </cell>
          <cell r="AH220" t="str">
            <v>N/A</v>
          </cell>
        </row>
        <row r="221">
          <cell r="D221">
            <v>9371</v>
          </cell>
          <cell r="E221">
            <v>43277</v>
          </cell>
          <cell r="F221">
            <v>47665</v>
          </cell>
          <cell r="G221" t="str">
            <v>GBP 1,000,000,000 Subordinated Loan dated 26 June 2018</v>
          </cell>
          <cell r="H221" t="str">
            <v>GBP</v>
          </cell>
          <cell r="I221">
            <v>1000000000</v>
          </cell>
          <cell r="J221" t="str">
            <v>English law</v>
          </cell>
          <cell r="K221" t="str">
            <v>Internal</v>
          </cell>
          <cell r="L221" t="str">
            <v>Tier 2</v>
          </cell>
          <cell r="M221" t="str">
            <v>CRR2 / CCA opinion including CCA 3a and 34a
No. 2 Order (MREL)
BoE Statement of Policy (MREL) (External / Internal)
Template TLAC2 (creditor ranking)
Ibors</v>
          </cell>
          <cell r="N221" t="str">
            <v>Compliant</v>
          </cell>
          <cell r="O221" t="str">
            <v>N/A</v>
          </cell>
          <cell r="P221" t="str">
            <v>N/A</v>
          </cell>
          <cell r="Q221" t="str">
            <v>Compliant</v>
          </cell>
          <cell r="R221" t="str">
            <v>N/A</v>
          </cell>
          <cell r="S221" t="str">
            <v>Contractual</v>
          </cell>
          <cell r="T221" t="str">
            <v>Compliant</v>
          </cell>
          <cell r="U221" t="str">
            <v>Compliant</v>
          </cell>
          <cell r="V221" t="str">
            <v>N/A</v>
          </cell>
          <cell r="W221" t="str">
            <v>N/A</v>
          </cell>
          <cell r="X221" t="str">
            <v>TLAC 2</v>
          </cell>
          <cell r="Y221" t="str">
            <v>N/A</v>
          </cell>
          <cell r="Z221">
            <v>3</v>
          </cell>
          <cell r="AA221" t="str">
            <v>Subordinated Loans (Internal)</v>
          </cell>
          <cell r="AB221" t="str">
            <v>No</v>
          </cell>
          <cell r="AC221" t="str">
            <v>Yes</v>
          </cell>
          <cell r="AD221" t="str">
            <v>No</v>
          </cell>
          <cell r="AE221" t="str">
            <v>Mutual agreement between parties</v>
          </cell>
          <cell r="AF221" t="str">
            <v>N/A</v>
          </cell>
          <cell r="AG221" t="str">
            <v>No</v>
          </cell>
          <cell r="AH221" t="str">
            <v>N/A</v>
          </cell>
        </row>
        <row r="222">
          <cell r="D222">
            <v>9427</v>
          </cell>
          <cell r="E222">
            <v>43553</v>
          </cell>
          <cell r="F222">
            <v>47178</v>
          </cell>
          <cell r="G222" t="str">
            <v>GBP 100,000,000 Subordinated Loan dated 27 March 2019</v>
          </cell>
          <cell r="H222" t="str">
            <v>GBP</v>
          </cell>
          <cell r="I222">
            <v>100000000</v>
          </cell>
          <cell r="J222" t="str">
            <v>English law</v>
          </cell>
          <cell r="K222" t="str">
            <v>Internal</v>
          </cell>
          <cell r="L222" t="str">
            <v>Tier 2</v>
          </cell>
          <cell r="M222" t="str">
            <v>CRR2 / CCA opinion including CCA 3a and 34a
No. 2 Order (MREL)
BoE Statement of Policy (MREL) (External / Internal)
Template TLAC2 (creditor ranking)
Ibors</v>
          </cell>
          <cell r="N222" t="str">
            <v>Compliant</v>
          </cell>
          <cell r="O222" t="str">
            <v>N/A</v>
          </cell>
          <cell r="P222" t="str">
            <v>N/A</v>
          </cell>
          <cell r="Q222" t="str">
            <v>Compliant</v>
          </cell>
          <cell r="R222" t="str">
            <v>N/A</v>
          </cell>
          <cell r="S222" t="str">
            <v>Contractual</v>
          </cell>
          <cell r="T222" t="str">
            <v>Compliant</v>
          </cell>
          <cell r="U222" t="str">
            <v>Compliant</v>
          </cell>
          <cell r="V222" t="str">
            <v>N/A</v>
          </cell>
          <cell r="W222" t="str">
            <v>N/A</v>
          </cell>
          <cell r="X222" t="str">
            <v>TLAC 2</v>
          </cell>
          <cell r="Y222" t="str">
            <v>N/A</v>
          </cell>
          <cell r="Z222">
            <v>3</v>
          </cell>
          <cell r="AA222" t="str">
            <v>Subordinated Loans (Internal)</v>
          </cell>
          <cell r="AB222" t="str">
            <v>No</v>
          </cell>
          <cell r="AC222" t="str">
            <v>Yes</v>
          </cell>
          <cell r="AD222" t="str">
            <v>No</v>
          </cell>
          <cell r="AE222" t="str">
            <v>Mutual agreement between parties</v>
          </cell>
          <cell r="AF222" t="str">
            <v>N/A</v>
          </cell>
          <cell r="AG222" t="str">
            <v>Yes</v>
          </cell>
          <cell r="AH222" t="str">
            <v>N/A</v>
          </cell>
        </row>
        <row r="223">
          <cell r="D223">
            <v>9519</v>
          </cell>
          <cell r="E223">
            <v>44266</v>
          </cell>
          <cell r="F223">
            <v>47918</v>
          </cell>
          <cell r="G223">
            <v>0</v>
          </cell>
          <cell r="H223" t="str">
            <v>GBP</v>
          </cell>
          <cell r="I223">
            <v>79000000</v>
          </cell>
          <cell r="J223" t="str">
            <v>UNITED KINGDOM</v>
          </cell>
          <cell r="K223" t="str">
            <v>Internal</v>
          </cell>
          <cell r="L223" t="str">
            <v>Tier 2</v>
          </cell>
          <cell r="M223" t="str">
            <v>Template TLAC2 (creditor ranking)</v>
          </cell>
          <cell r="N223" t="str">
            <v>Compliant</v>
          </cell>
          <cell r="O223" t="str">
            <v>N/A</v>
          </cell>
          <cell r="P223" t="str">
            <v>N/A</v>
          </cell>
          <cell r="Q223" t="str">
            <v>Compliant</v>
          </cell>
          <cell r="R223" t="str">
            <v>Contractual</v>
          </cell>
          <cell r="S223" t="str">
            <v>Contractual</v>
          </cell>
          <cell r="T223" t="str">
            <v>Compliant</v>
          </cell>
          <cell r="U223" t="str">
            <v>Compliant</v>
          </cell>
          <cell r="V223" t="str">
            <v>N/A</v>
          </cell>
          <cell r="W223" t="str">
            <v>N/A</v>
          </cell>
          <cell r="X223" t="str">
            <v>TLAC 2</v>
          </cell>
          <cell r="Y223" t="str">
            <v>N/A</v>
          </cell>
          <cell r="Z223">
            <v>4</v>
          </cell>
          <cell r="AA223" t="str">
            <v>Senior Subordinated Loans (Internal)</v>
          </cell>
          <cell r="AB223" t="str">
            <v>No</v>
          </cell>
          <cell r="AC223" t="str">
            <v>Yes</v>
          </cell>
          <cell r="AD223" t="str">
            <v>No</v>
          </cell>
          <cell r="AE223" t="str">
            <v>Mutual agreement between parties</v>
          </cell>
          <cell r="AF223" t="str">
            <v>N/A</v>
          </cell>
          <cell r="AG223" t="str">
            <v>Yes</v>
          </cell>
          <cell r="AH223" t="str">
            <v>N/A</v>
          </cell>
        </row>
        <row r="224">
          <cell r="D224">
            <v>9382</v>
          </cell>
          <cell r="E224">
            <v>43403</v>
          </cell>
          <cell r="F224">
            <v>46327</v>
          </cell>
          <cell r="G224" t="str">
            <v>GBP 1,000,000,000 Senior Subordinated Loan</v>
          </cell>
          <cell r="H224" t="str">
            <v>GBP</v>
          </cell>
          <cell r="I224">
            <v>1000000000</v>
          </cell>
          <cell r="J224" t="str">
            <v>English law</v>
          </cell>
          <cell r="K224" t="str">
            <v>Internal</v>
          </cell>
          <cell r="L224" t="str">
            <v>Eligible Liabilities</v>
          </cell>
          <cell r="M224" t="str">
            <v>CRR2 / CCA opinion including CCA 3a and 34a
No. 2 Order (MREL)
BoE Statement of Policy (MREL) (External / Internal)
Template TLAC2 (creditor ranking)
Ibors</v>
          </cell>
          <cell r="N224" t="str">
            <v>Compliant</v>
          </cell>
          <cell r="O224" t="str">
            <v>N/A</v>
          </cell>
          <cell r="P224" t="str">
            <v>N/A</v>
          </cell>
          <cell r="Q224" t="str">
            <v>Compliant</v>
          </cell>
          <cell r="R224" t="str">
            <v>Contractual</v>
          </cell>
          <cell r="S224" t="str">
            <v>Contractual</v>
          </cell>
          <cell r="T224" t="str">
            <v>Compliant</v>
          </cell>
          <cell r="U224" t="str">
            <v>Compliant</v>
          </cell>
          <cell r="V224" t="str">
            <v>N/A</v>
          </cell>
          <cell r="W224" t="str">
            <v>N/A</v>
          </cell>
          <cell r="X224" t="str">
            <v>TLAC 2</v>
          </cell>
          <cell r="Y224" t="str">
            <v>N/A</v>
          </cell>
          <cell r="Z224">
            <v>4</v>
          </cell>
          <cell r="AA224" t="str">
            <v>Senior Subordinated Loans (Internal)</v>
          </cell>
          <cell r="AB224" t="str">
            <v>No</v>
          </cell>
          <cell r="AC224" t="str">
            <v>Yes</v>
          </cell>
          <cell r="AD224" t="str">
            <v>No</v>
          </cell>
          <cell r="AE224" t="str">
            <v>Mutual agreement between parties</v>
          </cell>
          <cell r="AF224" t="str">
            <v>N/A</v>
          </cell>
          <cell r="AG224" t="str">
            <v>Yes</v>
          </cell>
          <cell r="AH224" t="str">
            <v>N/A</v>
          </cell>
        </row>
        <row r="225">
          <cell r="D225">
            <v>9384</v>
          </cell>
          <cell r="E225">
            <v>43403</v>
          </cell>
          <cell r="F225">
            <v>47331</v>
          </cell>
          <cell r="G225" t="str">
            <v>GBP 1,000,000,000 Senior Subordinated Loan</v>
          </cell>
          <cell r="H225" t="str">
            <v>GBP</v>
          </cell>
          <cell r="I225">
            <v>1000000000</v>
          </cell>
          <cell r="J225" t="str">
            <v>English law</v>
          </cell>
          <cell r="K225" t="str">
            <v>Internal</v>
          </cell>
          <cell r="L225" t="str">
            <v>Eligible Liabilities</v>
          </cell>
          <cell r="M225" t="str">
            <v>CRR2 / CCA opinion including CCA 3a and 34a 
No. 2 Order (MREL) 
BoE Statement of Policy (MREL) (External / Internal) 
Template TLAC2 (creditor ranking)
Ibors</v>
          </cell>
          <cell r="N225" t="str">
            <v>Compliant</v>
          </cell>
          <cell r="O225" t="str">
            <v>N/A</v>
          </cell>
          <cell r="P225" t="str">
            <v>N/A</v>
          </cell>
          <cell r="Q225" t="str">
            <v>Compliant</v>
          </cell>
          <cell r="R225" t="str">
            <v>Contractual</v>
          </cell>
          <cell r="S225" t="str">
            <v>Contractual</v>
          </cell>
          <cell r="T225" t="str">
            <v>Compliant</v>
          </cell>
          <cell r="U225" t="str">
            <v>Compliant</v>
          </cell>
          <cell r="V225" t="str">
            <v>N/A</v>
          </cell>
          <cell r="W225" t="str">
            <v>N/A</v>
          </cell>
          <cell r="X225" t="str">
            <v>TLAC 2</v>
          </cell>
          <cell r="Y225" t="str">
            <v>N/A</v>
          </cell>
          <cell r="Z225">
            <v>4</v>
          </cell>
          <cell r="AA225" t="str">
            <v>Senior Subordinated Loans (Internal)</v>
          </cell>
          <cell r="AB225" t="str">
            <v>No</v>
          </cell>
          <cell r="AC225" t="str">
            <v>Yes</v>
          </cell>
          <cell r="AD225" t="str">
            <v>No</v>
          </cell>
          <cell r="AE225" t="str">
            <v>Mutual agreement between parties</v>
          </cell>
          <cell r="AF225" t="str">
            <v>N/A</v>
          </cell>
          <cell r="AG225" t="str">
            <v>Yes</v>
          </cell>
          <cell r="AH225" t="str">
            <v>N/A</v>
          </cell>
        </row>
        <row r="226">
          <cell r="D226">
            <v>9425</v>
          </cell>
          <cell r="E226">
            <v>43536</v>
          </cell>
          <cell r="F226">
            <v>46935</v>
          </cell>
          <cell r="G226" t="str">
            <v>GBP 1,000,000,000 Senior Subordinated Loan</v>
          </cell>
          <cell r="H226" t="str">
            <v>GBP</v>
          </cell>
          <cell r="I226">
            <v>1000000000</v>
          </cell>
          <cell r="J226" t="str">
            <v>English law</v>
          </cell>
          <cell r="K226" t="str">
            <v>Internal</v>
          </cell>
          <cell r="L226" t="str">
            <v>Eligible Liabilities</v>
          </cell>
          <cell r="M226" t="str">
            <v>CRR2 / CCA opinion including CCA 3a and 34a 
No. 2 Order (MREL) 
BoE Statement of Policy (MREL) (External / Internal) 
Template TLAC2 (creditor ranking)
Ibors</v>
          </cell>
          <cell r="N226" t="str">
            <v>Compliant</v>
          </cell>
          <cell r="O226" t="str">
            <v>N/A</v>
          </cell>
          <cell r="P226" t="str">
            <v>N/A</v>
          </cell>
          <cell r="Q226" t="str">
            <v>Compliant</v>
          </cell>
          <cell r="R226" t="str">
            <v>Contractual</v>
          </cell>
          <cell r="S226" t="str">
            <v>Contractual</v>
          </cell>
          <cell r="T226" t="str">
            <v>Compliant</v>
          </cell>
          <cell r="U226" t="str">
            <v>Compliant</v>
          </cell>
          <cell r="V226" t="str">
            <v>N/A</v>
          </cell>
          <cell r="W226" t="str">
            <v>N/A</v>
          </cell>
          <cell r="X226" t="str">
            <v>TLAC 2</v>
          </cell>
          <cell r="Y226" t="str">
            <v>N/A</v>
          </cell>
          <cell r="Z226">
            <v>4</v>
          </cell>
          <cell r="AA226" t="str">
            <v>Senior Subordinated Loans (Internal)</v>
          </cell>
          <cell r="AB226" t="str">
            <v>No</v>
          </cell>
          <cell r="AC226" t="str">
            <v>Yes</v>
          </cell>
          <cell r="AD226" t="str">
            <v>No</v>
          </cell>
          <cell r="AE226" t="str">
            <v>Mutual agreement between parties</v>
          </cell>
          <cell r="AF226" t="str">
            <v>N/A</v>
          </cell>
          <cell r="AG226" t="str">
            <v>Yes</v>
          </cell>
          <cell r="AH226" t="str">
            <v>N/A</v>
          </cell>
        </row>
        <row r="227">
          <cell r="D227">
            <v>9429</v>
          </cell>
          <cell r="E227">
            <v>43607</v>
          </cell>
          <cell r="F227">
            <v>47604</v>
          </cell>
          <cell r="G227" t="str">
            <v>USD 3,000,000,000 Senior Subordinated Loan</v>
          </cell>
          <cell r="H227" t="str">
            <v>USD</v>
          </cell>
          <cell r="I227">
            <v>3000000000</v>
          </cell>
          <cell r="J227" t="str">
            <v>English law</v>
          </cell>
          <cell r="K227" t="str">
            <v>Internal</v>
          </cell>
          <cell r="L227" t="str">
            <v>Eligible Liabilities</v>
          </cell>
          <cell r="M227" t="str">
            <v>CRR2 / CCA opinion including CCA 3a and 34a 
No. 2 Order (MREL) 
BoE Statement of Policy (MREL) (External / Internal) 
Template TLAC2 (creditor ranking)
Ibors</v>
          </cell>
          <cell r="N227" t="str">
            <v>Compliant</v>
          </cell>
          <cell r="O227" t="str">
            <v>N/A</v>
          </cell>
          <cell r="P227" t="str">
            <v>N/A</v>
          </cell>
          <cell r="Q227" t="str">
            <v>Compliant</v>
          </cell>
          <cell r="R227" t="str">
            <v>Contractual</v>
          </cell>
          <cell r="S227" t="str">
            <v>Contractual</v>
          </cell>
          <cell r="T227" t="str">
            <v>Compliant</v>
          </cell>
          <cell r="U227" t="str">
            <v>Compliant</v>
          </cell>
          <cell r="V227" t="str">
            <v>N/A</v>
          </cell>
          <cell r="W227" t="str">
            <v>N/A</v>
          </cell>
          <cell r="X227" t="str">
            <v>TLAC 2</v>
          </cell>
          <cell r="Y227" t="str">
            <v>N/A</v>
          </cell>
          <cell r="Z227">
            <v>4</v>
          </cell>
          <cell r="AA227" t="str">
            <v>Senior Subordinated Loans (Internal)</v>
          </cell>
          <cell r="AB227" t="str">
            <v>No</v>
          </cell>
          <cell r="AC227" t="str">
            <v>Yes</v>
          </cell>
          <cell r="AD227" t="str">
            <v>No</v>
          </cell>
          <cell r="AE227" t="str">
            <v>Mutual agreement between parties</v>
          </cell>
          <cell r="AF227" t="str">
            <v>N/A</v>
          </cell>
          <cell r="AG227" t="str">
            <v>Yes</v>
          </cell>
          <cell r="AH227" t="str">
            <v>N/A</v>
          </cell>
        </row>
        <row r="228">
          <cell r="D228">
            <v>9431</v>
          </cell>
          <cell r="E228">
            <v>43614</v>
          </cell>
          <cell r="F228" t="str">
            <v xml:space="preserve"> May 2030</v>
          </cell>
          <cell r="G228" t="str">
            <v>GBP 750,000,000 Senior Subordinated Loan</v>
          </cell>
          <cell r="H228" t="str">
            <v>GBP</v>
          </cell>
          <cell r="I228">
            <v>750000000</v>
          </cell>
          <cell r="J228" t="str">
            <v>English law</v>
          </cell>
          <cell r="K228" t="str">
            <v>Internal</v>
          </cell>
          <cell r="L228" t="str">
            <v>Eligible Liabilities</v>
          </cell>
          <cell r="M228" t="str">
            <v>CRR2 / CCA opinion including CCA 3a and 34a 
No. 2 Order (MREL) 
BoE Statement of Policy (MREL) (External / Internal) 
Template TLAC2 (creditor ranking)
Ibors</v>
          </cell>
          <cell r="N228" t="str">
            <v>Compliant</v>
          </cell>
          <cell r="O228" t="str">
            <v>N/A</v>
          </cell>
          <cell r="P228" t="str">
            <v>N/A</v>
          </cell>
          <cell r="Q228" t="str">
            <v>Compliant</v>
          </cell>
          <cell r="R228" t="str">
            <v>Contractual</v>
          </cell>
          <cell r="S228" t="str">
            <v>Contractual</v>
          </cell>
          <cell r="T228" t="str">
            <v>Compliant</v>
          </cell>
          <cell r="U228" t="str">
            <v>Compliant</v>
          </cell>
          <cell r="V228" t="str">
            <v>N/A</v>
          </cell>
          <cell r="W228" t="str">
            <v>N/A</v>
          </cell>
          <cell r="X228" t="str">
            <v>TLAC 2</v>
          </cell>
          <cell r="Y228" t="str">
            <v>N/A</v>
          </cell>
          <cell r="Z228">
            <v>4</v>
          </cell>
          <cell r="AA228" t="str">
            <v>Senior Subordinated Loans (Internal)</v>
          </cell>
          <cell r="AB228" t="str">
            <v>No</v>
          </cell>
          <cell r="AC228" t="str">
            <v>Yes</v>
          </cell>
          <cell r="AD228" t="str">
            <v>No</v>
          </cell>
          <cell r="AE228" t="str">
            <v>Mutual agreement between parties</v>
          </cell>
          <cell r="AF228" t="str">
            <v>N/A</v>
          </cell>
          <cell r="AG228" t="str">
            <v>Yes</v>
          </cell>
          <cell r="AH228" t="str">
            <v>N/A</v>
          </cell>
        </row>
        <row r="229">
          <cell r="D229">
            <v>9489</v>
          </cell>
          <cell r="E229">
            <v>43718</v>
          </cell>
          <cell r="F229">
            <v>45961</v>
          </cell>
          <cell r="G229" t="str">
            <v>GBP 350,000,000 Senior Subordinated Loan</v>
          </cell>
          <cell r="H229" t="str">
            <v>GBP</v>
          </cell>
          <cell r="I229">
            <v>350000000</v>
          </cell>
          <cell r="J229" t="str">
            <v>English law</v>
          </cell>
          <cell r="K229" t="str">
            <v>Internal</v>
          </cell>
          <cell r="L229" t="str">
            <v>Eligible Liabilities</v>
          </cell>
          <cell r="M229" t="str">
            <v>CRR2 / CCA opinion including CCA 3a and 34a 
No. 2 Order (MREL) 
BoE Statement of Policy (MREL) (External / Internal) 
Template TLAC2 (creditor ranking)
Ibors</v>
          </cell>
          <cell r="N229" t="str">
            <v>Compliant</v>
          </cell>
          <cell r="O229" t="str">
            <v>N/A</v>
          </cell>
          <cell r="P229" t="str">
            <v>N/A</v>
          </cell>
          <cell r="Q229" t="str">
            <v>Compliant</v>
          </cell>
          <cell r="R229" t="str">
            <v>Contractual</v>
          </cell>
          <cell r="S229" t="str">
            <v>Contractual</v>
          </cell>
          <cell r="T229" t="str">
            <v>Compliant</v>
          </cell>
          <cell r="U229" t="str">
            <v>Compliant</v>
          </cell>
          <cell r="V229" t="str">
            <v>N/A</v>
          </cell>
          <cell r="W229" t="str">
            <v>N/A</v>
          </cell>
          <cell r="X229" t="str">
            <v>TLAC 2</v>
          </cell>
          <cell r="Y229" t="str">
            <v>N/A</v>
          </cell>
          <cell r="Z229">
            <v>4</v>
          </cell>
          <cell r="AA229" t="str">
            <v>Senior Subordinated Loans (Internal)</v>
          </cell>
          <cell r="AB229" t="str">
            <v>No</v>
          </cell>
          <cell r="AC229" t="str">
            <v>Yes</v>
          </cell>
          <cell r="AD229" t="str">
            <v>No</v>
          </cell>
          <cell r="AE229" t="str">
            <v>Mutual agreement between parties</v>
          </cell>
          <cell r="AF229" t="str">
            <v>N/A</v>
          </cell>
          <cell r="AG229" t="str">
            <v>Yes</v>
          </cell>
          <cell r="AH229" t="str">
            <v>N/A</v>
          </cell>
        </row>
        <row r="230">
          <cell r="D230">
            <v>9491</v>
          </cell>
          <cell r="E230">
            <v>43732</v>
          </cell>
          <cell r="F230">
            <v>45961</v>
          </cell>
          <cell r="G230" t="str">
            <v>GBP 150,000,000 Senior Subordinated Loan</v>
          </cell>
          <cell r="H230" t="str">
            <v>GBP</v>
          </cell>
          <cell r="I230">
            <v>150000000</v>
          </cell>
          <cell r="J230" t="str">
            <v>English law</v>
          </cell>
          <cell r="K230" t="str">
            <v>Internal</v>
          </cell>
          <cell r="L230" t="str">
            <v>Eligible Liabilities</v>
          </cell>
          <cell r="M230" t="str">
            <v>CRR2 / CCA opinion including CCA 3a and 34a 
No. 2 Order (MREL) 
BoE Statement of Policy (MREL) (External / Internal) 
Template TLAC2 (creditor ranking)
Ibors</v>
          </cell>
          <cell r="N230" t="str">
            <v>Compliant</v>
          </cell>
          <cell r="O230" t="str">
            <v>N/A</v>
          </cell>
          <cell r="P230" t="str">
            <v>N/A</v>
          </cell>
          <cell r="Q230" t="str">
            <v>Compliant</v>
          </cell>
          <cell r="R230" t="str">
            <v>Contractual</v>
          </cell>
          <cell r="S230" t="str">
            <v>Contractual</v>
          </cell>
          <cell r="T230" t="str">
            <v>Compliant</v>
          </cell>
          <cell r="U230" t="str">
            <v>Compliant</v>
          </cell>
          <cell r="V230" t="str">
            <v>N/A</v>
          </cell>
          <cell r="W230" t="str">
            <v>N/A</v>
          </cell>
          <cell r="X230" t="str">
            <v>TLAC 2</v>
          </cell>
          <cell r="Y230" t="str">
            <v>N/A</v>
          </cell>
          <cell r="Z230">
            <v>4</v>
          </cell>
          <cell r="AA230" t="str">
            <v>Senior Subordinated Loans (Internal)</v>
          </cell>
          <cell r="AB230" t="str">
            <v>No</v>
          </cell>
          <cell r="AC230" t="str">
            <v>Yes</v>
          </cell>
          <cell r="AD230" t="str">
            <v>No</v>
          </cell>
          <cell r="AE230" t="str">
            <v>Mutual agreement between parties</v>
          </cell>
          <cell r="AF230" t="str">
            <v>N/A</v>
          </cell>
          <cell r="AG230" t="str">
            <v>Yes</v>
          </cell>
          <cell r="AH230" t="str">
            <v>N/A</v>
          </cell>
        </row>
        <row r="231">
          <cell r="D231">
            <v>9511</v>
          </cell>
          <cell r="E231">
            <v>44222</v>
          </cell>
          <cell r="F231">
            <v>46339</v>
          </cell>
          <cell r="G231">
            <v>0</v>
          </cell>
          <cell r="H231" t="str">
            <v>GBP</v>
          </cell>
          <cell r="I231">
            <v>1000000000</v>
          </cell>
          <cell r="J231" t="str">
            <v>UNITED KINGDOM</v>
          </cell>
          <cell r="K231" t="str">
            <v>Internal</v>
          </cell>
          <cell r="L231" t="str">
            <v>Eligible Liabilities</v>
          </cell>
          <cell r="M231" t="str">
            <v>Template TLAC2 (creditor ranking)</v>
          </cell>
          <cell r="N231" t="str">
            <v>Compliant</v>
          </cell>
          <cell r="O231" t="str">
            <v>N/A</v>
          </cell>
          <cell r="P231" t="str">
            <v>N/A</v>
          </cell>
          <cell r="Q231" t="str">
            <v>Compliant</v>
          </cell>
          <cell r="R231" t="str">
            <v>Contractual</v>
          </cell>
          <cell r="S231" t="str">
            <v>Contractual</v>
          </cell>
          <cell r="T231" t="str">
            <v>Compliant</v>
          </cell>
          <cell r="U231" t="str">
            <v>Compliant</v>
          </cell>
          <cell r="V231" t="str">
            <v>N/A</v>
          </cell>
          <cell r="W231" t="str">
            <v>N/A</v>
          </cell>
          <cell r="X231" t="str">
            <v>TLAC 2</v>
          </cell>
          <cell r="Y231" t="str">
            <v>N/A</v>
          </cell>
          <cell r="Z231">
            <v>4</v>
          </cell>
          <cell r="AA231" t="str">
            <v>Senior Subordinated Loans (Internal)</v>
          </cell>
          <cell r="AB231" t="str">
            <v>No</v>
          </cell>
          <cell r="AC231" t="str">
            <v>Yes</v>
          </cell>
          <cell r="AD231" t="str">
            <v>No</v>
          </cell>
          <cell r="AE231" t="str">
            <v>Mutual agreement between parties</v>
          </cell>
          <cell r="AF231" t="str">
            <v>N/A</v>
          </cell>
          <cell r="AG231" t="str">
            <v>Yes</v>
          </cell>
          <cell r="AH231" t="str">
            <v>N/A</v>
          </cell>
        </row>
        <row r="232">
          <cell r="D232">
            <v>9512</v>
          </cell>
          <cell r="E232">
            <v>44251</v>
          </cell>
          <cell r="F232">
            <v>47346</v>
          </cell>
          <cell r="G232">
            <v>0</v>
          </cell>
          <cell r="H232" t="str">
            <v>GBP</v>
          </cell>
          <cell r="I232">
            <v>1000000000</v>
          </cell>
          <cell r="J232" t="str">
            <v>UNITED KINGDOM</v>
          </cell>
          <cell r="K232" t="str">
            <v>Internal</v>
          </cell>
          <cell r="L232" t="str">
            <v>Eligible Liabilities</v>
          </cell>
          <cell r="M232" t="str">
            <v>Template TLAC2 (creditor ranking)</v>
          </cell>
          <cell r="N232" t="str">
            <v>Compliant</v>
          </cell>
          <cell r="O232" t="str">
            <v>N/A</v>
          </cell>
          <cell r="P232" t="str">
            <v>N/A</v>
          </cell>
          <cell r="Q232" t="str">
            <v>Compliant</v>
          </cell>
          <cell r="R232" t="str">
            <v>Contractual</v>
          </cell>
          <cell r="S232" t="str">
            <v>Contractual</v>
          </cell>
          <cell r="T232" t="str">
            <v>Compliant</v>
          </cell>
          <cell r="U232" t="str">
            <v>Compliant</v>
          </cell>
          <cell r="V232" t="str">
            <v>N/A</v>
          </cell>
          <cell r="W232" t="str">
            <v>N/A</v>
          </cell>
          <cell r="X232" t="str">
            <v>TLAC 2</v>
          </cell>
          <cell r="Y232" t="str">
            <v>N/A</v>
          </cell>
          <cell r="Z232">
            <v>4</v>
          </cell>
          <cell r="AA232" t="str">
            <v>Senior Subordinated Loans (Internal)</v>
          </cell>
          <cell r="AB232" t="str">
            <v>No</v>
          </cell>
          <cell r="AC232" t="str">
            <v>Yes</v>
          </cell>
          <cell r="AD232" t="str">
            <v>No</v>
          </cell>
          <cell r="AE232" t="str">
            <v>Mutual agreement between parties</v>
          </cell>
          <cell r="AF232" t="str">
            <v>N/A</v>
          </cell>
          <cell r="AG232" t="str">
            <v>Yes</v>
          </cell>
          <cell r="AH232" t="str">
            <v>N/A</v>
          </cell>
        </row>
        <row r="233">
          <cell r="D233">
            <v>9520</v>
          </cell>
          <cell r="E233">
            <v>44279</v>
          </cell>
          <cell r="F233">
            <v>46592</v>
          </cell>
          <cell r="G233">
            <v>0</v>
          </cell>
          <cell r="H233" t="str">
            <v>GBP</v>
          </cell>
          <cell r="I233">
            <v>1000000000</v>
          </cell>
          <cell r="J233" t="str">
            <v>UNITED KINGDOM</v>
          </cell>
          <cell r="K233" t="str">
            <v>Internal</v>
          </cell>
          <cell r="L233" t="str">
            <v>Eligible Liabilities</v>
          </cell>
          <cell r="M233" t="str">
            <v>Template TLAC2 (creditor ranking)</v>
          </cell>
          <cell r="N233" t="str">
            <v>Compliant</v>
          </cell>
          <cell r="O233" t="str">
            <v>N/A</v>
          </cell>
          <cell r="P233" t="str">
            <v>N/A</v>
          </cell>
          <cell r="Q233" t="str">
            <v>Compliant</v>
          </cell>
          <cell r="R233" t="str">
            <v>Contractual</v>
          </cell>
          <cell r="S233" t="str">
            <v>Contractual</v>
          </cell>
          <cell r="T233" t="str">
            <v>Compliant</v>
          </cell>
          <cell r="U233" t="str">
            <v>Compliant</v>
          </cell>
          <cell r="V233" t="str">
            <v>N/A</v>
          </cell>
          <cell r="W233" t="str">
            <v>N/A</v>
          </cell>
          <cell r="X233" t="str">
            <v>TLAC 2</v>
          </cell>
          <cell r="Y233" t="str">
            <v>N/A</v>
          </cell>
          <cell r="Z233">
            <v>4</v>
          </cell>
          <cell r="AA233" t="str">
            <v>Senior Subordinated Loans (Internal)</v>
          </cell>
          <cell r="AB233" t="str">
            <v>No</v>
          </cell>
          <cell r="AC233" t="str">
            <v>Yes</v>
          </cell>
          <cell r="AD233" t="str">
            <v>No</v>
          </cell>
          <cell r="AE233" t="str">
            <v>Mutual agreement between parties</v>
          </cell>
          <cell r="AF233" t="str">
            <v>N/A</v>
          </cell>
          <cell r="AG233" t="str">
            <v>Yes</v>
          </cell>
          <cell r="AH233" t="str">
            <v>N/A</v>
          </cell>
        </row>
        <row r="234">
          <cell r="D234">
            <v>9526</v>
          </cell>
          <cell r="E234">
            <v>44340</v>
          </cell>
          <cell r="F234">
            <v>45801</v>
          </cell>
          <cell r="G234">
            <v>0</v>
          </cell>
          <cell r="H234" t="str">
            <v>GBP</v>
          </cell>
          <cell r="I234">
            <v>2000000000</v>
          </cell>
          <cell r="J234" t="str">
            <v>UNITED KINGDOM</v>
          </cell>
          <cell r="K234" t="str">
            <v>Internal</v>
          </cell>
          <cell r="L234" t="str">
            <v>Eligible Liabilities</v>
          </cell>
          <cell r="M234" t="str">
            <v>Template TLAC2 (creditor ranking)</v>
          </cell>
          <cell r="N234" t="str">
            <v>Compliant</v>
          </cell>
          <cell r="O234" t="str">
            <v>N/A</v>
          </cell>
          <cell r="P234" t="str">
            <v>N/A</v>
          </cell>
          <cell r="Q234" t="str">
            <v>Compliant</v>
          </cell>
          <cell r="R234" t="str">
            <v>Contractual</v>
          </cell>
          <cell r="S234" t="str">
            <v>Contractual</v>
          </cell>
          <cell r="T234" t="str">
            <v>Compliant</v>
          </cell>
          <cell r="U234" t="str">
            <v>Compliant</v>
          </cell>
          <cell r="V234" t="str">
            <v>N/A</v>
          </cell>
          <cell r="W234" t="str">
            <v>N/A</v>
          </cell>
          <cell r="X234" t="str">
            <v>TLAC 2</v>
          </cell>
          <cell r="Y234" t="str">
            <v>N/A</v>
          </cell>
          <cell r="Z234">
            <v>4</v>
          </cell>
          <cell r="AA234" t="str">
            <v>Senior Subordinated Loans (Internal)</v>
          </cell>
          <cell r="AB234" t="str">
            <v>No</v>
          </cell>
          <cell r="AC234" t="str">
            <v>Yes</v>
          </cell>
          <cell r="AD234" t="str">
            <v>No</v>
          </cell>
          <cell r="AE234" t="str">
            <v>Mutual agreement between parties</v>
          </cell>
          <cell r="AF234" t="str">
            <v>N/A</v>
          </cell>
          <cell r="AG234" t="str">
            <v>Yes</v>
          </cell>
          <cell r="AH234" t="str">
            <v>N/A</v>
          </cell>
        </row>
        <row r="235">
          <cell r="D235">
            <v>9537</v>
          </cell>
          <cell r="E235">
            <v>44463</v>
          </cell>
          <cell r="F235">
            <v>45924</v>
          </cell>
          <cell r="G235" t="str">
            <v>HBUK/ EUR500m/FRN 3mEuribor+1%/2025</v>
          </cell>
          <cell r="H235" t="str">
            <v>EUR</v>
          </cell>
          <cell r="I235">
            <v>500000000</v>
          </cell>
          <cell r="J235" t="str">
            <v>United Kingdom</v>
          </cell>
          <cell r="K235" t="str">
            <v>Internal</v>
          </cell>
          <cell r="L235" t="str">
            <v>Eligible liabilities</v>
          </cell>
          <cell r="M235" t="str">
            <v>Template TLAC2 (creditor ranking)</v>
          </cell>
          <cell r="N235" t="str">
            <v>Compliant</v>
          </cell>
          <cell r="O235" t="str">
            <v>N/A</v>
          </cell>
          <cell r="P235" t="str">
            <v>N/A</v>
          </cell>
          <cell r="Q235" t="str">
            <v>Compliant</v>
          </cell>
          <cell r="R235" t="str">
            <v>Contractual</v>
          </cell>
          <cell r="S235" t="str">
            <v>Contractual</v>
          </cell>
          <cell r="T235" t="str">
            <v>Compliant</v>
          </cell>
          <cell r="U235" t="str">
            <v>Compliant</v>
          </cell>
          <cell r="V235" t="str">
            <v>N/A</v>
          </cell>
          <cell r="W235" t="str">
            <v>N/A</v>
          </cell>
          <cell r="X235" t="str">
            <v>TLAC 2</v>
          </cell>
          <cell r="Y235" t="str">
            <v>N/A</v>
          </cell>
          <cell r="Z235">
            <v>4</v>
          </cell>
          <cell r="AA235" t="str">
            <v>Senior Subordinated Loans (Internal)</v>
          </cell>
          <cell r="AB235" t="str">
            <v>No</v>
          </cell>
          <cell r="AC235" t="str">
            <v>Yes</v>
          </cell>
          <cell r="AD235" t="str">
            <v>No</v>
          </cell>
          <cell r="AE235" t="str">
            <v>Mutual agreement between parties</v>
          </cell>
          <cell r="AF235" t="str">
            <v>N/A</v>
          </cell>
          <cell r="AG235" t="str">
            <v>Yes</v>
          </cell>
          <cell r="AH235" t="str">
            <v>N/A</v>
          </cell>
        </row>
        <row r="236">
          <cell r="D236" t="str">
            <v>FR005</v>
          </cell>
          <cell r="E236" t="str">
            <v>N/A</v>
          </cell>
          <cell r="F236" t="str">
            <v>Perpetual</v>
          </cell>
          <cell r="G236" t="str">
            <v>Ordinary Shares</v>
          </cell>
          <cell r="H236" t="str">
            <v>N/A</v>
          </cell>
          <cell r="I236">
            <v>367584940</v>
          </cell>
          <cell r="J236" t="str">
            <v>N/A</v>
          </cell>
          <cell r="K236" t="str">
            <v>Internal</v>
          </cell>
          <cell r="L236" t="str">
            <v>CET1**</v>
          </cell>
          <cell r="M236" t="str">
            <v>N/A</v>
          </cell>
          <cell r="N236" t="str">
            <v>N/A</v>
          </cell>
          <cell r="O236" t="str">
            <v>N/A</v>
          </cell>
          <cell r="P236" t="str">
            <v>N/A</v>
          </cell>
          <cell r="Q236" t="str">
            <v>N/A</v>
          </cell>
          <cell r="R236" t="str">
            <v>N/A</v>
          </cell>
          <cell r="S236" t="str">
            <v>N/A</v>
          </cell>
          <cell r="T236" t="str">
            <v>N/A</v>
          </cell>
          <cell r="U236" t="str">
            <v>N/A</v>
          </cell>
          <cell r="V236" t="str">
            <v>N/A</v>
          </cell>
          <cell r="W236" t="str">
            <v>N/A</v>
          </cell>
          <cell r="X236" t="str">
            <v>TLAC2</v>
          </cell>
          <cell r="Y236" t="str">
            <v>N/A</v>
          </cell>
          <cell r="Z236">
            <v>1</v>
          </cell>
          <cell r="AA236" t="str">
            <v>Ordinary Shares</v>
          </cell>
          <cell r="AB236" t="str">
            <v>No</v>
          </cell>
          <cell r="AC236" t="str">
            <v>N/A</v>
          </cell>
          <cell r="AD236" t="str">
            <v>N/A</v>
          </cell>
          <cell r="AE236" t="str">
            <v>N/A</v>
          </cell>
          <cell r="AF236" t="str">
            <v>N/A</v>
          </cell>
          <cell r="AG236" t="str">
            <v>N/A</v>
          </cell>
          <cell r="AH236" t="str">
            <v>N/A</v>
          </cell>
        </row>
        <row r="237">
          <cell r="D237" t="str">
            <v>FR006</v>
          </cell>
          <cell r="E237" t="str">
            <v>23 May 2017</v>
          </cell>
          <cell r="F237" t="str">
            <v>Perpetual</v>
          </cell>
          <cell r="G237" t="str">
            <v>EUR 200M Perpetual Deeply Subordinated Loan dated 23 May 2017</v>
          </cell>
          <cell r="H237" t="str">
            <v>EUR</v>
          </cell>
          <cell r="I237">
            <v>200000000</v>
          </cell>
          <cell r="J237" t="str">
            <v>French law</v>
          </cell>
          <cell r="K237" t="str">
            <v>Internal</v>
          </cell>
          <cell r="L237" t="str">
            <v>Additional Tier 1</v>
          </cell>
          <cell r="M237" t="str">
            <v>CRR2 / CCA opinion including CCA 3a and 34a
Local Law TLAC (SRM, BRRD and French law)
Template TLAC2 (creditor ranking)
Ibors</v>
          </cell>
          <cell r="N237" t="str">
            <v>Compliant</v>
          </cell>
          <cell r="O237" t="str">
            <v>N/A</v>
          </cell>
          <cell r="P237" t="str">
            <v>N/A</v>
          </cell>
          <cell r="Q237" t="str">
            <v xml:space="preserve">Compliant </v>
          </cell>
          <cell r="R237" t="str">
            <v>N/A</v>
          </cell>
          <cell r="S237" t="str">
            <v>Contractual</v>
          </cell>
          <cell r="T237" t="str">
            <v>N/A</v>
          </cell>
          <cell r="U237" t="str">
            <v>N/A</v>
          </cell>
          <cell r="V237" t="str">
            <v>Compliant</v>
          </cell>
          <cell r="W237" t="str">
            <v>N/A</v>
          </cell>
          <cell r="X237" t="str">
            <v>TLAC2</v>
          </cell>
          <cell r="Y237" t="str">
            <v>No</v>
          </cell>
          <cell r="Z237">
            <v>2</v>
          </cell>
          <cell r="AA237" t="str">
            <v>Deeply Subordinated Loans (Internal)</v>
          </cell>
          <cell r="AB237" t="str">
            <v>No</v>
          </cell>
          <cell r="AC237" t="str">
            <v>No</v>
          </cell>
          <cell r="AD237" t="str">
            <v>Yes</v>
          </cell>
          <cell r="AE237" t="str">
            <v xml:space="preserve">N/A </v>
          </cell>
          <cell r="AF237" t="str">
            <v xml:space="preserve">N/A </v>
          </cell>
          <cell r="AG237" t="str">
            <v>Yes</v>
          </cell>
          <cell r="AH237" t="str">
            <v>No</v>
          </cell>
        </row>
        <row r="238">
          <cell r="D238" t="str">
            <v>FR007</v>
          </cell>
          <cell r="E238" t="str">
            <v>26 March 2018</v>
          </cell>
          <cell r="F238" t="str">
            <v>Perpetual</v>
          </cell>
          <cell r="G238" t="str">
            <v>EUR 300M Perpetual Deeply Subordinated Loan dated 26 March 2018</v>
          </cell>
          <cell r="H238" t="str">
            <v>EUR</v>
          </cell>
          <cell r="I238">
            <v>300000000</v>
          </cell>
          <cell r="J238" t="str">
            <v>French law</v>
          </cell>
          <cell r="K238" t="str">
            <v>Internal</v>
          </cell>
          <cell r="L238" t="str">
            <v>Additional Tier 1</v>
          </cell>
          <cell r="M238" t="str">
            <v>CRR2 / CCA opinion including CCA 3a and 34a
Local Law TLAC (SRM, BRRD and French law)
Template TLAC2 (creditor ranking)
Ibors</v>
          </cell>
          <cell r="N238" t="str">
            <v>Compliant</v>
          </cell>
          <cell r="O238" t="str">
            <v>N/A</v>
          </cell>
          <cell r="P238" t="str">
            <v>N/A</v>
          </cell>
          <cell r="Q238" t="str">
            <v xml:space="preserve">Compliant </v>
          </cell>
          <cell r="R238" t="str">
            <v>N/A</v>
          </cell>
          <cell r="S238" t="str">
            <v>Contractual</v>
          </cell>
          <cell r="T238" t="str">
            <v>N/A</v>
          </cell>
          <cell r="U238" t="str">
            <v>N/A</v>
          </cell>
          <cell r="V238" t="str">
            <v>Compliant</v>
          </cell>
          <cell r="W238" t="str">
            <v>N/A</v>
          </cell>
          <cell r="X238" t="str">
            <v>TLAC2</v>
          </cell>
          <cell r="Y238" t="str">
            <v>No</v>
          </cell>
          <cell r="Z238">
            <v>2</v>
          </cell>
          <cell r="AA238" t="str">
            <v>Deeply Subordinated Loans (Internal)</v>
          </cell>
          <cell r="AB238" t="str">
            <v>No</v>
          </cell>
          <cell r="AC238" t="str">
            <v>No</v>
          </cell>
          <cell r="AD238" t="str">
            <v>Yes</v>
          </cell>
          <cell r="AE238" t="str">
            <v xml:space="preserve">N/A </v>
          </cell>
          <cell r="AF238" t="str">
            <v xml:space="preserve">N/A </v>
          </cell>
          <cell r="AG238" t="str">
            <v>Yes</v>
          </cell>
          <cell r="AH238" t="str">
            <v>No</v>
          </cell>
        </row>
        <row r="239">
          <cell r="D239" t="str">
            <v>FR012</v>
          </cell>
          <cell r="E239">
            <v>43817</v>
          </cell>
          <cell r="F239" t="str">
            <v>Perpetual</v>
          </cell>
          <cell r="G239" t="str">
            <v>EUR 250M Perpetual Deeply Subordinated Loan dated 18 December 2019</v>
          </cell>
          <cell r="H239" t="str">
            <v>EUR</v>
          </cell>
          <cell r="I239">
            <v>250000000</v>
          </cell>
          <cell r="J239" t="str">
            <v>French law</v>
          </cell>
          <cell r="K239" t="str">
            <v>Internal</v>
          </cell>
          <cell r="L239" t="str">
            <v>Additional Tier 1</v>
          </cell>
          <cell r="M239" t="str">
            <v>CRR2 / CCA opinion including CCA 3a and 34a
Local Law TLAC (SRM, BRRD and French law)
Template TLAC2 (creditor ranking)
Ibors</v>
          </cell>
          <cell r="N239" t="str">
            <v>Compliant</v>
          </cell>
          <cell r="O239" t="str">
            <v>N/A</v>
          </cell>
          <cell r="P239" t="str">
            <v>N/A</v>
          </cell>
          <cell r="Q239" t="str">
            <v xml:space="preserve">Compliant </v>
          </cell>
          <cell r="R239" t="str">
            <v>N/A</v>
          </cell>
          <cell r="S239" t="str">
            <v>Contractual</v>
          </cell>
          <cell r="T239" t="str">
            <v>N/A</v>
          </cell>
          <cell r="U239" t="str">
            <v>N/A</v>
          </cell>
          <cell r="V239" t="str">
            <v>Compliant</v>
          </cell>
          <cell r="W239" t="str">
            <v>N/A</v>
          </cell>
          <cell r="X239" t="str">
            <v>TLAC2</v>
          </cell>
          <cell r="Y239" t="str">
            <v>No</v>
          </cell>
          <cell r="Z239">
            <v>2</v>
          </cell>
          <cell r="AA239" t="str">
            <v>Deeply Subordinated Loans (Internal)</v>
          </cell>
          <cell r="AB239" t="str">
            <v>No</v>
          </cell>
          <cell r="AC239" t="str">
            <v>No</v>
          </cell>
          <cell r="AD239" t="str">
            <v>Yes</v>
          </cell>
          <cell r="AE239" t="str">
            <v xml:space="preserve">N/A </v>
          </cell>
          <cell r="AF239" t="str">
            <v xml:space="preserve">N/A </v>
          </cell>
          <cell r="AG239" t="str">
            <v>Yes</v>
          </cell>
          <cell r="AH239" t="str">
            <v>No</v>
          </cell>
        </row>
        <row r="240">
          <cell r="D240" t="str">
            <v>FR013</v>
          </cell>
          <cell r="E240">
            <v>43973</v>
          </cell>
          <cell r="F240">
            <v>47625</v>
          </cell>
          <cell r="G240" t="str">
            <v>EUR 500M Subordinated Loan dated 22 May 2020</v>
          </cell>
          <cell r="H240" t="str">
            <v>EUR</v>
          </cell>
          <cell r="I240">
            <v>500000000</v>
          </cell>
          <cell r="J240" t="str">
            <v>French law</v>
          </cell>
          <cell r="K240" t="str">
            <v>Internal</v>
          </cell>
          <cell r="L240" t="str">
            <v>Tier 2</v>
          </cell>
          <cell r="M240" t="str">
            <v>CRR2 / CCA opinion including CCA 3a and 34a
Local Law TLAC (SRM, BRRD and French law)
Template TLAC2 (creditor ranking)
Ibors</v>
          </cell>
          <cell r="N240" t="str">
            <v>Compliant</v>
          </cell>
          <cell r="O240" t="str">
            <v>N/A</v>
          </cell>
          <cell r="P240" t="str">
            <v>N/A</v>
          </cell>
          <cell r="Q240" t="str">
            <v xml:space="preserve">Compliant </v>
          </cell>
          <cell r="R240" t="str">
            <v>N/A</v>
          </cell>
          <cell r="S240" t="str">
            <v>Contractual</v>
          </cell>
          <cell r="T240" t="str">
            <v>N/A</v>
          </cell>
          <cell r="U240" t="str">
            <v>N/A</v>
          </cell>
          <cell r="V240" t="str">
            <v>Compliant</v>
          </cell>
          <cell r="W240" t="str">
            <v>N/A</v>
          </cell>
          <cell r="X240" t="str">
            <v>TLAC2</v>
          </cell>
          <cell r="Y240" t="str">
            <v>No</v>
          </cell>
          <cell r="Z240">
            <v>2</v>
          </cell>
          <cell r="AA240" t="str">
            <v>Deeply Subordinated Loans (Internal)</v>
          </cell>
          <cell r="AB240" t="str">
            <v>No</v>
          </cell>
          <cell r="AC240" t="str">
            <v>No</v>
          </cell>
          <cell r="AD240" t="str">
            <v>Yes</v>
          </cell>
          <cell r="AE240" t="str">
            <v xml:space="preserve">N/A </v>
          </cell>
          <cell r="AF240" t="str">
            <v xml:space="preserve">N/A </v>
          </cell>
          <cell r="AG240" t="str">
            <v>Yes</v>
          </cell>
          <cell r="AH240" t="str">
            <v>No</v>
          </cell>
        </row>
        <row r="241">
          <cell r="D241" t="str">
            <v>FR0000585333</v>
          </cell>
          <cell r="E241">
            <v>31250</v>
          </cell>
          <cell r="F241" t="str">
            <v>Perpetual</v>
          </cell>
          <cell r="G241" t="str">
            <v>EUR 16,179,000 Undated Subordinated Bonds dated 22 July 1985</v>
          </cell>
          <cell r="H241" t="str">
            <v>EUR</v>
          </cell>
          <cell r="I241">
            <v>16179000</v>
          </cell>
          <cell r="J241" t="str">
            <v>French law</v>
          </cell>
          <cell r="K241" t="str">
            <v>External</v>
          </cell>
          <cell r="L241" t="str">
            <v>Tier 2</v>
          </cell>
          <cell r="M241" t="str">
            <v>CRR2 / CCA opinion including CCA 3a and 34a
Local Law TLAC (SRM, BRRD and French law)
Template TLAC2 (creditor ranking)
Ibors</v>
          </cell>
          <cell r="N241" t="str">
            <v>Non-compliant but grandfathered</v>
          </cell>
          <cell r="O241" t="str">
            <v>N/A</v>
          </cell>
          <cell r="P241" t="str">
            <v>No express waiver of set-off but grandfathered for 6 years after the date of entry into force of CRR2</v>
          </cell>
          <cell r="Q241" t="str">
            <v>No reference at all to the required permission of the relevant competent authority for early redemptions</v>
          </cell>
          <cell r="R241" t="str">
            <v>N/A</v>
          </cell>
          <cell r="S241" t="str">
            <v>Contractual</v>
          </cell>
          <cell r="T241" t="str">
            <v>N/A</v>
          </cell>
          <cell r="U241" t="str">
            <v>N/A</v>
          </cell>
          <cell r="V241" t="str">
            <v>Compliant</v>
          </cell>
          <cell r="W241" t="str">
            <v>N/A</v>
          </cell>
          <cell r="X241" t="str">
            <v>TLAC2</v>
          </cell>
          <cell r="Y241" t="str">
            <v>No</v>
          </cell>
          <cell r="Z241">
            <v>4</v>
          </cell>
          <cell r="AA241" t="str">
            <v>Undated Subordinated Bonds (External)</v>
          </cell>
          <cell r="AB241" t="str">
            <v>No</v>
          </cell>
          <cell r="AC241" t="str">
            <v>Yes</v>
          </cell>
          <cell r="AD241" t="str">
            <v>No</v>
          </cell>
          <cell r="AE241" t="str">
            <v>N/A</v>
          </cell>
          <cell r="AF241" t="str">
            <v>N/A</v>
          </cell>
          <cell r="AG241" t="str">
            <v>No</v>
          </cell>
          <cell r="AH241" t="str">
            <v>N/A</v>
          </cell>
        </row>
        <row r="242">
          <cell r="D242">
            <v>9223</v>
          </cell>
          <cell r="E242" t="str">
            <v>19 December 2014</v>
          </cell>
          <cell r="F242">
            <v>47474</v>
          </cell>
          <cell r="G242" t="str">
            <v>EUR 260M Subordinated Loan dated 19 December 2014</v>
          </cell>
          <cell r="H242" t="str">
            <v>EUR</v>
          </cell>
          <cell r="I242">
            <v>260000000</v>
          </cell>
          <cell r="J242" t="str">
            <v>French law</v>
          </cell>
          <cell r="K242" t="str">
            <v>Internal</v>
          </cell>
          <cell r="L242" t="str">
            <v>Tier 2</v>
          </cell>
          <cell r="M242" t="str">
            <v>CRR2 / CCA opinion including CCA 3a and 34a
Local Law TLAC (SRM, BRRD and French law)
Template TLAC2 (creditor ranking)
Ibors</v>
          </cell>
          <cell r="N242" t="str">
            <v>Compliant</v>
          </cell>
          <cell r="O242" t="str">
            <v>N/A</v>
          </cell>
          <cell r="P242" t="str">
            <v>N/A</v>
          </cell>
          <cell r="Q242" t="str">
            <v xml:space="preserve">Compliant </v>
          </cell>
          <cell r="R242" t="str">
            <v>N/A</v>
          </cell>
          <cell r="S242" t="str">
            <v>Contractual</v>
          </cell>
          <cell r="T242" t="str">
            <v>N/A</v>
          </cell>
          <cell r="U242" t="str">
            <v>N/A</v>
          </cell>
          <cell r="V242" t="str">
            <v>Compliant</v>
          </cell>
          <cell r="W242" t="str">
            <v>N/A</v>
          </cell>
          <cell r="X242" t="str">
            <v>TLAC2</v>
          </cell>
          <cell r="Y242" t="str">
            <v>No</v>
          </cell>
          <cell r="Z242">
            <v>3</v>
          </cell>
          <cell r="AA242" t="str">
            <v>Subordinated Loans (Internal)</v>
          </cell>
          <cell r="AB242" t="str">
            <v>No</v>
          </cell>
          <cell r="AC242" t="str">
            <v>Yes</v>
          </cell>
          <cell r="AD242" t="str">
            <v>No</v>
          </cell>
          <cell r="AE242" t="str">
            <v>Mutual agreement between parties</v>
          </cell>
          <cell r="AF242" t="str">
            <v xml:space="preserve">N/A </v>
          </cell>
          <cell r="AG242" t="str">
            <v>No</v>
          </cell>
          <cell r="AH242" t="str">
            <v>N/A</v>
          </cell>
        </row>
        <row r="243">
          <cell r="D243" t="str">
            <v>FR010</v>
          </cell>
          <cell r="E243" t="str">
            <v>23 May 2017</v>
          </cell>
          <cell r="F243">
            <v>46533</v>
          </cell>
          <cell r="G243" t="str">
            <v>EUR 300M Subordinated Loan dated 23 May 2017</v>
          </cell>
          <cell r="H243" t="str">
            <v>EUR</v>
          </cell>
          <cell r="I243">
            <v>300000000</v>
          </cell>
          <cell r="J243" t="str">
            <v>French law</v>
          </cell>
          <cell r="K243" t="str">
            <v>Internal</v>
          </cell>
          <cell r="L243" t="str">
            <v>Tier 2</v>
          </cell>
          <cell r="M243" t="str">
            <v>CRR2 / CCA opinion including CCA 3a and 34a
Local Law TLAC (SRM, BRRD and French law)
Template TLAC2 (creditor ranking)
Ibors</v>
          </cell>
          <cell r="N243" t="str">
            <v>Compliant</v>
          </cell>
          <cell r="O243" t="str">
            <v>N/A</v>
          </cell>
          <cell r="P243" t="str">
            <v>N/A</v>
          </cell>
          <cell r="Q243" t="str">
            <v xml:space="preserve">Compliant </v>
          </cell>
          <cell r="R243" t="str">
            <v>N/A</v>
          </cell>
          <cell r="S243" t="str">
            <v>Contractual</v>
          </cell>
          <cell r="T243" t="str">
            <v>N/A</v>
          </cell>
          <cell r="U243" t="str">
            <v>N/A</v>
          </cell>
          <cell r="V243" t="str">
            <v>Compliant</v>
          </cell>
          <cell r="W243" t="str">
            <v>N/A</v>
          </cell>
          <cell r="X243" t="str">
            <v>TLAC2</v>
          </cell>
          <cell r="Y243" t="str">
            <v>No</v>
          </cell>
          <cell r="Z243">
            <v>3</v>
          </cell>
          <cell r="AA243" t="str">
            <v>Subordinated Loans (Internal)</v>
          </cell>
          <cell r="AB243" t="str">
            <v>No</v>
          </cell>
          <cell r="AC243" t="str">
            <v>Yes</v>
          </cell>
          <cell r="AD243" t="str">
            <v>No</v>
          </cell>
          <cell r="AE243" t="str">
            <v>Mutual agreement between parties</v>
          </cell>
          <cell r="AF243" t="str">
            <v xml:space="preserve">N/A </v>
          </cell>
          <cell r="AG243" t="str">
            <v>Yes</v>
          </cell>
          <cell r="AH243" t="str">
            <v>No</v>
          </cell>
        </row>
        <row r="244">
          <cell r="D244" t="str">
            <v>FR009</v>
          </cell>
          <cell r="E244" t="str">
            <v>18 June 2018</v>
          </cell>
          <cell r="F244">
            <v>46925</v>
          </cell>
          <cell r="G244" t="str">
            <v>EUR 300M Subordinated Loan dated 18 June 2018</v>
          </cell>
          <cell r="H244" t="str">
            <v>EUR</v>
          </cell>
          <cell r="I244">
            <v>300000000</v>
          </cell>
          <cell r="J244" t="str">
            <v>French law</v>
          </cell>
          <cell r="K244" t="str">
            <v>Internal</v>
          </cell>
          <cell r="L244" t="str">
            <v>Tier 2</v>
          </cell>
          <cell r="M244" t="str">
            <v>CRR2 / CCA opinion including CCA 3a and 34a
Local Law TLAC (SRM, BRRD and French law)
Template TLAC2 (creditor ranking)
Ibors</v>
          </cell>
          <cell r="N244" t="str">
            <v>Compliant</v>
          </cell>
          <cell r="O244" t="str">
            <v>N/A</v>
          </cell>
          <cell r="P244" t="str">
            <v>N/A</v>
          </cell>
          <cell r="Q244" t="str">
            <v xml:space="preserve">Compliant </v>
          </cell>
          <cell r="R244" t="str">
            <v>N/A</v>
          </cell>
          <cell r="S244" t="str">
            <v>Contractual</v>
          </cell>
          <cell r="T244" t="str">
            <v>N/A</v>
          </cell>
          <cell r="U244" t="str">
            <v>N/A</v>
          </cell>
          <cell r="V244" t="str">
            <v>Compliant</v>
          </cell>
          <cell r="W244" t="str">
            <v>N/A</v>
          </cell>
          <cell r="X244" t="str">
            <v>TLAC2</v>
          </cell>
          <cell r="Y244" t="str">
            <v>No</v>
          </cell>
          <cell r="Z244">
            <v>3</v>
          </cell>
          <cell r="AA244" t="str">
            <v>Subordinated Loans (Internal)</v>
          </cell>
          <cell r="AB244" t="str">
            <v>No</v>
          </cell>
          <cell r="AC244" t="str">
            <v>Yes</v>
          </cell>
          <cell r="AD244" t="str">
            <v>No</v>
          </cell>
          <cell r="AE244" t="str">
            <v>Mutual agreement between parties</v>
          </cell>
          <cell r="AF244" t="str">
            <v xml:space="preserve">N/A </v>
          </cell>
          <cell r="AG244" t="str">
            <v>Yes</v>
          </cell>
          <cell r="AH244" t="str">
            <v>No</v>
          </cell>
        </row>
        <row r="245">
          <cell r="D245" t="str">
            <v>FR008</v>
          </cell>
          <cell r="E245" t="str">
            <v>24 January 2019</v>
          </cell>
          <cell r="F245" t="str">
            <v>29 January 2029</v>
          </cell>
          <cell r="G245" t="str">
            <v>EUR 400M Subordinated Loan dated 24 January 2019</v>
          </cell>
          <cell r="H245" t="str">
            <v>EUR</v>
          </cell>
          <cell r="I245">
            <v>400000000</v>
          </cell>
          <cell r="J245" t="str">
            <v>French law</v>
          </cell>
          <cell r="K245" t="str">
            <v>Internal</v>
          </cell>
          <cell r="L245" t="str">
            <v>Tier 2</v>
          </cell>
          <cell r="M245" t="str">
            <v>CRR2 / CCA opinion including CCA 3a and 34a
Local Law TLAC (SRM, BRRD and French law)
Template TLAC2 (creditor ranking)
Ibors</v>
          </cell>
          <cell r="N245" t="str">
            <v>Compliant</v>
          </cell>
          <cell r="O245" t="str">
            <v>N/A</v>
          </cell>
          <cell r="P245" t="str">
            <v>N/A</v>
          </cell>
          <cell r="Q245" t="str">
            <v xml:space="preserve">Compliant </v>
          </cell>
          <cell r="R245" t="str">
            <v>N/A</v>
          </cell>
          <cell r="S245" t="str">
            <v>Contractual</v>
          </cell>
          <cell r="T245" t="str">
            <v>N/A</v>
          </cell>
          <cell r="U245" t="str">
            <v>N/A</v>
          </cell>
          <cell r="V245" t="str">
            <v>Compliant</v>
          </cell>
          <cell r="W245" t="str">
            <v>N/A</v>
          </cell>
          <cell r="X245" t="str">
            <v>TLAC2</v>
          </cell>
          <cell r="Y245" t="str">
            <v>No</v>
          </cell>
          <cell r="Z245">
            <v>3</v>
          </cell>
          <cell r="AA245" t="str">
            <v>Subordinated Loans (Internal)</v>
          </cell>
          <cell r="AB245" t="str">
            <v>No</v>
          </cell>
          <cell r="AC245" t="str">
            <v>Yes</v>
          </cell>
          <cell r="AD245" t="str">
            <v>No</v>
          </cell>
          <cell r="AE245" t="str">
            <v>Mutual agreement between parties</v>
          </cell>
          <cell r="AF245" t="str">
            <v xml:space="preserve">N/A </v>
          </cell>
          <cell r="AG245" t="str">
            <v>Yes</v>
          </cell>
          <cell r="AH245" t="str">
            <v>No</v>
          </cell>
        </row>
        <row r="246">
          <cell r="D246" t="str">
            <v>FR011</v>
          </cell>
          <cell r="E246" t="str">
            <v>25 June 2019</v>
          </cell>
          <cell r="F246">
            <v>47119</v>
          </cell>
          <cell r="G246" t="str">
            <v>EUR 100,000,000 Floating Rate Subordinated Loan dated 24 June 2019</v>
          </cell>
          <cell r="H246" t="str">
            <v>EUR</v>
          </cell>
          <cell r="I246">
            <v>100000000</v>
          </cell>
          <cell r="J246" t="str">
            <v>French law</v>
          </cell>
          <cell r="K246" t="str">
            <v>Internal</v>
          </cell>
          <cell r="L246" t="str">
            <v>Tier 2</v>
          </cell>
          <cell r="M246" t="str">
            <v>CRR2 / CCA opinion including CCA 3a and 34a
Local Law TLAC (SRM, BRRD and French law)
Template TLAC2 (creditor ranking)
Ibors</v>
          </cell>
          <cell r="N246" t="str">
            <v>Compliant</v>
          </cell>
          <cell r="O246" t="str">
            <v>N/A</v>
          </cell>
          <cell r="P246" t="str">
            <v>N/A</v>
          </cell>
          <cell r="Q246" t="str">
            <v xml:space="preserve">Compliant </v>
          </cell>
          <cell r="R246" t="str">
            <v>N/A</v>
          </cell>
          <cell r="S246" t="str">
            <v>Contractual</v>
          </cell>
          <cell r="T246" t="str">
            <v>N/A</v>
          </cell>
          <cell r="U246" t="str">
            <v>N/A</v>
          </cell>
          <cell r="V246" t="str">
            <v>Compliant</v>
          </cell>
          <cell r="W246" t="str">
            <v>N/A</v>
          </cell>
          <cell r="X246" t="str">
            <v>TLAC2</v>
          </cell>
          <cell r="Y246" t="str">
            <v>No</v>
          </cell>
          <cell r="Z246">
            <v>3</v>
          </cell>
          <cell r="AA246" t="str">
            <v>Subordinated Loans (Internal)</v>
          </cell>
          <cell r="AB246" t="str">
            <v>No</v>
          </cell>
          <cell r="AC246" t="str">
            <v>Yes</v>
          </cell>
          <cell r="AD246" t="str">
            <v>No</v>
          </cell>
          <cell r="AE246" t="str">
            <v>Mutual agreement between parties</v>
          </cell>
          <cell r="AF246" t="str">
            <v xml:space="preserve">N/A </v>
          </cell>
          <cell r="AG246" t="str">
            <v>Yes</v>
          </cell>
          <cell r="AH246" t="str">
            <v>Yes</v>
          </cell>
        </row>
        <row r="247">
          <cell r="D247" t="str">
            <v>Private Placement 17</v>
          </cell>
          <cell r="E247">
            <v>38541</v>
          </cell>
          <cell r="F247">
            <v>45845</v>
          </cell>
          <cell r="G247" t="str">
            <v xml:space="preserve">EUR 4.21 per cent. subordinated promissory note issued 8 July 2005 due 7 July 2025 </v>
          </cell>
          <cell r="H247" t="str">
            <v>EUR</v>
          </cell>
          <cell r="I247">
            <v>10000000</v>
          </cell>
          <cell r="J247" t="str">
            <v>German law</v>
          </cell>
          <cell r="K247" t="str">
            <v>External</v>
          </cell>
          <cell r="L247" t="str">
            <v>Tier 2</v>
          </cell>
          <cell r="M247" t="str">
            <v>CRR2 / CCA opinion including CCA 3a and 34a 
Template TLAC1  (confirm MREL eligibility)
Ibors</v>
          </cell>
          <cell r="N247" t="str">
            <v>Non-compliant but grandfathered</v>
          </cell>
          <cell r="O247" t="str">
            <v>N/A</v>
          </cell>
          <cell r="P247" t="str">
            <v xml:space="preserve">No express waiver of set-off but grandfathered for 6 years after the date of entry into force of CRR2
</v>
          </cell>
          <cell r="Q247" t="str">
            <v>Regulator permission details not covered
No reference to successor regulator</v>
          </cell>
          <cell r="R247" t="str">
            <v>Statutory</v>
          </cell>
          <cell r="S247" t="str">
            <v>Contractual</v>
          </cell>
          <cell r="T247" t="str">
            <v>N/A</v>
          </cell>
          <cell r="U247" t="str">
            <v>N/A</v>
          </cell>
          <cell r="V247" t="str">
            <v>N/A</v>
          </cell>
          <cell r="W247" t="str">
            <v>N/A</v>
          </cell>
          <cell r="X247" t="str">
            <v>TLAC1</v>
          </cell>
          <cell r="Y247" t="str">
            <v>N/A</v>
          </cell>
          <cell r="Z247" t="str">
            <v>N/A</v>
          </cell>
          <cell r="AA247" t="str">
            <v>N/A</v>
          </cell>
          <cell r="AB247" t="str">
            <v>No</v>
          </cell>
          <cell r="AC247" t="str">
            <v>No</v>
          </cell>
          <cell r="AD247" t="str">
            <v>No</v>
          </cell>
          <cell r="AE247" t="str">
            <v>N/A</v>
          </cell>
          <cell r="AF247" t="str">
            <v>N/A</v>
          </cell>
          <cell r="AG247" t="str">
            <v>No</v>
          </cell>
          <cell r="AH247" t="str">
            <v>N/A</v>
          </cell>
        </row>
        <row r="248">
          <cell r="D248" t="str">
            <v>Private Placement 18</v>
          </cell>
          <cell r="E248">
            <v>38544</v>
          </cell>
          <cell r="F248">
            <v>45846</v>
          </cell>
          <cell r="G248" t="str">
            <v>EUR 4.21 per cent. subordinated promissory note issued 11 July 2005 due 8 July 2025</v>
          </cell>
          <cell r="H248" t="str">
            <v>EUR</v>
          </cell>
          <cell r="I248">
            <v>5000000</v>
          </cell>
          <cell r="J248" t="str">
            <v>German law</v>
          </cell>
          <cell r="K248" t="str">
            <v>External</v>
          </cell>
          <cell r="L248" t="str">
            <v>Tier 2</v>
          </cell>
          <cell r="M248" t="str">
            <v>CRR2 / CCA opinion including CCA 3a and 34a
Template TLAC1  (confirm MREL eligibility)
Ibors</v>
          </cell>
          <cell r="N248" t="str">
            <v>Non-compliant but grandfathered</v>
          </cell>
          <cell r="O248" t="str">
            <v>N/A</v>
          </cell>
          <cell r="P248" t="str">
            <v xml:space="preserve">No express waiver of set-off but grandfathered for 6 years after the date of entry into force of CRR2
</v>
          </cell>
          <cell r="Q248" t="str">
            <v>Regulator permission details not covered
No reference to successor regulator</v>
          </cell>
          <cell r="R248" t="str">
            <v>Statutory</v>
          </cell>
          <cell r="S248" t="str">
            <v>Contractual</v>
          </cell>
          <cell r="T248" t="str">
            <v>N/A</v>
          </cell>
          <cell r="U248" t="str">
            <v>N/A</v>
          </cell>
          <cell r="V248" t="str">
            <v>N/A</v>
          </cell>
          <cell r="W248" t="str">
            <v>N/A</v>
          </cell>
          <cell r="X248" t="str">
            <v>TLAC1</v>
          </cell>
          <cell r="Y248" t="str">
            <v>N/A</v>
          </cell>
          <cell r="Z248" t="str">
            <v>N/A</v>
          </cell>
          <cell r="AA248" t="str">
            <v>N/A</v>
          </cell>
          <cell r="AB248" t="str">
            <v>No</v>
          </cell>
          <cell r="AC248" t="str">
            <v>No</v>
          </cell>
          <cell r="AD248" t="str">
            <v>No</v>
          </cell>
          <cell r="AE248" t="str">
            <v>N/A</v>
          </cell>
          <cell r="AF248" t="str">
            <v>N/A</v>
          </cell>
          <cell r="AG248" t="str">
            <v>No</v>
          </cell>
          <cell r="AH248" t="str">
            <v>N/A</v>
          </cell>
        </row>
        <row r="249">
          <cell r="D249" t="str">
            <v>Private Placement 16</v>
          </cell>
          <cell r="E249">
            <v>37433</v>
          </cell>
          <cell r="F249">
            <v>45103</v>
          </cell>
          <cell r="G249" t="str">
            <v>EUR 5.50 per cent. subordinated promissory note issued 26 June 2002 due 26 June 2023</v>
          </cell>
          <cell r="H249" t="str">
            <v>EUR</v>
          </cell>
          <cell r="I249">
            <v>10000000</v>
          </cell>
          <cell r="J249" t="str">
            <v>German law</v>
          </cell>
          <cell r="K249" t="str">
            <v>External</v>
          </cell>
          <cell r="L249" t="str">
            <v>Tier 2</v>
          </cell>
          <cell r="M249" t="str">
            <v>CRR2 / CCA opinion including CCA 3a and 34a
Template TLAC1  (confirm MREL eligibility)
Ibors</v>
          </cell>
          <cell r="N249" t="str">
            <v>Non-compliant but grandfathered</v>
          </cell>
          <cell r="O249" t="str">
            <v>N/A</v>
          </cell>
          <cell r="P249" t="str">
            <v xml:space="preserve">No express waiver of set-off but grandfathered for 6 years after the date of entry into force of CRR2
</v>
          </cell>
          <cell r="Q249" t="str">
            <v>Regulator permission details not covered
No reference to successor regulator</v>
          </cell>
          <cell r="R249" t="str">
            <v>Statutory</v>
          </cell>
          <cell r="S249" t="str">
            <v>Contractual</v>
          </cell>
          <cell r="T249" t="str">
            <v>N/A</v>
          </cell>
          <cell r="U249" t="str">
            <v>N/A</v>
          </cell>
          <cell r="V249" t="str">
            <v>N/A</v>
          </cell>
          <cell r="W249" t="str">
            <v>N/A</v>
          </cell>
          <cell r="X249" t="str">
            <v>TLAC1</v>
          </cell>
          <cell r="Y249" t="str">
            <v>N/A</v>
          </cell>
          <cell r="Z249" t="str">
            <v>N/A</v>
          </cell>
          <cell r="AA249" t="str">
            <v>N/A</v>
          </cell>
          <cell r="AB249" t="str">
            <v>No</v>
          </cell>
          <cell r="AC249" t="str">
            <v>No</v>
          </cell>
          <cell r="AD249" t="str">
            <v>No</v>
          </cell>
          <cell r="AE249" t="str">
            <v>N/A</v>
          </cell>
          <cell r="AF249" t="str">
            <v>N/A</v>
          </cell>
          <cell r="AG249" t="str">
            <v>No</v>
          </cell>
          <cell r="AH249" t="str">
            <v>N/A</v>
          </cell>
        </row>
        <row r="250">
          <cell r="D250" t="str">
            <v>Private Placement 14</v>
          </cell>
          <cell r="E250">
            <v>39020</v>
          </cell>
          <cell r="F250">
            <v>44480</v>
          </cell>
          <cell r="G250" t="str">
            <v>EUR 4.50 per cent. subordinated promissory note issued 30 October 2006 due 11 October 2021</v>
          </cell>
          <cell r="H250" t="str">
            <v>EUR</v>
          </cell>
          <cell r="I250">
            <v>5000000</v>
          </cell>
          <cell r="J250" t="str">
            <v>German law</v>
          </cell>
          <cell r="K250" t="str">
            <v>External</v>
          </cell>
          <cell r="L250" t="str">
            <v>Tier 2</v>
          </cell>
          <cell r="M250" t="str">
            <v>CRR2 / CCA opinion including CCA 3a and 34a
Template TLAC1  (confirm MREL eligibility)
Ibors</v>
          </cell>
          <cell r="N250" t="str">
            <v>Non-compliant but grandfathered</v>
          </cell>
          <cell r="O250" t="str">
            <v>N/A</v>
          </cell>
          <cell r="P250" t="str">
            <v xml:space="preserve">No express waiver of set-off but grandfathered for 6 years after the date of entry into force of CRR2
</v>
          </cell>
          <cell r="Q250" t="str">
            <v>Regulator permission details not covered
No reference to successor regulator</v>
          </cell>
          <cell r="R250" t="str">
            <v>Statutory</v>
          </cell>
          <cell r="S250" t="str">
            <v>Contractual</v>
          </cell>
          <cell r="T250" t="str">
            <v>N/A</v>
          </cell>
          <cell r="U250" t="str">
            <v>N/A</v>
          </cell>
          <cell r="V250" t="str">
            <v>N/A</v>
          </cell>
          <cell r="W250" t="str">
            <v>N/A</v>
          </cell>
          <cell r="X250" t="str">
            <v>TLAC1</v>
          </cell>
          <cell r="Y250" t="str">
            <v>N/A</v>
          </cell>
          <cell r="Z250" t="str">
            <v>N/A</v>
          </cell>
          <cell r="AA250" t="str">
            <v>N/A</v>
          </cell>
          <cell r="AB250" t="str">
            <v>No</v>
          </cell>
          <cell r="AC250" t="str">
            <v>No</v>
          </cell>
          <cell r="AD250" t="str">
            <v>No</v>
          </cell>
          <cell r="AE250" t="str">
            <v>N/A</v>
          </cell>
          <cell r="AF250" t="str">
            <v>N/A</v>
          </cell>
          <cell r="AG250" t="str">
            <v>No</v>
          </cell>
          <cell r="AH250" t="str">
            <v>N/A</v>
          </cell>
        </row>
        <row r="251">
          <cell r="D251" t="str">
            <v>Private Placement 19</v>
          </cell>
          <cell r="E251">
            <v>37433</v>
          </cell>
          <cell r="F251">
            <v>46930</v>
          </cell>
          <cell r="G251" t="str">
            <v>EUR 5.50 per cent. subordinated promissory note issued 26 June 2002 due 26 June 2028</v>
          </cell>
          <cell r="H251" t="str">
            <v>EUR</v>
          </cell>
          <cell r="I251">
            <v>10000000</v>
          </cell>
          <cell r="J251" t="str">
            <v>German law</v>
          </cell>
          <cell r="K251" t="str">
            <v>External</v>
          </cell>
          <cell r="L251" t="str">
            <v>Tier 2</v>
          </cell>
          <cell r="M251" t="str">
            <v>CRR2 / CCA opinion including CCA 3a and 34a
Template TLAC1  (confirm MREL eligibility)
Ibors</v>
          </cell>
          <cell r="N251" t="str">
            <v>Non-compliant but grandfathered</v>
          </cell>
          <cell r="O251" t="str">
            <v>N/A</v>
          </cell>
          <cell r="P251" t="str">
            <v xml:space="preserve">No express waiver of set-off but grandfathered for 6 years after the date of entry into force of CRR2
</v>
          </cell>
          <cell r="Q251" t="str">
            <v>Regulator permission details not covered
No reference to successor regulator</v>
          </cell>
          <cell r="R251" t="str">
            <v>Statutory</v>
          </cell>
          <cell r="S251" t="str">
            <v>Contractual</v>
          </cell>
          <cell r="T251" t="str">
            <v>N/A</v>
          </cell>
          <cell r="U251" t="str">
            <v>N/A</v>
          </cell>
          <cell r="V251" t="str">
            <v>N/A</v>
          </cell>
          <cell r="W251" t="str">
            <v>N/A</v>
          </cell>
          <cell r="X251" t="str">
            <v>TLAC1</v>
          </cell>
          <cell r="Y251" t="str">
            <v>N/A</v>
          </cell>
          <cell r="Z251" t="str">
            <v>N/A</v>
          </cell>
          <cell r="AA251" t="str">
            <v>N/A</v>
          </cell>
          <cell r="AB251" t="str">
            <v>No</v>
          </cell>
          <cell r="AC251" t="str">
            <v>No</v>
          </cell>
          <cell r="AD251" t="str">
            <v>No</v>
          </cell>
          <cell r="AE251" t="str">
            <v>N/A</v>
          </cell>
          <cell r="AF251" t="str">
            <v>N/A</v>
          </cell>
          <cell r="AG251" t="str">
            <v>No</v>
          </cell>
          <cell r="AH251" t="str">
            <v>N/A</v>
          </cell>
        </row>
        <row r="252">
          <cell r="D252" t="str">
            <v>Private Placement 15</v>
          </cell>
          <cell r="E252">
            <v>37433</v>
          </cell>
          <cell r="F252">
            <v>44739</v>
          </cell>
          <cell r="G252" t="str">
            <v>EUR 5.50 per cent. subordinated promissory note issued 26 June 2002 due 27 June 2022</v>
          </cell>
          <cell r="H252" t="str">
            <v>EUR</v>
          </cell>
          <cell r="I252">
            <v>10000000</v>
          </cell>
          <cell r="J252" t="str">
            <v>German law</v>
          </cell>
          <cell r="K252" t="str">
            <v>External</v>
          </cell>
          <cell r="L252" t="str">
            <v>Tier 2</v>
          </cell>
          <cell r="M252" t="str">
            <v>CRR2 / CCA opinion including CCA 3a and 34a
Template TLAC1  (confirm MREL eligibility)
Ibors</v>
          </cell>
          <cell r="N252" t="str">
            <v>Non-compliant but grandfathered</v>
          </cell>
          <cell r="O252" t="str">
            <v>N/A</v>
          </cell>
          <cell r="P252" t="str">
            <v xml:space="preserve">No express waiver of set-off but grandfathered for 6 years after the date of entry into force of CRR2
</v>
          </cell>
          <cell r="Q252" t="str">
            <v>Regulator permission details not covered
No reference to successor regulator</v>
          </cell>
          <cell r="R252" t="str">
            <v>Statutory</v>
          </cell>
          <cell r="S252" t="str">
            <v>Contractual</v>
          </cell>
          <cell r="T252" t="str">
            <v>N/A</v>
          </cell>
          <cell r="U252" t="str">
            <v>N/A</v>
          </cell>
          <cell r="V252" t="str">
            <v>N/A</v>
          </cell>
          <cell r="W252" t="str">
            <v>N/A</v>
          </cell>
          <cell r="X252" t="str">
            <v>TLAC1</v>
          </cell>
          <cell r="Y252" t="str">
            <v>N/A</v>
          </cell>
          <cell r="Z252" t="str">
            <v>N/A</v>
          </cell>
          <cell r="AA252" t="str">
            <v>N/A</v>
          </cell>
          <cell r="AB252" t="str">
            <v>No</v>
          </cell>
          <cell r="AC252" t="str">
            <v>No</v>
          </cell>
          <cell r="AD252" t="str">
            <v>No</v>
          </cell>
          <cell r="AE252" t="str">
            <v>N/A</v>
          </cell>
          <cell r="AF252" t="str">
            <v>N/A</v>
          </cell>
          <cell r="AG252" t="str">
            <v>No</v>
          </cell>
          <cell r="AH252" t="str">
            <v>N/A</v>
          </cell>
        </row>
        <row r="253">
          <cell r="D253" t="str">
            <v>Private Placement 12</v>
          </cell>
          <cell r="E253">
            <v>38526</v>
          </cell>
          <cell r="F253">
            <v>44004</v>
          </cell>
          <cell r="G253" t="str">
            <v>EUR 4.10 per cent. subordinated promissory note issued 23 June 2005 due 22 June 2020</v>
          </cell>
          <cell r="H253" t="str">
            <v>EUR</v>
          </cell>
          <cell r="I253">
            <v>5000000</v>
          </cell>
          <cell r="J253" t="str">
            <v>German law</v>
          </cell>
          <cell r="K253" t="str">
            <v>External</v>
          </cell>
          <cell r="L253" t="str">
            <v>Tier 2</v>
          </cell>
          <cell r="M253" t="str">
            <v>CRR2 / CCA opinion including CCA 3a and 34a
Template TLAC1  (confirm MREL eligibility)
Ibors</v>
          </cell>
          <cell r="N253" t="str">
            <v>Non-compliant but grandfathered</v>
          </cell>
          <cell r="O253" t="str">
            <v>N/A</v>
          </cell>
          <cell r="P253" t="str">
            <v xml:space="preserve">No express waiver of set-off but grandfathered for 6 years after the date of entry into force of CRR2
</v>
          </cell>
          <cell r="Q253" t="str">
            <v>Regulator permission details not covered
No reference to successor regulator</v>
          </cell>
          <cell r="R253" t="str">
            <v>Statutory</v>
          </cell>
          <cell r="S253" t="str">
            <v>Contractual</v>
          </cell>
          <cell r="T253" t="str">
            <v>N/A</v>
          </cell>
          <cell r="U253" t="str">
            <v>N/A</v>
          </cell>
          <cell r="V253" t="str">
            <v>N/A</v>
          </cell>
          <cell r="W253" t="str">
            <v>N/A</v>
          </cell>
          <cell r="X253" t="str">
            <v>TLAC1</v>
          </cell>
          <cell r="Y253" t="str">
            <v>N/A</v>
          </cell>
          <cell r="Z253" t="str">
            <v>N/A</v>
          </cell>
          <cell r="AA253" t="str">
            <v>N/A</v>
          </cell>
          <cell r="AB253" t="str">
            <v>No</v>
          </cell>
          <cell r="AC253" t="str">
            <v>No</v>
          </cell>
          <cell r="AD253" t="str">
            <v>No</v>
          </cell>
          <cell r="AE253" t="str">
            <v>N/A</v>
          </cell>
          <cell r="AF253" t="str">
            <v>N/A</v>
          </cell>
          <cell r="AG253" t="str">
            <v>No</v>
          </cell>
          <cell r="AH253" t="str">
            <v>N/A</v>
          </cell>
        </row>
        <row r="254">
          <cell r="D254" t="str">
            <v>Private Placement 13</v>
          </cell>
          <cell r="E254">
            <v>38909</v>
          </cell>
          <cell r="F254">
            <v>44326</v>
          </cell>
          <cell r="G254" t="str">
            <v>EUR 4.77 per cent. subordinated promissory note issued 11 July 2006 due 10 May 2021</v>
          </cell>
          <cell r="H254" t="str">
            <v>EUR</v>
          </cell>
          <cell r="I254">
            <v>10000000</v>
          </cell>
          <cell r="J254" t="str">
            <v>German law</v>
          </cell>
          <cell r="K254" t="str">
            <v>External</v>
          </cell>
          <cell r="L254" t="str">
            <v>Tier 2</v>
          </cell>
          <cell r="M254" t="str">
            <v>CRR2 / CCA opinion including CCA 3a and 34a
Template TLAC1  (confirm MREL eligibility)
Ibors</v>
          </cell>
          <cell r="N254" t="str">
            <v>Non-compliant but grandfathered</v>
          </cell>
          <cell r="O254" t="str">
            <v>N/A</v>
          </cell>
          <cell r="P254" t="str">
            <v xml:space="preserve">No express waiver of set-off but grandfathered for 6 years after the date of entry into force of CRR2
</v>
          </cell>
          <cell r="Q254" t="str">
            <v>Regulator permission details not covered
No reference to successor regulator</v>
          </cell>
          <cell r="R254" t="str">
            <v>Statutory</v>
          </cell>
          <cell r="S254" t="str">
            <v>Contractual</v>
          </cell>
          <cell r="T254" t="str">
            <v>N/A</v>
          </cell>
          <cell r="U254" t="str">
            <v>N/A</v>
          </cell>
          <cell r="V254" t="str">
            <v>N/A</v>
          </cell>
          <cell r="W254" t="str">
            <v>N/A</v>
          </cell>
          <cell r="X254" t="str">
            <v>TLAC1</v>
          </cell>
          <cell r="Y254" t="str">
            <v>N/A</v>
          </cell>
          <cell r="Z254" t="str">
            <v>N/A</v>
          </cell>
          <cell r="AA254" t="str">
            <v>N/A</v>
          </cell>
          <cell r="AB254" t="str">
            <v>No</v>
          </cell>
          <cell r="AC254" t="str">
            <v>No</v>
          </cell>
          <cell r="AD254" t="str">
            <v>No</v>
          </cell>
          <cell r="AE254" t="str">
            <v>N/A</v>
          </cell>
          <cell r="AF254" t="str">
            <v>N/A</v>
          </cell>
          <cell r="AG254" t="str">
            <v>No</v>
          </cell>
          <cell r="AH254" t="str">
            <v>N/A</v>
          </cell>
        </row>
        <row r="255">
          <cell r="D255" t="str">
            <v>XF0004249177</v>
          </cell>
          <cell r="E255">
            <v>38991</v>
          </cell>
          <cell r="F255">
            <v>44377</v>
          </cell>
          <cell r="G255" t="str">
            <v>EUR 4.89% Fixed rate non-negotiable registered participation bond (Namens-Genussschein)</v>
          </cell>
          <cell r="H255" t="str">
            <v>EUR</v>
          </cell>
          <cell r="I255">
            <v>52000000</v>
          </cell>
          <cell r="J255" t="str">
            <v>German law</v>
          </cell>
          <cell r="K255" t="str">
            <v xml:space="preserve">External </v>
          </cell>
          <cell r="L255" t="str">
            <v xml:space="preserve">Tier 2 </v>
          </cell>
          <cell r="M255" t="str">
            <v>CRR2 / CCA opinion including CCA 3a and 34a
Template TLAC1  (confirm MREL eligibility)
Ibors</v>
          </cell>
          <cell r="N255" t="str">
            <v>Compliant</v>
          </cell>
          <cell r="O255" t="str">
            <v xml:space="preserve">N/A </v>
          </cell>
          <cell r="P255" t="str">
            <v xml:space="preserve">N/A
</v>
          </cell>
          <cell r="Q255" t="str">
            <v>Regulator permission details not covered
No reference to successor regulator</v>
          </cell>
          <cell r="R255" t="str">
            <v>Statutory</v>
          </cell>
          <cell r="S255" t="str">
            <v>Contractual</v>
          </cell>
          <cell r="T255" t="str">
            <v>N/A</v>
          </cell>
          <cell r="U255" t="str">
            <v>N/A</v>
          </cell>
          <cell r="V255" t="str">
            <v>N/A</v>
          </cell>
          <cell r="W255" t="str">
            <v>N/A</v>
          </cell>
          <cell r="X255" t="str">
            <v>TLAC1</v>
          </cell>
          <cell r="Y255" t="str">
            <v>N/A</v>
          </cell>
          <cell r="Z255" t="str">
            <v>N/A</v>
          </cell>
          <cell r="AA255" t="str">
            <v>N/A</v>
          </cell>
          <cell r="AB255" t="str">
            <v>No</v>
          </cell>
          <cell r="AC255" t="str">
            <v>No</v>
          </cell>
          <cell r="AD255" t="str">
            <v>No</v>
          </cell>
          <cell r="AE255" t="str">
            <v>N/A</v>
          </cell>
          <cell r="AF255" t="str">
            <v>N/A</v>
          </cell>
          <cell r="AG255" t="str">
            <v>No</v>
          </cell>
          <cell r="AH255" t="str">
            <v>N/A</v>
          </cell>
        </row>
        <row r="256">
          <cell r="D256" t="str">
            <v>XF0004249136</v>
          </cell>
          <cell r="E256">
            <v>38991</v>
          </cell>
          <cell r="F256">
            <v>44377</v>
          </cell>
          <cell r="G256" t="str">
            <v>EUR 4.91% Fixed rate non-negotiable registered participation bond (Namens-Genussschein)</v>
          </cell>
          <cell r="H256" t="str">
            <v>EUR</v>
          </cell>
          <cell r="I256">
            <v>37000000</v>
          </cell>
          <cell r="J256" t="str">
            <v>German law</v>
          </cell>
          <cell r="K256" t="str">
            <v xml:space="preserve">External </v>
          </cell>
          <cell r="L256" t="str">
            <v xml:space="preserve">Tier 2 </v>
          </cell>
          <cell r="M256" t="str">
            <v>CRR2 / CCA opinion including CCA 3a and 34a
Template TLAC1  (confirm MREL eligibility)
Ibors</v>
          </cell>
          <cell r="N256" t="str">
            <v>Compliant</v>
          </cell>
          <cell r="O256" t="str">
            <v>N/A</v>
          </cell>
          <cell r="P256" t="str">
            <v xml:space="preserve">N/A
</v>
          </cell>
          <cell r="Q256" t="str">
            <v>Regulator permission details not covered
No reference to successor regulator</v>
          </cell>
          <cell r="R256" t="str">
            <v>Statutory</v>
          </cell>
          <cell r="S256" t="str">
            <v>Contractual</v>
          </cell>
          <cell r="T256" t="str">
            <v>N/A</v>
          </cell>
          <cell r="U256" t="str">
            <v>N/A</v>
          </cell>
          <cell r="V256" t="str">
            <v>N/A</v>
          </cell>
          <cell r="W256" t="str">
            <v>N/A</v>
          </cell>
          <cell r="X256" t="str">
            <v>TLAC1</v>
          </cell>
          <cell r="Y256" t="str">
            <v>N/A</v>
          </cell>
          <cell r="Z256" t="str">
            <v>N/A</v>
          </cell>
          <cell r="AA256" t="str">
            <v>N/A</v>
          </cell>
          <cell r="AB256" t="str">
            <v>No</v>
          </cell>
          <cell r="AC256" t="str">
            <v>No</v>
          </cell>
          <cell r="AD256" t="str">
            <v>No</v>
          </cell>
          <cell r="AE256" t="str">
            <v>N/A</v>
          </cell>
          <cell r="AF256" t="str">
            <v>N(A</v>
          </cell>
          <cell r="AG256" t="str">
            <v>No</v>
          </cell>
          <cell r="AH256" t="str">
            <v>N/A</v>
          </cell>
        </row>
        <row r="257">
          <cell r="D257" t="str">
            <v>HAHOCET1</v>
          </cell>
          <cell r="E257" t="str">
            <v>N/A</v>
          </cell>
          <cell r="F257" t="str">
            <v>Perpetual</v>
          </cell>
          <cell r="G257" t="str">
            <v>Ordinary Shares</v>
          </cell>
          <cell r="H257" t="str">
            <v>HKD</v>
          </cell>
          <cell r="I257">
            <v>56587183004</v>
          </cell>
          <cell r="J257" t="str">
            <v>N/A</v>
          </cell>
          <cell r="K257" t="str">
            <v>Internal</v>
          </cell>
          <cell r="L257" t="str">
            <v>CET1**</v>
          </cell>
          <cell r="M257" t="str">
            <v xml:space="preserve">Template TLAC1  (confirm MREL eligibility)
Template TLAC3 (creditor ranking) </v>
          </cell>
          <cell r="N257" t="str">
            <v>N/A</v>
          </cell>
          <cell r="O257" t="str">
            <v>N/A</v>
          </cell>
          <cell r="P257" t="str">
            <v>N/A</v>
          </cell>
          <cell r="Q257" t="str">
            <v>N/A</v>
          </cell>
          <cell r="R257" t="str">
            <v>N/A</v>
          </cell>
          <cell r="S257" t="str">
            <v>N/A</v>
          </cell>
          <cell r="T257" t="str">
            <v>N/A</v>
          </cell>
          <cell r="U257" t="str">
            <v>N/A</v>
          </cell>
          <cell r="V257" t="str">
            <v>N/A</v>
          </cell>
          <cell r="W257" t="str">
            <v>N/A</v>
          </cell>
          <cell r="X257" t="str">
            <v>TLAC1 and TLAC3</v>
          </cell>
          <cell r="Y257" t="str">
            <v>N/A</v>
          </cell>
          <cell r="Z257">
            <v>1</v>
          </cell>
          <cell r="AA257" t="str">
            <v>Ordinary Shares (Internal)</v>
          </cell>
          <cell r="AB257" t="str">
            <v>N/A</v>
          </cell>
          <cell r="AC257" t="str">
            <v>N/A</v>
          </cell>
          <cell r="AD257" t="str">
            <v>N/A</v>
          </cell>
          <cell r="AE257" t="str">
            <v>N/A</v>
          </cell>
          <cell r="AF257" t="str">
            <v>N/A</v>
          </cell>
          <cell r="AG257" t="str">
            <v>N/A</v>
          </cell>
          <cell r="AH257" t="str">
            <v>N/A</v>
          </cell>
        </row>
        <row r="258">
          <cell r="D258" t="str">
            <v>N/A</v>
          </cell>
          <cell r="E258" t="str">
            <v>N/A</v>
          </cell>
          <cell r="F258" t="str">
            <v>N/A</v>
          </cell>
          <cell r="G258" t="str">
            <v>N/A</v>
          </cell>
          <cell r="H258" t="str">
            <v>N/A</v>
          </cell>
          <cell r="I258" t="str">
            <v>N/A</v>
          </cell>
          <cell r="J258" t="str">
            <v>N/A</v>
          </cell>
          <cell r="K258" t="str">
            <v>N/A</v>
          </cell>
          <cell r="L258" t="str">
            <v>N/A</v>
          </cell>
          <cell r="N258" t="str">
            <v>N/A</v>
          </cell>
          <cell r="O258" t="str">
            <v>N/A</v>
          </cell>
          <cell r="P258" t="str">
            <v>N/A</v>
          </cell>
          <cell r="Q258" t="str">
            <v>N/A</v>
          </cell>
          <cell r="R258" t="str">
            <v>N/A</v>
          </cell>
          <cell r="S258" t="str">
            <v>N/A</v>
          </cell>
          <cell r="T258" t="str">
            <v>N/A</v>
          </cell>
          <cell r="U258" t="str">
            <v>N/A</v>
          </cell>
          <cell r="V258" t="str">
            <v>N/A</v>
          </cell>
          <cell r="W258" t="str">
            <v>N/A</v>
          </cell>
          <cell r="X258" t="str">
            <v>N/A</v>
          </cell>
          <cell r="Y258" t="str">
            <v>N/A</v>
          </cell>
          <cell r="Z258" t="str">
            <v>N/A</v>
          </cell>
          <cell r="AA258" t="str">
            <v>N/A</v>
          </cell>
          <cell r="AB258" t="str">
            <v>N/A</v>
          </cell>
          <cell r="AC258" t="str">
            <v>N/A</v>
          </cell>
          <cell r="AD258" t="str">
            <v>N/A</v>
          </cell>
          <cell r="AE258" t="str">
            <v>N/A</v>
          </cell>
          <cell r="AF258" t="str">
            <v>N/A</v>
          </cell>
          <cell r="AG258" t="str">
            <v>N/A</v>
          </cell>
          <cell r="AH258" t="str">
            <v>N/A</v>
          </cell>
        </row>
        <row r="259">
          <cell r="D259">
            <v>9456</v>
          </cell>
          <cell r="E259">
            <v>43634</v>
          </cell>
          <cell r="F259" t="str">
            <v>Perpetual</v>
          </cell>
          <cell r="G259" t="str">
            <v>U.S.$1,000,000,0000 AT1 Loan to be dated 14 June 2019</v>
          </cell>
          <cell r="H259" t="str">
            <v>USD</v>
          </cell>
          <cell r="I259">
            <v>1000000000</v>
          </cell>
          <cell r="J259" t="str">
            <v>Hong Kong</v>
          </cell>
          <cell r="K259" t="str">
            <v>Internal</v>
          </cell>
          <cell r="L259" t="str">
            <v>Additional Tier 1</v>
          </cell>
          <cell r="M259" t="str">
            <v xml:space="preserve">Template TLAC1  (confirm MREL eligibility)
Template TLAC3 (creditor ranking) </v>
          </cell>
          <cell r="N259" t="str">
            <v>N/A</v>
          </cell>
          <cell r="O259" t="str">
            <v>N/A</v>
          </cell>
          <cell r="P259" t="str">
            <v>N/A</v>
          </cell>
          <cell r="Q259" t="str">
            <v>N/A</v>
          </cell>
          <cell r="R259" t="str">
            <v>N/A</v>
          </cell>
          <cell r="S259" t="str">
            <v>N/A</v>
          </cell>
          <cell r="T259" t="str">
            <v>N/A</v>
          </cell>
          <cell r="U259" t="str">
            <v>N/A</v>
          </cell>
          <cell r="V259" t="str">
            <v>N/A</v>
          </cell>
          <cell r="W259" t="str">
            <v>N/A</v>
          </cell>
          <cell r="X259" t="str">
            <v>TLAC1 and TLAC3</v>
          </cell>
          <cell r="Y259" t="str">
            <v>N/A</v>
          </cell>
          <cell r="Z259">
            <v>2</v>
          </cell>
          <cell r="AA259" t="str">
            <v>AT1 Instruments (Internal)</v>
          </cell>
          <cell r="AB259" t="str">
            <v>N/A</v>
          </cell>
          <cell r="AC259" t="str">
            <v>N/A</v>
          </cell>
          <cell r="AD259" t="str">
            <v>N/A</v>
          </cell>
          <cell r="AE259" t="str">
            <v>N/A</v>
          </cell>
          <cell r="AF259" t="str">
            <v>N/A</v>
          </cell>
          <cell r="AG259" t="str">
            <v>N/A</v>
          </cell>
          <cell r="AH259" t="str">
            <v>N/A</v>
          </cell>
        </row>
        <row r="260">
          <cell r="D260">
            <v>9436</v>
          </cell>
          <cell r="E260">
            <v>43615</v>
          </cell>
          <cell r="F260" t="str">
            <v>Perpetual</v>
          </cell>
          <cell r="G260" t="str">
            <v>U.S.$900,000,000 AT1 Loan dated 29 May 2019</v>
          </cell>
          <cell r="H260" t="str">
            <v>USD</v>
          </cell>
          <cell r="I260">
            <v>900000000</v>
          </cell>
          <cell r="J260" t="str">
            <v>Hong Kong</v>
          </cell>
          <cell r="K260" t="str">
            <v>Internal</v>
          </cell>
          <cell r="L260" t="str">
            <v>Additional Tier 1</v>
          </cell>
          <cell r="M260" t="str">
            <v xml:space="preserve">Template TLAC1  (confirm MREL eligibility)
Template TLAC3 (creditor ranking) </v>
          </cell>
          <cell r="N260" t="str">
            <v>N/A</v>
          </cell>
          <cell r="O260" t="str">
            <v>N/A</v>
          </cell>
          <cell r="P260" t="str">
            <v>N/A</v>
          </cell>
          <cell r="Q260" t="str">
            <v>N/A</v>
          </cell>
          <cell r="R260" t="str">
            <v>N/A</v>
          </cell>
          <cell r="S260" t="str">
            <v>N/A</v>
          </cell>
          <cell r="T260" t="str">
            <v>N/A</v>
          </cell>
          <cell r="U260" t="str">
            <v>N/A</v>
          </cell>
          <cell r="V260" t="str">
            <v>N/A</v>
          </cell>
          <cell r="W260" t="str">
            <v>N/A</v>
          </cell>
          <cell r="X260" t="str">
            <v>TLAC1 and TLAC3</v>
          </cell>
          <cell r="Y260" t="str">
            <v>N/A</v>
          </cell>
          <cell r="Z260">
            <v>2</v>
          </cell>
          <cell r="AA260" t="str">
            <v>AT1 Instruments (Internal)</v>
          </cell>
          <cell r="AB260" t="str">
            <v>N/A</v>
          </cell>
          <cell r="AC260" t="str">
            <v>N/A</v>
          </cell>
          <cell r="AD260" t="str">
            <v>N/A</v>
          </cell>
          <cell r="AE260" t="str">
            <v>N/A</v>
          </cell>
          <cell r="AF260" t="str">
            <v>N/A</v>
          </cell>
          <cell r="AG260" t="str">
            <v>N/A</v>
          </cell>
          <cell r="AH260" t="str">
            <v>N/A</v>
          </cell>
        </row>
        <row r="261">
          <cell r="D261">
            <v>9468</v>
          </cell>
          <cell r="E261">
            <v>43637</v>
          </cell>
          <cell r="F261" t="str">
            <v>Perpetual</v>
          </cell>
          <cell r="G261" t="str">
            <v>U.S.$500,000,000 AT1 Loan to be dated 13 June 2019</v>
          </cell>
          <cell r="H261" t="str">
            <v>USD</v>
          </cell>
          <cell r="I261">
            <v>500000000</v>
          </cell>
          <cell r="J261" t="str">
            <v>Hong Kong</v>
          </cell>
          <cell r="K261" t="str">
            <v>Internal</v>
          </cell>
          <cell r="L261" t="str">
            <v>Additional Tier 1</v>
          </cell>
          <cell r="M261" t="str">
            <v xml:space="preserve">Template TLAC1  (confirm MREL eligibility)
Template TLAC3 (creditor ranking) </v>
          </cell>
          <cell r="N261" t="str">
            <v>N/A</v>
          </cell>
          <cell r="O261" t="str">
            <v>N/A</v>
          </cell>
          <cell r="P261" t="str">
            <v>N/A</v>
          </cell>
          <cell r="Q261" t="str">
            <v>N/A</v>
          </cell>
          <cell r="R261" t="str">
            <v>N/A</v>
          </cell>
          <cell r="S261" t="str">
            <v>N/A</v>
          </cell>
          <cell r="T261" t="str">
            <v>N/A</v>
          </cell>
          <cell r="U261" t="str">
            <v>N/A</v>
          </cell>
          <cell r="V261" t="str">
            <v>N/A</v>
          </cell>
          <cell r="W261" t="str">
            <v>N/A</v>
          </cell>
          <cell r="X261" t="str">
            <v>TLAC1 and TLAC3</v>
          </cell>
          <cell r="Y261" t="str">
            <v>N/A</v>
          </cell>
          <cell r="Z261">
            <v>2</v>
          </cell>
          <cell r="AA261" t="str">
            <v>AT1 Instruments (Internal)</v>
          </cell>
          <cell r="AB261" t="str">
            <v>N/A</v>
          </cell>
          <cell r="AC261" t="str">
            <v>N/A</v>
          </cell>
          <cell r="AD261" t="str">
            <v>N/A</v>
          </cell>
          <cell r="AE261" t="str">
            <v>N/A</v>
          </cell>
          <cell r="AF261" t="str">
            <v>N/A</v>
          </cell>
          <cell r="AG261" t="str">
            <v>N/A</v>
          </cell>
          <cell r="AH261" t="str">
            <v>N/A</v>
          </cell>
        </row>
        <row r="262">
          <cell r="D262">
            <v>9472</v>
          </cell>
          <cell r="E262">
            <v>43642</v>
          </cell>
          <cell r="F262" t="str">
            <v>Perpetual</v>
          </cell>
          <cell r="G262" t="str">
            <v>U.S.$600,000,000 AT1 Loan dated 10 June 2019</v>
          </cell>
          <cell r="H262" t="str">
            <v>USD</v>
          </cell>
          <cell r="I262">
            <v>600000000</v>
          </cell>
          <cell r="J262" t="str">
            <v>Hong Kong</v>
          </cell>
          <cell r="K262" t="str">
            <v>Internal</v>
          </cell>
          <cell r="L262" t="str">
            <v>Additional Tier 1</v>
          </cell>
          <cell r="M262" t="str">
            <v xml:space="preserve">Template TLAC1  (confirm MREL eligibility)
Template TLAC3 (creditor ranking) </v>
          </cell>
          <cell r="N262" t="str">
            <v>N/A</v>
          </cell>
          <cell r="O262" t="str">
            <v>N/A</v>
          </cell>
          <cell r="P262" t="str">
            <v>N/A</v>
          </cell>
          <cell r="Q262" t="str">
            <v>N/A</v>
          </cell>
          <cell r="R262" t="str">
            <v>N/A</v>
          </cell>
          <cell r="S262" t="str">
            <v>N/A</v>
          </cell>
          <cell r="T262" t="str">
            <v>N/A</v>
          </cell>
          <cell r="U262" t="str">
            <v>N/A</v>
          </cell>
          <cell r="V262" t="str">
            <v>N/A</v>
          </cell>
          <cell r="W262" t="str">
            <v>N/A</v>
          </cell>
          <cell r="X262" t="str">
            <v>TLAC1 and TLAC3</v>
          </cell>
          <cell r="Y262" t="str">
            <v>N/A</v>
          </cell>
          <cell r="Z262">
            <v>2</v>
          </cell>
          <cell r="AA262" t="str">
            <v>AT1 Instruments (Internal)</v>
          </cell>
          <cell r="AB262" t="str">
            <v>N/A</v>
          </cell>
          <cell r="AC262" t="str">
            <v>N/A</v>
          </cell>
          <cell r="AD262" t="str">
            <v>N/A</v>
          </cell>
          <cell r="AE262" t="str">
            <v>N/A</v>
          </cell>
          <cell r="AF262" t="str">
            <v>N/A</v>
          </cell>
          <cell r="AG262" t="str">
            <v>N/A</v>
          </cell>
          <cell r="AH262" t="str">
            <v>N/A</v>
          </cell>
        </row>
        <row r="263">
          <cell r="D263">
            <v>9470</v>
          </cell>
          <cell r="E263">
            <v>43637</v>
          </cell>
          <cell r="F263" t="str">
            <v>Perpetual</v>
          </cell>
          <cell r="G263" t="str">
            <v>U.S.$700,000,000 AT1 Loan to be dated 13 June 2019</v>
          </cell>
          <cell r="H263" t="str">
            <v>USD</v>
          </cell>
          <cell r="I263">
            <v>700000000</v>
          </cell>
          <cell r="J263" t="str">
            <v>Hong Kong</v>
          </cell>
          <cell r="K263" t="str">
            <v>Internal</v>
          </cell>
          <cell r="L263" t="str">
            <v>Additional Tier 1</v>
          </cell>
          <cell r="M263" t="str">
            <v xml:space="preserve">Template TLAC1  (confirm MREL eligibility)
Template TLAC3 (creditor ranking) </v>
          </cell>
          <cell r="N263" t="str">
            <v>N/A</v>
          </cell>
          <cell r="O263" t="str">
            <v>N/A</v>
          </cell>
          <cell r="P263" t="str">
            <v>N/A</v>
          </cell>
          <cell r="Q263" t="str">
            <v>N/A</v>
          </cell>
          <cell r="R263" t="str">
            <v>N/A</v>
          </cell>
          <cell r="S263" t="str">
            <v>N/A</v>
          </cell>
          <cell r="T263" t="str">
            <v>N/A</v>
          </cell>
          <cell r="U263" t="str">
            <v>N/A</v>
          </cell>
          <cell r="V263" t="str">
            <v>N/A</v>
          </cell>
          <cell r="W263" t="str">
            <v>N/A</v>
          </cell>
          <cell r="X263" t="str">
            <v>TLAC1 and TLAC3</v>
          </cell>
          <cell r="Y263" t="str">
            <v>N/A</v>
          </cell>
          <cell r="Z263">
            <v>2</v>
          </cell>
          <cell r="AA263" t="str">
            <v>AT1 Instruments (Internal)</v>
          </cell>
          <cell r="AB263" t="str">
            <v>N/A</v>
          </cell>
          <cell r="AC263" t="str">
            <v>N/A</v>
          </cell>
          <cell r="AD263" t="str">
            <v>N/A</v>
          </cell>
          <cell r="AE263" t="str">
            <v>N/A</v>
          </cell>
          <cell r="AF263" t="str">
            <v>N/A</v>
          </cell>
          <cell r="AG263" t="str">
            <v>N/A</v>
          </cell>
          <cell r="AH263" t="str">
            <v>N/A</v>
          </cell>
        </row>
        <row r="264">
          <cell r="D264">
            <v>9449</v>
          </cell>
          <cell r="E264">
            <v>43630</v>
          </cell>
          <cell r="F264" t="str">
            <v>Perpetual</v>
          </cell>
          <cell r="G264" t="str">
            <v>U.S.$900,000,000 AT1 Loan to be dated 14 June 2019</v>
          </cell>
          <cell r="H264" t="str">
            <v>USD</v>
          </cell>
          <cell r="I264">
            <v>900000000</v>
          </cell>
          <cell r="J264" t="str">
            <v>Hong Kong</v>
          </cell>
          <cell r="K264" t="str">
            <v>Internal</v>
          </cell>
          <cell r="L264" t="str">
            <v>Additional Tier 1</v>
          </cell>
          <cell r="M264" t="str">
            <v xml:space="preserve">Template TLAC1  (confirm MREL eligibility)
Template TLAC3 (creditor ranking) </v>
          </cell>
          <cell r="N264" t="str">
            <v>N/A</v>
          </cell>
          <cell r="O264" t="str">
            <v>N/A</v>
          </cell>
          <cell r="P264" t="str">
            <v>N/A</v>
          </cell>
          <cell r="Q264" t="str">
            <v>N/A</v>
          </cell>
          <cell r="R264" t="str">
            <v>N/A</v>
          </cell>
          <cell r="S264" t="str">
            <v>N/A</v>
          </cell>
          <cell r="T264" t="str">
            <v>N/A</v>
          </cell>
          <cell r="U264" t="str">
            <v>N/A</v>
          </cell>
          <cell r="V264" t="str">
            <v>N/A</v>
          </cell>
          <cell r="W264" t="str">
            <v>N/A</v>
          </cell>
          <cell r="X264" t="str">
            <v>TLAC1 and TLAC3</v>
          </cell>
          <cell r="Y264" t="str">
            <v>N/A</v>
          </cell>
          <cell r="Z264">
            <v>2</v>
          </cell>
          <cell r="AA264" t="str">
            <v>AT1 Instruments (Internal)</v>
          </cell>
          <cell r="AB264" t="str">
            <v>N/A</v>
          </cell>
          <cell r="AC264" t="str">
            <v>N/A</v>
          </cell>
          <cell r="AD264" t="str">
            <v>N/A</v>
          </cell>
          <cell r="AE264" t="str">
            <v>N/A</v>
          </cell>
          <cell r="AF264" t="str">
            <v>N/A</v>
          </cell>
          <cell r="AG264" t="str">
            <v>N/A</v>
          </cell>
          <cell r="AH264" t="str">
            <v>N/A</v>
          </cell>
        </row>
        <row r="265">
          <cell r="D265">
            <v>9459</v>
          </cell>
          <cell r="E265">
            <v>43634</v>
          </cell>
          <cell r="F265" t="str">
            <v>Perpetual</v>
          </cell>
          <cell r="G265" t="str">
            <v>U.S.$1,100,000,000 AT1 Loan issued on 13 June 2019</v>
          </cell>
          <cell r="H265" t="str">
            <v>USD</v>
          </cell>
          <cell r="I265">
            <v>1100000000</v>
          </cell>
          <cell r="J265" t="str">
            <v>Hong Kong</v>
          </cell>
          <cell r="K265" t="str">
            <v>Internal</v>
          </cell>
          <cell r="L265" t="str">
            <v>Additional Tier 1</v>
          </cell>
          <cell r="M265" t="str">
            <v xml:space="preserve">Template TLAC1  (confirm MREL eligibility)
Template TLAC3 (creditor ranking) </v>
          </cell>
          <cell r="N265" t="str">
            <v>N/A</v>
          </cell>
          <cell r="O265" t="str">
            <v>N/A</v>
          </cell>
          <cell r="P265" t="str">
            <v>N/A</v>
          </cell>
          <cell r="Q265" t="str">
            <v>N/A</v>
          </cell>
          <cell r="R265" t="str">
            <v>N/A</v>
          </cell>
          <cell r="S265" t="str">
            <v>N/A</v>
          </cell>
          <cell r="T265" t="str">
            <v>N/A</v>
          </cell>
          <cell r="U265" t="str">
            <v>N/A</v>
          </cell>
          <cell r="V265" t="str">
            <v>N/A</v>
          </cell>
          <cell r="W265" t="str">
            <v>N/A</v>
          </cell>
          <cell r="X265" t="str">
            <v>TLAC1 and TLAC3</v>
          </cell>
          <cell r="Y265" t="str">
            <v>N/A</v>
          </cell>
          <cell r="Z265">
            <v>2</v>
          </cell>
          <cell r="AA265" t="str">
            <v>AT1 Instruments (Internal)</v>
          </cell>
          <cell r="AB265" t="str">
            <v>N/A</v>
          </cell>
          <cell r="AC265" t="str">
            <v>N/A</v>
          </cell>
          <cell r="AD265" t="str">
            <v>N/A</v>
          </cell>
          <cell r="AE265" t="str">
            <v>N/A</v>
          </cell>
          <cell r="AF265" t="str">
            <v>N/A</v>
          </cell>
          <cell r="AG265" t="str">
            <v>N/A</v>
          </cell>
          <cell r="AH265" t="str">
            <v>N/A</v>
          </cell>
        </row>
        <row r="266">
          <cell r="D266">
            <v>9451</v>
          </cell>
          <cell r="E266">
            <v>43630</v>
          </cell>
          <cell r="F266">
            <v>48175</v>
          </cell>
          <cell r="G266" t="str">
            <v xml:space="preserve">U.S.$600,000,000 T2 Loan due 23 November 2031 </v>
          </cell>
          <cell r="H266" t="str">
            <v>USD</v>
          </cell>
          <cell r="I266">
            <v>600000000</v>
          </cell>
          <cell r="J266" t="str">
            <v>Hong Kong</v>
          </cell>
          <cell r="K266" t="str">
            <v>Internal</v>
          </cell>
          <cell r="L266" t="str">
            <v>Tier 2</v>
          </cell>
          <cell r="M266" t="str">
            <v xml:space="preserve">Template TLAC1  (confirm MREL eligibility)
Template TLAC3 (creditor ranking) </v>
          </cell>
          <cell r="N266" t="str">
            <v>N/A</v>
          </cell>
          <cell r="O266" t="str">
            <v>N/A</v>
          </cell>
          <cell r="P266" t="str">
            <v>N/A</v>
          </cell>
          <cell r="Q266" t="str">
            <v>N/A</v>
          </cell>
          <cell r="R266" t="str">
            <v>N/A</v>
          </cell>
          <cell r="S266" t="str">
            <v>N/A</v>
          </cell>
          <cell r="T266" t="str">
            <v>N/A</v>
          </cell>
          <cell r="U266" t="str">
            <v>N/A</v>
          </cell>
          <cell r="V266" t="str">
            <v>N/A</v>
          </cell>
          <cell r="W266" t="str">
            <v>N/A</v>
          </cell>
          <cell r="X266" t="str">
            <v>TLAC1 and TLAC3</v>
          </cell>
          <cell r="Y266" t="str">
            <v>N/A</v>
          </cell>
          <cell r="Z266">
            <v>3</v>
          </cell>
          <cell r="AA266" t="str">
            <v>Tier 2 Instruments (Internal)</v>
          </cell>
          <cell r="AB266" t="str">
            <v>N/A</v>
          </cell>
          <cell r="AC266" t="str">
            <v>N/A</v>
          </cell>
          <cell r="AD266" t="str">
            <v>N/A</v>
          </cell>
          <cell r="AE266" t="str">
            <v>N/A</v>
          </cell>
          <cell r="AF266" t="str">
            <v>N/A</v>
          </cell>
          <cell r="AG266" t="str">
            <v>N/A</v>
          </cell>
          <cell r="AH266" t="str">
            <v>N/A</v>
          </cell>
        </row>
        <row r="267">
          <cell r="D267">
            <v>9454</v>
          </cell>
          <cell r="E267">
            <v>43634</v>
          </cell>
          <cell r="F267">
            <v>47713</v>
          </cell>
          <cell r="G267" t="str">
            <v xml:space="preserve">U.S.$1,000,000,000 T2 Loan due 18 August 2030 </v>
          </cell>
          <cell r="H267" t="str">
            <v>USD</v>
          </cell>
          <cell r="I267">
            <v>1000000000</v>
          </cell>
          <cell r="J267" t="str">
            <v>Hong Kong</v>
          </cell>
          <cell r="K267" t="str">
            <v>Internal</v>
          </cell>
          <cell r="L267" t="str">
            <v>Tier 2</v>
          </cell>
          <cell r="M267" t="str">
            <v xml:space="preserve">Template TLAC1  (confirm MREL eligibility)
Template TLAC3 (creditor ranking) </v>
          </cell>
          <cell r="N267" t="str">
            <v>N/A</v>
          </cell>
          <cell r="O267" t="str">
            <v>N/A</v>
          </cell>
          <cell r="P267" t="str">
            <v>N/A</v>
          </cell>
          <cell r="Q267" t="str">
            <v>N/A</v>
          </cell>
          <cell r="R267" t="str">
            <v>N/A</v>
          </cell>
          <cell r="S267" t="str">
            <v>N/A</v>
          </cell>
          <cell r="T267" t="str">
            <v>N/A</v>
          </cell>
          <cell r="U267" t="str">
            <v>N/A</v>
          </cell>
          <cell r="V267" t="str">
            <v>N/A</v>
          </cell>
          <cell r="W267" t="str">
            <v>N/A</v>
          </cell>
          <cell r="X267" t="str">
            <v>TLAC1 and TLAC3</v>
          </cell>
          <cell r="Y267" t="str">
            <v>N/A</v>
          </cell>
          <cell r="Z267">
            <v>3</v>
          </cell>
          <cell r="AA267" t="str">
            <v>Tier 2 Instruments (Internal)</v>
          </cell>
          <cell r="AB267" t="str">
            <v>N/A</v>
          </cell>
          <cell r="AC267" t="str">
            <v>N/A</v>
          </cell>
          <cell r="AD267" t="str">
            <v>N/A</v>
          </cell>
          <cell r="AE267" t="str">
            <v>N/A</v>
          </cell>
          <cell r="AF267" t="str">
            <v>N/A</v>
          </cell>
          <cell r="AG267" t="str">
            <v>N/A</v>
          </cell>
          <cell r="AH267" t="str">
            <v>N/A</v>
          </cell>
        </row>
        <row r="268">
          <cell r="D268">
            <v>9438</v>
          </cell>
          <cell r="E268">
            <v>43615</v>
          </cell>
          <cell r="F268">
            <v>47713</v>
          </cell>
          <cell r="G268" t="str">
            <v xml:space="preserve">U.S.$180,000,000 T2 Loan due 18 August 2030 </v>
          </cell>
          <cell r="H268" t="str">
            <v>USD</v>
          </cell>
          <cell r="I268">
            <v>180000000</v>
          </cell>
          <cell r="J268" t="str">
            <v>Hong Kong</v>
          </cell>
          <cell r="K268" t="str">
            <v>Internal</v>
          </cell>
          <cell r="L268" t="str">
            <v>Tier 2</v>
          </cell>
          <cell r="M268" t="str">
            <v xml:space="preserve">Template TLAC1  (confirm MREL eligibility)
Template TLAC3 (creditor ranking) </v>
          </cell>
          <cell r="N268" t="str">
            <v>N/A</v>
          </cell>
          <cell r="O268" t="str">
            <v>N/A</v>
          </cell>
          <cell r="P268" t="str">
            <v>N/A</v>
          </cell>
          <cell r="Q268" t="str">
            <v>N/A</v>
          </cell>
          <cell r="R268" t="str">
            <v>N/A</v>
          </cell>
          <cell r="S268" t="str">
            <v>N/A</v>
          </cell>
          <cell r="T268" t="str">
            <v>N/A</v>
          </cell>
          <cell r="U268" t="str">
            <v>N/A</v>
          </cell>
          <cell r="V268" t="str">
            <v>N/A</v>
          </cell>
          <cell r="W268" t="str">
            <v>N/A</v>
          </cell>
          <cell r="X268" t="str">
            <v>TLAC1 and TLAC3</v>
          </cell>
          <cell r="Y268" t="str">
            <v>N/A</v>
          </cell>
          <cell r="Z268">
            <v>3</v>
          </cell>
          <cell r="AA268" t="str">
            <v>Tier 2 Instruments (Internal)</v>
          </cell>
          <cell r="AB268" t="str">
            <v>N/A</v>
          </cell>
          <cell r="AC268" t="str">
            <v>N/A</v>
          </cell>
          <cell r="AD268" t="str">
            <v>N/A</v>
          </cell>
          <cell r="AE268" t="str">
            <v>N/A</v>
          </cell>
          <cell r="AF268" t="str">
            <v>N/A</v>
          </cell>
          <cell r="AG268" t="str">
            <v>N/A</v>
          </cell>
          <cell r="AH268" t="str">
            <v>N/A</v>
          </cell>
        </row>
        <row r="269">
          <cell r="D269">
            <v>9460</v>
          </cell>
          <cell r="E269">
            <v>43637</v>
          </cell>
          <cell r="F269">
            <v>44828</v>
          </cell>
          <cell r="G269" t="str">
            <v xml:space="preserve">U.S.$570,000,000 LAC Loan due 24 September 2022 </v>
          </cell>
          <cell r="H269" t="str">
            <v>USD</v>
          </cell>
          <cell r="I269">
            <v>570000000</v>
          </cell>
          <cell r="J269" t="str">
            <v>Hong Kong</v>
          </cell>
          <cell r="K269" t="str">
            <v>Internal</v>
          </cell>
          <cell r="L269" t="str">
            <v>Eligible Liabilities</v>
          </cell>
          <cell r="M269" t="str">
            <v xml:space="preserve">Template TLAC1  (confirm MREL eligibility)
Template TLAC3 (creditor ranking) </v>
          </cell>
          <cell r="N269" t="str">
            <v>N/A</v>
          </cell>
          <cell r="O269" t="str">
            <v>N/A</v>
          </cell>
          <cell r="P269" t="str">
            <v>N/A</v>
          </cell>
          <cell r="Q269" t="str">
            <v>N/A</v>
          </cell>
          <cell r="R269" t="str">
            <v>N/A</v>
          </cell>
          <cell r="S269" t="str">
            <v>N/A</v>
          </cell>
          <cell r="T269" t="str">
            <v>N/A</v>
          </cell>
          <cell r="U269" t="str">
            <v>N/A</v>
          </cell>
          <cell r="V269" t="str">
            <v>N/A</v>
          </cell>
          <cell r="W269" t="str">
            <v>N/A</v>
          </cell>
          <cell r="X269" t="str">
            <v>TLAC1 and TLAC3</v>
          </cell>
          <cell r="Y269" t="str">
            <v>N/A</v>
          </cell>
          <cell r="Z269">
            <v>4</v>
          </cell>
          <cell r="AA269" t="str">
            <v>LAC Loans (Internal)</v>
          </cell>
          <cell r="AB269" t="str">
            <v>N/A</v>
          </cell>
          <cell r="AC269" t="str">
            <v>N/A</v>
          </cell>
          <cell r="AD269" t="str">
            <v>N/A</v>
          </cell>
          <cell r="AE269" t="str">
            <v>N/A</v>
          </cell>
          <cell r="AF269" t="str">
            <v>N/A</v>
          </cell>
          <cell r="AG269" t="str">
            <v>N/A</v>
          </cell>
          <cell r="AH269" t="str">
            <v>N/A</v>
          </cell>
        </row>
        <row r="270">
          <cell r="D270">
            <v>9462</v>
          </cell>
          <cell r="E270">
            <v>43637</v>
          </cell>
          <cell r="F270">
            <v>45561</v>
          </cell>
          <cell r="G270" t="str">
            <v xml:space="preserve">U.S.$575,000,000 LAC Loan due 26 September 2024 </v>
          </cell>
          <cell r="H270" t="str">
            <v>USD</v>
          </cell>
          <cell r="I270">
            <v>575000000</v>
          </cell>
          <cell r="J270" t="str">
            <v>Hong Kong</v>
          </cell>
          <cell r="K270" t="str">
            <v>Internal</v>
          </cell>
          <cell r="L270" t="str">
            <v>Eligible Liabilities</v>
          </cell>
          <cell r="M270" t="str">
            <v xml:space="preserve">Template TLAC1  (confirm MREL eligibility)
Template TLAC3 (creditor ranking) </v>
          </cell>
          <cell r="N270" t="str">
            <v>N/A</v>
          </cell>
          <cell r="O270" t="str">
            <v>N/A</v>
          </cell>
          <cell r="P270" t="str">
            <v>N/A</v>
          </cell>
          <cell r="Q270" t="str">
            <v>N/A</v>
          </cell>
          <cell r="R270" t="str">
            <v>N/A</v>
          </cell>
          <cell r="S270" t="str">
            <v>N/A</v>
          </cell>
          <cell r="T270" t="str">
            <v>N/A</v>
          </cell>
          <cell r="U270" t="str">
            <v>N/A</v>
          </cell>
          <cell r="V270" t="str">
            <v>N/A</v>
          </cell>
          <cell r="W270" t="str">
            <v>N/A</v>
          </cell>
          <cell r="X270" t="str">
            <v>TLAC1 and TLAC3</v>
          </cell>
          <cell r="Y270" t="str">
            <v>N/A</v>
          </cell>
          <cell r="Z270">
            <v>4</v>
          </cell>
          <cell r="AA270" t="str">
            <v>LAC Loans (Internal)</v>
          </cell>
          <cell r="AB270" t="str">
            <v>N/A</v>
          </cell>
          <cell r="AC270" t="str">
            <v>N/A</v>
          </cell>
          <cell r="AD270" t="str">
            <v>N/A</v>
          </cell>
          <cell r="AE270" t="str">
            <v>N/A</v>
          </cell>
          <cell r="AF270" t="str">
            <v>N/A</v>
          </cell>
          <cell r="AG270" t="str">
            <v>N/A</v>
          </cell>
          <cell r="AH270" t="str">
            <v>N/A</v>
          </cell>
        </row>
        <row r="271">
          <cell r="D271">
            <v>9466</v>
          </cell>
          <cell r="E271">
            <v>43637</v>
          </cell>
          <cell r="F271">
            <v>46814</v>
          </cell>
          <cell r="G271" t="str">
            <v xml:space="preserve">U.S.$725,000,000 LAC Loan due 2 March 2028 </v>
          </cell>
          <cell r="H271" t="str">
            <v>USD</v>
          </cell>
          <cell r="I271">
            <v>725000000</v>
          </cell>
          <cell r="J271" t="str">
            <v>Hong Kong</v>
          </cell>
          <cell r="K271" t="str">
            <v>Internal</v>
          </cell>
          <cell r="L271" t="str">
            <v>Eligible Liabilities</v>
          </cell>
          <cell r="M271" t="str">
            <v xml:space="preserve">Template TLAC1  (confirm MREL eligibility)
Template TLAC3 (creditor ranking) </v>
          </cell>
          <cell r="N271" t="str">
            <v>N/A</v>
          </cell>
          <cell r="O271" t="str">
            <v>N/A</v>
          </cell>
          <cell r="P271" t="str">
            <v>N/A</v>
          </cell>
          <cell r="Q271" t="str">
            <v>N/A</v>
          </cell>
          <cell r="R271" t="str">
            <v>N/A</v>
          </cell>
          <cell r="S271" t="str">
            <v>N/A</v>
          </cell>
          <cell r="T271" t="str">
            <v>N/A</v>
          </cell>
          <cell r="U271" t="str">
            <v>N/A</v>
          </cell>
          <cell r="V271" t="str">
            <v>N/A</v>
          </cell>
          <cell r="W271" t="str">
            <v>N/A</v>
          </cell>
          <cell r="X271" t="str">
            <v>TLAC1 and TLAC3</v>
          </cell>
          <cell r="Y271" t="str">
            <v>N/A</v>
          </cell>
          <cell r="Z271">
            <v>4</v>
          </cell>
          <cell r="AA271" t="str">
            <v>LAC Loans (Internal)</v>
          </cell>
          <cell r="AB271" t="str">
            <v>N/A</v>
          </cell>
          <cell r="AC271" t="str">
            <v>N/A</v>
          </cell>
          <cell r="AD271" t="str">
            <v>N/A</v>
          </cell>
          <cell r="AE271" t="str">
            <v>N/A</v>
          </cell>
          <cell r="AF271" t="str">
            <v>N/A</v>
          </cell>
          <cell r="AG271" t="str">
            <v>N/A</v>
          </cell>
          <cell r="AH271" t="str">
            <v>N/A</v>
          </cell>
        </row>
        <row r="272">
          <cell r="D272">
            <v>9440</v>
          </cell>
          <cell r="E272">
            <v>43629</v>
          </cell>
          <cell r="F272">
            <v>45338</v>
          </cell>
          <cell r="G272" t="str">
            <v xml:space="preserve">AUD 650,000,000 LAC Loan due 16 February 2024 </v>
          </cell>
          <cell r="H272" t="str">
            <v>AUD</v>
          </cell>
          <cell r="I272">
            <v>650000000</v>
          </cell>
          <cell r="J272" t="str">
            <v>Hong Kong</v>
          </cell>
          <cell r="K272" t="str">
            <v>Internal</v>
          </cell>
          <cell r="L272" t="str">
            <v>Eligible Liabilities</v>
          </cell>
          <cell r="M272" t="str">
            <v xml:space="preserve">Template TLAC1  (confirm MREL eligibility)
Template TLAC3 (creditor ranking) </v>
          </cell>
          <cell r="N272" t="str">
            <v>N/A</v>
          </cell>
          <cell r="O272" t="str">
            <v>N/A</v>
          </cell>
          <cell r="P272" t="str">
            <v>N/A</v>
          </cell>
          <cell r="Q272" t="str">
            <v>N/A</v>
          </cell>
          <cell r="R272" t="str">
            <v>N/A</v>
          </cell>
          <cell r="S272" t="str">
            <v>N/A</v>
          </cell>
          <cell r="T272" t="str">
            <v>N/A</v>
          </cell>
          <cell r="U272" t="str">
            <v>N/A</v>
          </cell>
          <cell r="V272" t="str">
            <v>N/A</v>
          </cell>
          <cell r="W272" t="str">
            <v>N/A</v>
          </cell>
          <cell r="X272" t="str">
            <v>TLAC1 and TLAC3</v>
          </cell>
          <cell r="Y272" t="str">
            <v>N/A</v>
          </cell>
          <cell r="Z272">
            <v>4</v>
          </cell>
          <cell r="AA272" t="str">
            <v>LAC Loans (Internal)</v>
          </cell>
          <cell r="AB272" t="str">
            <v>N/A</v>
          </cell>
          <cell r="AC272" t="str">
            <v>N/A</v>
          </cell>
          <cell r="AD272" t="str">
            <v>N/A</v>
          </cell>
          <cell r="AE272" t="str">
            <v>N/A</v>
          </cell>
          <cell r="AF272" t="str">
            <v>N/A</v>
          </cell>
          <cell r="AG272" t="str">
            <v>N/A</v>
          </cell>
          <cell r="AH272" t="str">
            <v>N/A</v>
          </cell>
        </row>
        <row r="273">
          <cell r="D273">
            <v>9441</v>
          </cell>
          <cell r="E273">
            <v>43629</v>
          </cell>
          <cell r="F273">
            <v>45338</v>
          </cell>
          <cell r="G273" t="str">
            <v xml:space="preserve">AUD 350,000,000 LAC Loan due 16 February 2024 </v>
          </cell>
          <cell r="H273" t="str">
            <v>AUD</v>
          </cell>
          <cell r="I273">
            <v>350000000</v>
          </cell>
          <cell r="J273" t="str">
            <v>Hong Kong</v>
          </cell>
          <cell r="K273" t="str">
            <v>Internal</v>
          </cell>
          <cell r="L273" t="str">
            <v>Eligible Liabilities</v>
          </cell>
          <cell r="M273" t="str">
            <v xml:space="preserve">Template TLAC1  (confirm MREL eligibility)
Template TLAC3 (creditor ranking) </v>
          </cell>
          <cell r="N273" t="str">
            <v>N/A</v>
          </cell>
          <cell r="O273" t="str">
            <v>N/A</v>
          </cell>
          <cell r="P273" t="str">
            <v>N/A</v>
          </cell>
          <cell r="Q273" t="str">
            <v>N/A</v>
          </cell>
          <cell r="R273" t="str">
            <v>N/A</v>
          </cell>
          <cell r="S273" t="str">
            <v>N/A</v>
          </cell>
          <cell r="T273" t="str">
            <v>N/A</v>
          </cell>
          <cell r="U273" t="str">
            <v>N/A</v>
          </cell>
          <cell r="V273" t="str">
            <v>N/A</v>
          </cell>
          <cell r="W273" t="str">
            <v>N/A</v>
          </cell>
          <cell r="X273" t="str">
            <v>TLAC1 and TLAC3</v>
          </cell>
          <cell r="Y273" t="str">
            <v>N/A</v>
          </cell>
          <cell r="Z273">
            <v>4</v>
          </cell>
          <cell r="AA273" t="str">
            <v>LAC Loans (Internal)</v>
          </cell>
          <cell r="AB273" t="str">
            <v>N/A</v>
          </cell>
          <cell r="AC273" t="str">
            <v>N/A</v>
          </cell>
          <cell r="AD273" t="str">
            <v>N/A</v>
          </cell>
          <cell r="AE273" t="str">
            <v>N/A</v>
          </cell>
          <cell r="AF273" t="str">
            <v>N/A</v>
          </cell>
          <cell r="AG273" t="str">
            <v>N/A</v>
          </cell>
          <cell r="AH273" t="str">
            <v>N/A</v>
          </cell>
        </row>
        <row r="274">
          <cell r="D274">
            <v>9442</v>
          </cell>
          <cell r="E274">
            <v>43629</v>
          </cell>
          <cell r="F274">
            <v>44998</v>
          </cell>
          <cell r="G274" t="str">
            <v xml:space="preserve">U.S.$1,750,000,000 LAC Loan due 13 March 2023 </v>
          </cell>
          <cell r="H274" t="str">
            <v>USD</v>
          </cell>
          <cell r="I274">
            <v>1750000000</v>
          </cell>
          <cell r="J274" t="str">
            <v>Hong Kong</v>
          </cell>
          <cell r="K274" t="str">
            <v>Internal</v>
          </cell>
          <cell r="L274" t="str">
            <v>Eligible Liabilities</v>
          </cell>
          <cell r="M274" t="str">
            <v xml:space="preserve">Template TLAC1  (confirm MREL eligibility)
Template TLAC3 (creditor ranking) </v>
          </cell>
          <cell r="N274" t="str">
            <v>N/A</v>
          </cell>
          <cell r="O274" t="str">
            <v>N/A</v>
          </cell>
          <cell r="P274" t="str">
            <v>N/A</v>
          </cell>
          <cell r="Q274" t="str">
            <v>N/A</v>
          </cell>
          <cell r="R274" t="str">
            <v>N/A</v>
          </cell>
          <cell r="S274" t="str">
            <v>N/A</v>
          </cell>
          <cell r="T274" t="str">
            <v>N/A</v>
          </cell>
          <cell r="U274" t="str">
            <v>N/A</v>
          </cell>
          <cell r="V274" t="str">
            <v>N/A</v>
          </cell>
          <cell r="W274" t="str">
            <v>N/A</v>
          </cell>
          <cell r="X274" t="str">
            <v>TLAC1 and TLAC3</v>
          </cell>
          <cell r="Y274" t="str">
            <v>N/A</v>
          </cell>
          <cell r="Z274">
            <v>4</v>
          </cell>
          <cell r="AA274" t="str">
            <v>LAC Loans (Internal)</v>
          </cell>
          <cell r="AB274" t="str">
            <v>N/A</v>
          </cell>
          <cell r="AC274" t="str">
            <v>N/A</v>
          </cell>
          <cell r="AD274" t="str">
            <v>N/A</v>
          </cell>
          <cell r="AE274" t="str">
            <v>N/A</v>
          </cell>
          <cell r="AF274" t="str">
            <v>N/A</v>
          </cell>
          <cell r="AG274" t="str">
            <v>N/A</v>
          </cell>
          <cell r="AH274" t="str">
            <v>N/A</v>
          </cell>
        </row>
        <row r="275">
          <cell r="D275">
            <v>9443</v>
          </cell>
          <cell r="E275">
            <v>43629</v>
          </cell>
          <cell r="F275">
            <v>46825</v>
          </cell>
          <cell r="G275" t="str">
            <v xml:space="preserve">U.S.$1,750,000,000 LAC Loan due 13 March 2028 </v>
          </cell>
          <cell r="H275" t="str">
            <v>USD</v>
          </cell>
          <cell r="I275">
            <v>1750000000</v>
          </cell>
          <cell r="J275" t="str">
            <v>Hong Kong</v>
          </cell>
          <cell r="K275" t="str">
            <v>Internal</v>
          </cell>
          <cell r="L275" t="str">
            <v>Eligible Liabilities</v>
          </cell>
          <cell r="M275" t="str">
            <v xml:space="preserve">Template TLAC1  (confirm MREL eligibility)
Template TLAC3 (creditor ranking) </v>
          </cell>
          <cell r="N275" t="str">
            <v>N/A</v>
          </cell>
          <cell r="O275" t="str">
            <v>N/A</v>
          </cell>
          <cell r="P275" t="str">
            <v>N/A</v>
          </cell>
          <cell r="Q275" t="str">
            <v>N/A</v>
          </cell>
          <cell r="R275" t="str">
            <v>N/A</v>
          </cell>
          <cell r="S275" t="str">
            <v>N/A</v>
          </cell>
          <cell r="T275" t="str">
            <v>N/A</v>
          </cell>
          <cell r="U275" t="str">
            <v>N/A</v>
          </cell>
          <cell r="V275" t="str">
            <v>N/A</v>
          </cell>
          <cell r="W275" t="str">
            <v>N/A</v>
          </cell>
          <cell r="X275" t="str">
            <v>TLAC1 and TLAC3</v>
          </cell>
          <cell r="Y275" t="str">
            <v>N/A</v>
          </cell>
          <cell r="Z275">
            <v>4</v>
          </cell>
          <cell r="AA275" t="str">
            <v>LAC Loans (Internal)</v>
          </cell>
          <cell r="AB275" t="str">
            <v>N/A</v>
          </cell>
          <cell r="AC275" t="str">
            <v>N/A</v>
          </cell>
          <cell r="AD275" t="str">
            <v>N/A</v>
          </cell>
          <cell r="AE275" t="str">
            <v>N/A</v>
          </cell>
          <cell r="AF275" t="str">
            <v>N/A</v>
          </cell>
          <cell r="AG275" t="str">
            <v>N/A</v>
          </cell>
          <cell r="AH275" t="str">
            <v>No</v>
          </cell>
        </row>
        <row r="276">
          <cell r="D276">
            <v>9444</v>
          </cell>
          <cell r="E276">
            <v>43629</v>
          </cell>
          <cell r="F276">
            <v>45430</v>
          </cell>
          <cell r="G276" t="str">
            <v xml:space="preserve">U.S.$2,000,000,000 LAC Loan due 18 May 2024 </v>
          </cell>
          <cell r="H276" t="str">
            <v>USD</v>
          </cell>
          <cell r="I276">
            <v>2000000000</v>
          </cell>
          <cell r="J276" t="str">
            <v>Hong Kong</v>
          </cell>
          <cell r="K276" t="str">
            <v>Internal</v>
          </cell>
          <cell r="L276" t="str">
            <v>Eligible Liabilities</v>
          </cell>
          <cell r="M276" t="str">
            <v xml:space="preserve">Template TLAC1  (confirm MREL eligibility)
Template TLAC3 (creditor ranking) </v>
          </cell>
          <cell r="N276" t="str">
            <v>N/A</v>
          </cell>
          <cell r="O276" t="str">
            <v>N/A</v>
          </cell>
          <cell r="P276" t="str">
            <v>N/A</v>
          </cell>
          <cell r="Q276" t="str">
            <v>N/A</v>
          </cell>
          <cell r="R276" t="str">
            <v>N/A</v>
          </cell>
          <cell r="S276" t="str">
            <v>N/A</v>
          </cell>
          <cell r="T276" t="str">
            <v>N/A</v>
          </cell>
          <cell r="U276" t="str">
            <v>N/A</v>
          </cell>
          <cell r="V276" t="str">
            <v>N/A</v>
          </cell>
          <cell r="W276" t="str">
            <v>N/A</v>
          </cell>
          <cell r="X276" t="str">
            <v>TLAC1 and TLAC3</v>
          </cell>
          <cell r="Y276" t="str">
            <v>N/A</v>
          </cell>
          <cell r="Z276">
            <v>4</v>
          </cell>
          <cell r="AA276" t="str">
            <v>LAC Loans (Internal)</v>
          </cell>
          <cell r="AB276" t="str">
            <v>N/A</v>
          </cell>
          <cell r="AC276" t="str">
            <v>N/A</v>
          </cell>
          <cell r="AD276" t="str">
            <v>N/A</v>
          </cell>
          <cell r="AE276" t="str">
            <v>N/A</v>
          </cell>
          <cell r="AF276" t="str">
            <v>N/A</v>
          </cell>
          <cell r="AG276" t="str">
            <v>N/A</v>
          </cell>
          <cell r="AH276" t="str">
            <v>No</v>
          </cell>
        </row>
        <row r="277">
          <cell r="D277">
            <v>9445</v>
          </cell>
          <cell r="E277">
            <v>43629</v>
          </cell>
          <cell r="F277">
            <v>47288</v>
          </cell>
          <cell r="G277" t="str">
            <v xml:space="preserve">U.S.$3,000,000,000 LAC Loan due 19 June 2029 </v>
          </cell>
          <cell r="H277" t="str">
            <v>USD</v>
          </cell>
          <cell r="I277">
            <v>3000000000</v>
          </cell>
          <cell r="J277" t="str">
            <v>Hong Kong</v>
          </cell>
          <cell r="K277" t="str">
            <v>Internal</v>
          </cell>
          <cell r="L277" t="str">
            <v>Eligible Liabilities</v>
          </cell>
          <cell r="M277" t="str">
            <v xml:space="preserve">Template TLAC1  (confirm MREL eligibility)
Template TLAC3 (creditor ranking) </v>
          </cell>
          <cell r="N277" t="str">
            <v>N/A</v>
          </cell>
          <cell r="O277" t="str">
            <v>N/A</v>
          </cell>
          <cell r="P277" t="str">
            <v>N/A</v>
          </cell>
          <cell r="Q277" t="str">
            <v>N/A</v>
          </cell>
          <cell r="R277" t="str">
            <v>N/A</v>
          </cell>
          <cell r="S277" t="str">
            <v>N/A</v>
          </cell>
          <cell r="T277" t="str">
            <v>N/A</v>
          </cell>
          <cell r="U277" t="str">
            <v>N/A</v>
          </cell>
          <cell r="V277" t="str">
            <v>N/A</v>
          </cell>
          <cell r="W277" t="str">
            <v>N/A</v>
          </cell>
          <cell r="X277" t="str">
            <v>TLAC1 and TLAC3</v>
          </cell>
          <cell r="Y277" t="str">
            <v>N/A</v>
          </cell>
          <cell r="Z277">
            <v>4</v>
          </cell>
          <cell r="AA277" t="str">
            <v>LAC Loans (Internal)</v>
          </cell>
          <cell r="AB277" t="str">
            <v>N/A</v>
          </cell>
          <cell r="AC277" t="str">
            <v>N/A</v>
          </cell>
          <cell r="AD277" t="str">
            <v>N/A</v>
          </cell>
          <cell r="AE277" t="str">
            <v>N/A</v>
          </cell>
          <cell r="AF277" t="str">
            <v>N/A</v>
          </cell>
          <cell r="AG277" t="str">
            <v>N/A</v>
          </cell>
          <cell r="AH277" t="str">
            <v>No</v>
          </cell>
        </row>
        <row r="278">
          <cell r="D278">
            <v>9446</v>
          </cell>
          <cell r="E278">
            <v>43628</v>
          </cell>
          <cell r="F278">
            <v>45547</v>
          </cell>
          <cell r="G278" t="str">
            <v xml:space="preserve">JPY 79,300,000,000 LAC Loan due 12 September 2024 </v>
          </cell>
          <cell r="H278" t="str">
            <v>JPY</v>
          </cell>
          <cell r="I278">
            <v>79300000000</v>
          </cell>
          <cell r="J278" t="str">
            <v>Hong Kong</v>
          </cell>
          <cell r="K278" t="str">
            <v>Internal</v>
          </cell>
          <cell r="L278" t="str">
            <v>Eligible Liabilities</v>
          </cell>
          <cell r="M278" t="str">
            <v xml:space="preserve">Template TLAC1  (confirm MREL eligibility)
Template TLAC3 (creditor ranking) </v>
          </cell>
          <cell r="N278" t="str">
            <v>N/A</v>
          </cell>
          <cell r="O278" t="str">
            <v>N/A</v>
          </cell>
          <cell r="P278" t="str">
            <v>N/A</v>
          </cell>
          <cell r="Q278" t="str">
            <v>N/A</v>
          </cell>
          <cell r="R278" t="str">
            <v>N/A</v>
          </cell>
          <cell r="S278" t="str">
            <v>N/A</v>
          </cell>
          <cell r="T278" t="str">
            <v>N/A</v>
          </cell>
          <cell r="U278" t="str">
            <v>N/A</v>
          </cell>
          <cell r="V278" t="str">
            <v>N/A</v>
          </cell>
          <cell r="W278" t="str">
            <v>N/A</v>
          </cell>
          <cell r="X278" t="str">
            <v>TLAC1 and TLAC3</v>
          </cell>
          <cell r="Y278" t="str">
            <v>N/A</v>
          </cell>
          <cell r="Z278">
            <v>4</v>
          </cell>
          <cell r="AA278" t="str">
            <v>LAC Loans (Internal)</v>
          </cell>
          <cell r="AB278" t="str">
            <v>N/A</v>
          </cell>
          <cell r="AC278" t="str">
            <v>N/A</v>
          </cell>
          <cell r="AD278" t="str">
            <v>N/A</v>
          </cell>
          <cell r="AE278" t="str">
            <v>N/A</v>
          </cell>
          <cell r="AF278" t="str">
            <v>N/A</v>
          </cell>
          <cell r="AG278" t="str">
            <v>N/A</v>
          </cell>
          <cell r="AH278" t="str">
            <v>No</v>
          </cell>
        </row>
        <row r="279">
          <cell r="D279">
            <v>9447</v>
          </cell>
          <cell r="E279">
            <v>43628</v>
          </cell>
          <cell r="F279">
            <v>46277</v>
          </cell>
          <cell r="G279" t="str">
            <v xml:space="preserve">JPY 13,100,000,000 LAC Loan due 12 September 2026 </v>
          </cell>
          <cell r="H279" t="str">
            <v>JPY</v>
          </cell>
          <cell r="I279">
            <v>13100000000</v>
          </cell>
          <cell r="J279" t="str">
            <v>Hong Kong</v>
          </cell>
          <cell r="K279" t="str">
            <v>Internal</v>
          </cell>
          <cell r="L279" t="str">
            <v>Eligible Liabilities</v>
          </cell>
          <cell r="M279" t="str">
            <v xml:space="preserve">Template TLAC1  (confirm MREL eligibility)
Template TLAC3 (creditor ranking) </v>
          </cell>
          <cell r="N279" t="str">
            <v>N/A</v>
          </cell>
          <cell r="O279" t="str">
            <v>N/A</v>
          </cell>
          <cell r="P279" t="str">
            <v>N/A</v>
          </cell>
          <cell r="Q279" t="str">
            <v>N/A</v>
          </cell>
          <cell r="R279" t="str">
            <v>N/A</v>
          </cell>
          <cell r="S279" t="str">
            <v>N/A</v>
          </cell>
          <cell r="T279" t="str">
            <v>N/A</v>
          </cell>
          <cell r="U279" t="str">
            <v>N/A</v>
          </cell>
          <cell r="V279" t="str">
            <v>N/A</v>
          </cell>
          <cell r="W279" t="str">
            <v>N/A</v>
          </cell>
          <cell r="X279" t="str">
            <v>TLAC1 and TLAC3</v>
          </cell>
          <cell r="Y279" t="str">
            <v>N/A</v>
          </cell>
          <cell r="Z279">
            <v>4</v>
          </cell>
          <cell r="AA279" t="str">
            <v>LAC Loans (Internal)</v>
          </cell>
          <cell r="AB279" t="str">
            <v>N/A</v>
          </cell>
          <cell r="AC279" t="str">
            <v>N/A</v>
          </cell>
          <cell r="AD279" t="str">
            <v>N/A</v>
          </cell>
          <cell r="AE279" t="str">
            <v>N/A</v>
          </cell>
          <cell r="AF279" t="str">
            <v>N/A</v>
          </cell>
          <cell r="AG279" t="str">
            <v>N/A</v>
          </cell>
          <cell r="AH279" t="str">
            <v>No</v>
          </cell>
        </row>
        <row r="280">
          <cell r="D280">
            <v>9448</v>
          </cell>
          <cell r="E280">
            <v>43628</v>
          </cell>
          <cell r="F280">
            <v>47008</v>
          </cell>
          <cell r="G280" t="str">
            <v xml:space="preserve">JPY 67,600,000,000 LAC Loan due 12 September 2028 </v>
          </cell>
          <cell r="H280" t="str">
            <v>JPY</v>
          </cell>
          <cell r="I280">
            <v>67600000000</v>
          </cell>
          <cell r="J280" t="str">
            <v>Hong Kong</v>
          </cell>
          <cell r="K280" t="str">
            <v>Internal</v>
          </cell>
          <cell r="L280" t="str">
            <v>Eligible Liabilities</v>
          </cell>
          <cell r="M280" t="str">
            <v xml:space="preserve">Template TLAC1  (confirm MREL eligibility)
Template TLAC3 (creditor ranking) </v>
          </cell>
          <cell r="N280" t="str">
            <v>N/A</v>
          </cell>
          <cell r="O280" t="str">
            <v>N/A</v>
          </cell>
          <cell r="P280" t="str">
            <v>N/A</v>
          </cell>
          <cell r="Q280" t="str">
            <v>N/A</v>
          </cell>
          <cell r="R280" t="str">
            <v>N/A</v>
          </cell>
          <cell r="S280" t="str">
            <v>N/A</v>
          </cell>
          <cell r="T280" t="str">
            <v>N/A</v>
          </cell>
          <cell r="U280" t="str">
            <v>N/A</v>
          </cell>
          <cell r="V280" t="str">
            <v>N/A</v>
          </cell>
          <cell r="W280" t="str">
            <v>N/A</v>
          </cell>
          <cell r="X280" t="str">
            <v>TLAC1 and TLAC3</v>
          </cell>
          <cell r="Y280" t="str">
            <v>N/A</v>
          </cell>
          <cell r="Z280">
            <v>4</v>
          </cell>
          <cell r="AA280" t="str">
            <v>LAC Loans (Internal)</v>
          </cell>
          <cell r="AB280" t="str">
            <v>N/A</v>
          </cell>
          <cell r="AC280" t="str">
            <v>N/A</v>
          </cell>
          <cell r="AD280" t="str">
            <v>N/A</v>
          </cell>
          <cell r="AE280" t="str">
            <v>N/A</v>
          </cell>
          <cell r="AF280" t="str">
            <v>N/A</v>
          </cell>
          <cell r="AG280" t="str">
            <v>N/A</v>
          </cell>
          <cell r="AH280" t="str">
            <v>No</v>
          </cell>
        </row>
        <row r="281">
          <cell r="D281">
            <v>9433</v>
          </cell>
          <cell r="E281">
            <v>43615</v>
          </cell>
          <cell r="F281">
            <v>49926</v>
          </cell>
          <cell r="G281" t="str">
            <v xml:space="preserve">U.S.$2,000,000,000 LAC Loan due 8 September 2036 </v>
          </cell>
          <cell r="H281" t="str">
            <v>USD</v>
          </cell>
          <cell r="I281">
            <v>2000000000</v>
          </cell>
          <cell r="J281" t="str">
            <v>Hong Kong</v>
          </cell>
          <cell r="K281" t="str">
            <v>Internal</v>
          </cell>
          <cell r="L281" t="str">
            <v>Eligible Liabilities</v>
          </cell>
          <cell r="M281" t="str">
            <v xml:space="preserve">Template TLAC1  (confirm MREL eligibility)
Template TLAC3 (creditor ranking) </v>
          </cell>
          <cell r="N281" t="str">
            <v>N/A</v>
          </cell>
          <cell r="O281" t="str">
            <v>N/A</v>
          </cell>
          <cell r="P281" t="str">
            <v>N/A</v>
          </cell>
          <cell r="Q281" t="str">
            <v>N/A</v>
          </cell>
          <cell r="R281" t="str">
            <v>N/A</v>
          </cell>
          <cell r="S281" t="str">
            <v>N/A</v>
          </cell>
          <cell r="T281" t="str">
            <v>N/A</v>
          </cell>
          <cell r="U281" t="str">
            <v>N/A</v>
          </cell>
          <cell r="V281" t="str">
            <v>N/A</v>
          </cell>
          <cell r="W281" t="str">
            <v>N/A</v>
          </cell>
          <cell r="X281" t="str">
            <v>TLAC1 and TLAC3</v>
          </cell>
          <cell r="Y281" t="str">
            <v>N/A</v>
          </cell>
          <cell r="Z281">
            <v>4</v>
          </cell>
          <cell r="AA281" t="str">
            <v>LAC Loans (Internal)</v>
          </cell>
          <cell r="AB281" t="str">
            <v>N/A</v>
          </cell>
          <cell r="AC281" t="str">
            <v>N/A</v>
          </cell>
          <cell r="AD281" t="str">
            <v>N/A</v>
          </cell>
          <cell r="AE281" t="str">
            <v>N/A</v>
          </cell>
          <cell r="AF281" t="str">
            <v>N/A</v>
          </cell>
          <cell r="AG281" t="str">
            <v>N/A</v>
          </cell>
          <cell r="AH281" t="str">
            <v>No</v>
          </cell>
        </row>
        <row r="282">
          <cell r="D282">
            <v>9434</v>
          </cell>
          <cell r="E282">
            <v>43615</v>
          </cell>
          <cell r="F282">
            <v>46167</v>
          </cell>
          <cell r="G282" t="str">
            <v xml:space="preserve">U.S.$2,500,000,000 LAC Loan due 25 May 2026 </v>
          </cell>
          <cell r="H282" t="str">
            <v>USD</v>
          </cell>
          <cell r="I282">
            <v>2500000000</v>
          </cell>
          <cell r="J282" t="str">
            <v>Hong Kong</v>
          </cell>
          <cell r="K282" t="str">
            <v>Internal</v>
          </cell>
          <cell r="L282" t="str">
            <v>Eligible Liabilities</v>
          </cell>
          <cell r="M282" t="str">
            <v xml:space="preserve">Template TLAC1  (confirm MREL eligibility)
Template TLAC3 (creditor ranking) </v>
          </cell>
          <cell r="N282" t="str">
            <v>N/A</v>
          </cell>
          <cell r="O282" t="str">
            <v>N/A</v>
          </cell>
          <cell r="P282" t="str">
            <v>N/A</v>
          </cell>
          <cell r="Q282" t="str">
            <v>N/A</v>
          </cell>
          <cell r="R282" t="str">
            <v>N/A</v>
          </cell>
          <cell r="S282" t="str">
            <v>N/A</v>
          </cell>
          <cell r="T282" t="str">
            <v>N/A</v>
          </cell>
          <cell r="U282" t="str">
            <v>N/A</v>
          </cell>
          <cell r="V282" t="str">
            <v>N/A</v>
          </cell>
          <cell r="W282" t="str">
            <v>N/A</v>
          </cell>
          <cell r="X282" t="str">
            <v>TLAC1 and TLAC3</v>
          </cell>
          <cell r="Y282" t="str">
            <v>N/A</v>
          </cell>
          <cell r="Z282">
            <v>4</v>
          </cell>
          <cell r="AA282" t="str">
            <v>LAC Loans (Internal)</v>
          </cell>
          <cell r="AB282" t="str">
            <v>N/A</v>
          </cell>
          <cell r="AC282" t="str">
            <v>N/A</v>
          </cell>
          <cell r="AD282" t="str">
            <v>N/A</v>
          </cell>
          <cell r="AE282" t="str">
            <v>N/A</v>
          </cell>
          <cell r="AF282" t="str">
            <v>N/A</v>
          </cell>
          <cell r="AG282" t="str">
            <v>N/A</v>
          </cell>
          <cell r="AH282" t="str">
            <v>No</v>
          </cell>
        </row>
        <row r="283">
          <cell r="D283">
            <v>9435</v>
          </cell>
          <cell r="E283">
            <v>43615</v>
          </cell>
          <cell r="F283">
            <v>44566</v>
          </cell>
          <cell r="G283" t="str">
            <v xml:space="preserve">U.S.$2,500,000,000 LAC Loan due 5 January 2022 </v>
          </cell>
          <cell r="H283" t="str">
            <v>USD</v>
          </cell>
          <cell r="I283">
            <v>2500000000</v>
          </cell>
          <cell r="J283" t="str">
            <v>Hong Kong</v>
          </cell>
          <cell r="K283" t="str">
            <v>Internal</v>
          </cell>
          <cell r="L283" t="str">
            <v>Eligible Liabilities</v>
          </cell>
          <cell r="M283" t="str">
            <v xml:space="preserve">Template TLAC1  (confirm MREL eligibility)
Template TLAC3 (creditor ranking) </v>
          </cell>
          <cell r="N283" t="str">
            <v>N/A</v>
          </cell>
          <cell r="O283" t="str">
            <v>N/A</v>
          </cell>
          <cell r="P283" t="str">
            <v>N/A</v>
          </cell>
          <cell r="Q283" t="str">
            <v>N/A</v>
          </cell>
          <cell r="R283" t="str">
            <v>N/A</v>
          </cell>
          <cell r="S283" t="str">
            <v>N/A</v>
          </cell>
          <cell r="T283" t="str">
            <v>N/A</v>
          </cell>
          <cell r="U283" t="str">
            <v>N/A</v>
          </cell>
          <cell r="V283" t="str">
            <v>N/A</v>
          </cell>
          <cell r="W283" t="str">
            <v>N/A</v>
          </cell>
          <cell r="X283" t="str">
            <v>TLAC1 and TLAC3</v>
          </cell>
          <cell r="Y283" t="str">
            <v>N/A</v>
          </cell>
          <cell r="Z283">
            <v>4</v>
          </cell>
          <cell r="AA283" t="str">
            <v>LAC Loans (Internal)</v>
          </cell>
          <cell r="AB283" t="str">
            <v>N/A</v>
          </cell>
          <cell r="AC283" t="str">
            <v>N/A</v>
          </cell>
          <cell r="AD283" t="str">
            <v>N/A</v>
          </cell>
          <cell r="AE283" t="str">
            <v>N/A</v>
          </cell>
          <cell r="AF283" t="str">
            <v>N/A</v>
          </cell>
          <cell r="AG283" t="str">
            <v>N/A</v>
          </cell>
          <cell r="AH283" t="str">
            <v>No</v>
          </cell>
        </row>
        <row r="284">
          <cell r="D284">
            <v>9432</v>
          </cell>
          <cell r="E284">
            <v>43615</v>
          </cell>
          <cell r="F284">
            <v>45252</v>
          </cell>
          <cell r="G284" t="str">
            <v xml:space="preserve">U.S.$1,000,000,000 LAC Loan due 22 November 2023 </v>
          </cell>
          <cell r="H284" t="str">
            <v>USD</v>
          </cell>
          <cell r="I284">
            <v>1000000000</v>
          </cell>
          <cell r="J284" t="str">
            <v>Hong Kong</v>
          </cell>
          <cell r="K284" t="str">
            <v>Internal</v>
          </cell>
          <cell r="L284" t="str">
            <v>Eligible Liabilities</v>
          </cell>
          <cell r="M284" t="str">
            <v xml:space="preserve">Template TLAC1  (confirm MREL eligibility)
Template TLAC3 (creditor ranking) </v>
          </cell>
          <cell r="N284" t="str">
            <v>N/A</v>
          </cell>
          <cell r="O284" t="str">
            <v>N/A</v>
          </cell>
          <cell r="P284" t="str">
            <v>N/A</v>
          </cell>
          <cell r="Q284" t="str">
            <v>N/A</v>
          </cell>
          <cell r="R284" t="str">
            <v>N/A</v>
          </cell>
          <cell r="S284" t="str">
            <v>N/A</v>
          </cell>
          <cell r="T284" t="str">
            <v>N/A</v>
          </cell>
          <cell r="U284" t="str">
            <v>N/A</v>
          </cell>
          <cell r="V284" t="str">
            <v>N/A</v>
          </cell>
          <cell r="W284" t="str">
            <v>N/A</v>
          </cell>
          <cell r="X284" t="str">
            <v>TLAC1 and TLAC3</v>
          </cell>
          <cell r="Y284" t="str">
            <v>N/A</v>
          </cell>
          <cell r="Z284">
            <v>4</v>
          </cell>
          <cell r="AA284" t="str">
            <v>LAC Loans (Internal)</v>
          </cell>
          <cell r="AB284" t="str">
            <v>N/A</v>
          </cell>
          <cell r="AC284" t="str">
            <v>N/A</v>
          </cell>
          <cell r="AD284" t="str">
            <v>N/A</v>
          </cell>
          <cell r="AE284" t="str">
            <v>N/A</v>
          </cell>
          <cell r="AF284" t="str">
            <v>N/A</v>
          </cell>
          <cell r="AG284" t="str">
            <v>N/A</v>
          </cell>
          <cell r="AH284" t="str">
            <v>No</v>
          </cell>
        </row>
        <row r="285">
          <cell r="D285">
            <v>9464</v>
          </cell>
          <cell r="E285">
            <v>43637</v>
          </cell>
          <cell r="F285">
            <v>46655</v>
          </cell>
          <cell r="G285" t="str">
            <v xml:space="preserve">U.S.$630,000,000 LAC Loan due 25 September 2027 </v>
          </cell>
          <cell r="H285" t="str">
            <v>USD</v>
          </cell>
          <cell r="I285">
            <v>630000000</v>
          </cell>
          <cell r="J285" t="str">
            <v>Hong Kong</v>
          </cell>
          <cell r="K285" t="str">
            <v>Internal</v>
          </cell>
          <cell r="L285" t="str">
            <v>Eligible Liabilities</v>
          </cell>
          <cell r="M285" t="str">
            <v xml:space="preserve">Template TLAC1  (confirm MREL eligibility)
Template TLAC3 (creditor ranking) </v>
          </cell>
          <cell r="N285" t="str">
            <v>N/A</v>
          </cell>
          <cell r="O285" t="str">
            <v>N/A</v>
          </cell>
          <cell r="P285" t="str">
            <v>N/A</v>
          </cell>
          <cell r="Q285" t="str">
            <v>N/A</v>
          </cell>
          <cell r="R285" t="str">
            <v>N/A</v>
          </cell>
          <cell r="S285" t="str">
            <v>N/A</v>
          </cell>
          <cell r="T285" t="str">
            <v>N/A</v>
          </cell>
          <cell r="U285" t="str">
            <v>N/A</v>
          </cell>
          <cell r="V285" t="str">
            <v>N/A</v>
          </cell>
          <cell r="W285" t="str">
            <v>N/A</v>
          </cell>
          <cell r="X285" t="str">
            <v>TLAC1 and TLAC3</v>
          </cell>
          <cell r="Y285" t="str">
            <v>N/A</v>
          </cell>
          <cell r="Z285">
            <v>4</v>
          </cell>
          <cell r="AA285" t="str">
            <v>LAC Loans (Internal)</v>
          </cell>
          <cell r="AB285" t="str">
            <v>N/A</v>
          </cell>
          <cell r="AC285" t="str">
            <v>N/A</v>
          </cell>
          <cell r="AD285" t="str">
            <v>N/A</v>
          </cell>
          <cell r="AE285" t="str">
            <v>N/A</v>
          </cell>
          <cell r="AF285" t="str">
            <v>N/A</v>
          </cell>
          <cell r="AG285" t="str">
            <v>N/A</v>
          </cell>
          <cell r="AH285" t="str">
            <v>No</v>
          </cell>
        </row>
        <row r="286">
          <cell r="D286" t="str">
            <v>HBAPCET1</v>
          </cell>
          <cell r="E286" t="str">
            <v>N/A</v>
          </cell>
          <cell r="F286" t="str">
            <v>Perpetual</v>
          </cell>
          <cell r="G286" t="str">
            <v>21,953,582,634.2843</v>
          </cell>
          <cell r="H286" t="str">
            <v>N/A</v>
          </cell>
          <cell r="I286" t="str">
            <v>N/A</v>
          </cell>
          <cell r="J286" t="str">
            <v>N/A</v>
          </cell>
          <cell r="K286" t="str">
            <v>Internal</v>
          </cell>
          <cell r="L286" t="str">
            <v>CET1**</v>
          </cell>
          <cell r="M286" t="str">
            <v>Template TLAC2 (creditor ranking)</v>
          </cell>
          <cell r="N286" t="str">
            <v>N/A</v>
          </cell>
          <cell r="O286" t="str">
            <v>N/A</v>
          </cell>
          <cell r="P286" t="str">
            <v>N/A</v>
          </cell>
          <cell r="Q286" t="str">
            <v>N/A</v>
          </cell>
          <cell r="R286" t="str">
            <v>N/A</v>
          </cell>
          <cell r="S286" t="str">
            <v>N/A</v>
          </cell>
          <cell r="T286" t="str">
            <v>N/A</v>
          </cell>
          <cell r="U286" t="str">
            <v>N/A</v>
          </cell>
          <cell r="V286" t="str">
            <v>N/A</v>
          </cell>
          <cell r="W286" t="str">
            <v>N/A</v>
          </cell>
          <cell r="X286" t="str">
            <v>TLAC2</v>
          </cell>
          <cell r="Y286" t="str">
            <v>N/A</v>
          </cell>
          <cell r="Z286">
            <v>1</v>
          </cell>
          <cell r="AA286" t="str">
            <v>Ordinary Shares (Internal)</v>
          </cell>
          <cell r="AB286" t="str">
            <v>N/A</v>
          </cell>
          <cell r="AC286" t="str">
            <v>N/A</v>
          </cell>
          <cell r="AD286" t="str">
            <v>N/A</v>
          </cell>
          <cell r="AE286" t="str">
            <v>N/A</v>
          </cell>
          <cell r="AF286" t="str">
            <v>N/A</v>
          </cell>
          <cell r="AG286" t="str">
            <v>N/A</v>
          </cell>
          <cell r="AH286" t="str">
            <v>No</v>
          </cell>
        </row>
        <row r="287">
          <cell r="D287" t="str">
            <v>N/A</v>
          </cell>
          <cell r="E287" t="str">
            <v>N/A</v>
          </cell>
          <cell r="F287" t="str">
            <v>N/A</v>
          </cell>
          <cell r="G287" t="str">
            <v>N/A</v>
          </cell>
          <cell r="H287" t="str">
            <v>N/A</v>
          </cell>
          <cell r="I287" t="str">
            <v>N/A</v>
          </cell>
          <cell r="J287" t="str">
            <v>N/A</v>
          </cell>
          <cell r="K287" t="str">
            <v>N/A</v>
          </cell>
          <cell r="L287" t="str">
            <v>N/A</v>
          </cell>
          <cell r="M287" t="str">
            <v>N/A</v>
          </cell>
          <cell r="N287" t="str">
            <v>N/A</v>
          </cell>
          <cell r="O287" t="str">
            <v>N/A</v>
          </cell>
          <cell r="P287" t="str">
            <v>N/A</v>
          </cell>
          <cell r="Q287" t="str">
            <v>N/A</v>
          </cell>
          <cell r="R287" t="str">
            <v>N/A</v>
          </cell>
          <cell r="S287" t="str">
            <v>N/A</v>
          </cell>
          <cell r="T287" t="str">
            <v>N/A</v>
          </cell>
          <cell r="U287" t="str">
            <v>N/A</v>
          </cell>
          <cell r="V287" t="str">
            <v>N/A</v>
          </cell>
          <cell r="W287" t="str">
            <v>N/A</v>
          </cell>
          <cell r="X287" t="str">
            <v>N/A</v>
          </cell>
          <cell r="Y287" t="str">
            <v>N/A</v>
          </cell>
          <cell r="Z287" t="str">
            <v>N/A</v>
          </cell>
          <cell r="AA287" t="str">
            <v>N/A</v>
          </cell>
          <cell r="AB287" t="str">
            <v>N/A</v>
          </cell>
          <cell r="AC287" t="str">
            <v>N/A</v>
          </cell>
          <cell r="AD287" t="str">
            <v>N/A</v>
          </cell>
          <cell r="AE287" t="str">
            <v>N/A</v>
          </cell>
          <cell r="AF287" t="str">
            <v>N/A</v>
          </cell>
          <cell r="AG287" t="str">
            <v>N/A</v>
          </cell>
          <cell r="AH287" t="str">
            <v>No</v>
          </cell>
        </row>
        <row r="288">
          <cell r="D288">
            <v>9461</v>
          </cell>
          <cell r="E288">
            <v>43637</v>
          </cell>
          <cell r="F288">
            <v>44828</v>
          </cell>
          <cell r="G288" t="str">
            <v xml:space="preserve">U.S.$570,000,000 LAC Loan due 24 September 2022 </v>
          </cell>
          <cell r="H288" t="str">
            <v>USD</v>
          </cell>
          <cell r="I288">
            <v>570000000</v>
          </cell>
          <cell r="J288" t="str">
            <v>Hong Kong</v>
          </cell>
          <cell r="K288" t="str">
            <v>Internal</v>
          </cell>
          <cell r="L288" t="str">
            <v xml:space="preserve">Eligible Liabilities </v>
          </cell>
          <cell r="M288" t="str">
            <v>Template TLAC2 (creditor ranking)</v>
          </cell>
          <cell r="N288" t="str">
            <v>N/A</v>
          </cell>
          <cell r="O288" t="str">
            <v>N/A</v>
          </cell>
          <cell r="P288" t="str">
            <v>N/A</v>
          </cell>
          <cell r="Q288" t="str">
            <v>N/A</v>
          </cell>
          <cell r="R288" t="str">
            <v>N/A</v>
          </cell>
          <cell r="S288" t="str">
            <v>N/A</v>
          </cell>
          <cell r="T288" t="str">
            <v>N/A</v>
          </cell>
          <cell r="U288" t="str">
            <v>N/A</v>
          </cell>
          <cell r="V288" t="str">
            <v>N/A</v>
          </cell>
          <cell r="W288" t="str">
            <v>N/A</v>
          </cell>
          <cell r="X288" t="str">
            <v>TLAC2</v>
          </cell>
          <cell r="Y288" t="str">
            <v>N/A</v>
          </cell>
          <cell r="Z288">
            <v>5</v>
          </cell>
          <cell r="AA288" t="str">
            <v>LAC Loans (Internal)</v>
          </cell>
          <cell r="AB288" t="str">
            <v>N/A</v>
          </cell>
          <cell r="AC288" t="str">
            <v>N/A</v>
          </cell>
          <cell r="AD288" t="str">
            <v>N/A</v>
          </cell>
          <cell r="AE288" t="str">
            <v>N/A</v>
          </cell>
          <cell r="AF288" t="str">
            <v>N/A</v>
          </cell>
          <cell r="AG288" t="str">
            <v>N/A</v>
          </cell>
          <cell r="AH288" t="str">
            <v>No</v>
          </cell>
        </row>
        <row r="289">
          <cell r="D289">
            <v>9457</v>
          </cell>
          <cell r="E289">
            <v>43634</v>
          </cell>
          <cell r="F289" t="str">
            <v>Perpetual</v>
          </cell>
          <cell r="G289" t="str">
            <v>U.S.$1,000,000,0000 AT1 Loan to be dated 14 June 2019</v>
          </cell>
          <cell r="H289" t="str">
            <v>USD</v>
          </cell>
          <cell r="I289">
            <v>1000000000</v>
          </cell>
          <cell r="J289" t="str">
            <v>Hong Kong</v>
          </cell>
          <cell r="K289" t="str">
            <v>Internal</v>
          </cell>
          <cell r="L289" t="str">
            <v>Additional Tier 1</v>
          </cell>
          <cell r="M289" t="str">
            <v>Template TLAC2 (creditor ranking)</v>
          </cell>
          <cell r="N289" t="str">
            <v>N/A</v>
          </cell>
          <cell r="O289" t="str">
            <v>N/A</v>
          </cell>
          <cell r="P289" t="str">
            <v>N/A</v>
          </cell>
          <cell r="Q289" t="str">
            <v>N/A</v>
          </cell>
          <cell r="R289" t="str">
            <v>N/A</v>
          </cell>
          <cell r="S289" t="str">
            <v>N/A</v>
          </cell>
          <cell r="T289" t="str">
            <v>N/A</v>
          </cell>
          <cell r="U289" t="str">
            <v>N/A</v>
          </cell>
          <cell r="V289" t="str">
            <v>N/A</v>
          </cell>
          <cell r="W289" t="str">
            <v>N/A</v>
          </cell>
          <cell r="X289" t="str">
            <v>TLAC2</v>
          </cell>
          <cell r="Y289" t="str">
            <v>N/A</v>
          </cell>
          <cell r="Z289">
            <v>2</v>
          </cell>
          <cell r="AA289" t="str">
            <v>AT1 Instruments (Internal)</v>
          </cell>
          <cell r="AB289" t="str">
            <v>N/A</v>
          </cell>
          <cell r="AC289" t="str">
            <v>N/A</v>
          </cell>
          <cell r="AD289" t="str">
            <v>N/A</v>
          </cell>
          <cell r="AE289" t="str">
            <v>N/A</v>
          </cell>
          <cell r="AF289" t="str">
            <v>N/A</v>
          </cell>
          <cell r="AG289" t="str">
            <v>N/A</v>
          </cell>
          <cell r="AH289" t="str">
            <v>No</v>
          </cell>
        </row>
        <row r="290">
          <cell r="D290">
            <v>9437</v>
          </cell>
          <cell r="E290">
            <v>43615</v>
          </cell>
          <cell r="F290" t="str">
            <v>Perpetual</v>
          </cell>
          <cell r="G290" t="str">
            <v>U.S.$900,000,000 AT1 Loan dated 29 May 2019</v>
          </cell>
          <cell r="H290" t="str">
            <v>USD</v>
          </cell>
          <cell r="I290">
            <v>900000000</v>
          </cell>
          <cell r="J290" t="str">
            <v>Hong Kong</v>
          </cell>
          <cell r="K290" t="str">
            <v>Internal</v>
          </cell>
          <cell r="L290" t="str">
            <v>Additional Tier 1</v>
          </cell>
          <cell r="M290" t="str">
            <v>Template TLAC2 (creditor ranking)</v>
          </cell>
          <cell r="N290" t="str">
            <v>N/A</v>
          </cell>
          <cell r="O290" t="str">
            <v>N/A</v>
          </cell>
          <cell r="P290" t="str">
            <v>N/A</v>
          </cell>
          <cell r="Q290" t="str">
            <v>N/A</v>
          </cell>
          <cell r="R290" t="str">
            <v>N/A</v>
          </cell>
          <cell r="S290" t="str">
            <v>N/A</v>
          </cell>
          <cell r="T290" t="str">
            <v>N/A</v>
          </cell>
          <cell r="U290" t="str">
            <v>N/A</v>
          </cell>
          <cell r="V290" t="str">
            <v>N/A</v>
          </cell>
          <cell r="W290" t="str">
            <v>N/A</v>
          </cell>
          <cell r="X290" t="str">
            <v>TLAC2</v>
          </cell>
          <cell r="Y290" t="str">
            <v>N/A</v>
          </cell>
          <cell r="Z290">
            <v>2</v>
          </cell>
          <cell r="AA290" t="str">
            <v>AT1 Instruments (Internal)</v>
          </cell>
          <cell r="AB290" t="str">
            <v>N/A</v>
          </cell>
          <cell r="AC290" t="str">
            <v>N/A</v>
          </cell>
          <cell r="AD290" t="str">
            <v>N/A</v>
          </cell>
          <cell r="AE290" t="str">
            <v>N/A</v>
          </cell>
          <cell r="AF290" t="str">
            <v>N/A</v>
          </cell>
          <cell r="AG290" t="str">
            <v>N/A</v>
          </cell>
          <cell r="AH290" t="str">
            <v>No</v>
          </cell>
        </row>
        <row r="291">
          <cell r="D291">
            <v>9469</v>
          </cell>
          <cell r="E291">
            <v>43637</v>
          </cell>
          <cell r="F291" t="str">
            <v>Perpetual</v>
          </cell>
          <cell r="G291" t="str">
            <v>U.S.$500,000,000 AT1 Loan to be dated 13 June 2019</v>
          </cell>
          <cell r="H291" t="str">
            <v>USD</v>
          </cell>
          <cell r="I291">
            <v>500000000</v>
          </cell>
          <cell r="J291" t="str">
            <v>Hong Kong</v>
          </cell>
          <cell r="K291" t="str">
            <v>Internal</v>
          </cell>
          <cell r="L291" t="str">
            <v>Additional Tier 1</v>
          </cell>
          <cell r="M291" t="str">
            <v>Template TLAC2 (creditor ranking)</v>
          </cell>
          <cell r="N291" t="str">
            <v>N/A</v>
          </cell>
          <cell r="O291" t="str">
            <v>N/A</v>
          </cell>
          <cell r="P291" t="str">
            <v>N/A</v>
          </cell>
          <cell r="Q291" t="str">
            <v>N/A</v>
          </cell>
          <cell r="R291" t="str">
            <v>N/A</v>
          </cell>
          <cell r="S291" t="str">
            <v>N/A</v>
          </cell>
          <cell r="T291" t="str">
            <v>N/A</v>
          </cell>
          <cell r="U291" t="str">
            <v>N/A</v>
          </cell>
          <cell r="V291" t="str">
            <v>N/A</v>
          </cell>
          <cell r="W291" t="str">
            <v>N/A</v>
          </cell>
          <cell r="X291" t="str">
            <v>TLAC2</v>
          </cell>
          <cell r="Y291" t="str">
            <v>N/A</v>
          </cell>
          <cell r="Z291">
            <v>2</v>
          </cell>
          <cell r="AA291" t="str">
            <v>AT1 Instruments (Internal)</v>
          </cell>
          <cell r="AB291" t="str">
            <v>N/A</v>
          </cell>
          <cell r="AC291" t="str">
            <v>N/A</v>
          </cell>
          <cell r="AD291" t="str">
            <v>N/A</v>
          </cell>
          <cell r="AE291" t="str">
            <v>N/A</v>
          </cell>
          <cell r="AF291" t="str">
            <v>N/A</v>
          </cell>
          <cell r="AG291" t="str">
            <v>N/A</v>
          </cell>
          <cell r="AH291" t="str">
            <v>No</v>
          </cell>
        </row>
        <row r="292">
          <cell r="D292">
            <v>9471</v>
          </cell>
          <cell r="E292">
            <v>43637</v>
          </cell>
          <cell r="F292" t="str">
            <v>Perpetual</v>
          </cell>
          <cell r="G292" t="str">
            <v>U.S.$700,000,000 AT1 Loan to be dated 13 June 2019</v>
          </cell>
          <cell r="H292" t="str">
            <v>USD</v>
          </cell>
          <cell r="I292">
            <v>700000000</v>
          </cell>
          <cell r="J292" t="str">
            <v>Hong Kong</v>
          </cell>
          <cell r="K292" t="str">
            <v>Internal</v>
          </cell>
          <cell r="L292" t="str">
            <v>Additional Tier 1</v>
          </cell>
          <cell r="M292" t="str">
            <v>Template TLAC2 (creditor ranking)</v>
          </cell>
          <cell r="N292" t="str">
            <v>N/A</v>
          </cell>
          <cell r="O292" t="str">
            <v>N/A</v>
          </cell>
          <cell r="P292" t="str">
            <v>N/A</v>
          </cell>
          <cell r="Q292" t="str">
            <v>N/A</v>
          </cell>
          <cell r="R292" t="str">
            <v>N/A</v>
          </cell>
          <cell r="S292" t="str">
            <v>N/A</v>
          </cell>
          <cell r="T292" t="str">
            <v>N/A</v>
          </cell>
          <cell r="U292" t="str">
            <v>N/A</v>
          </cell>
          <cell r="V292" t="str">
            <v>N/A</v>
          </cell>
          <cell r="W292" t="str">
            <v>N/A</v>
          </cell>
          <cell r="X292" t="str">
            <v>TLAC2</v>
          </cell>
          <cell r="Y292" t="str">
            <v>N/A</v>
          </cell>
          <cell r="Z292">
            <v>2</v>
          </cell>
          <cell r="AA292" t="str">
            <v>AT1 Instruments (Internal)</v>
          </cell>
          <cell r="AB292" t="str">
            <v>N/A</v>
          </cell>
          <cell r="AC292" t="str">
            <v>N/A</v>
          </cell>
          <cell r="AD292" t="str">
            <v>N/A</v>
          </cell>
          <cell r="AE292" t="str">
            <v>N/A</v>
          </cell>
          <cell r="AF292" t="str">
            <v>N/A</v>
          </cell>
          <cell r="AG292" t="str">
            <v>N/A</v>
          </cell>
          <cell r="AH292" t="str">
            <v>No</v>
          </cell>
        </row>
        <row r="293">
          <cell r="D293">
            <v>9450</v>
          </cell>
          <cell r="E293">
            <v>43630</v>
          </cell>
          <cell r="F293" t="str">
            <v>Perpetual</v>
          </cell>
          <cell r="G293" t="str">
            <v>U.S.$900,000,000 AT1 Loan to be dated 14 June 2019</v>
          </cell>
          <cell r="H293" t="str">
            <v>USD</v>
          </cell>
          <cell r="I293">
            <v>900000000</v>
          </cell>
          <cell r="J293" t="str">
            <v>Hong Kong</v>
          </cell>
          <cell r="K293" t="str">
            <v>Internal</v>
          </cell>
          <cell r="L293" t="str">
            <v>Additional Tier 1</v>
          </cell>
          <cell r="M293" t="str">
            <v>Template TLAC2 (creditor ranking)</v>
          </cell>
          <cell r="N293" t="str">
            <v>N/A</v>
          </cell>
          <cell r="O293" t="str">
            <v>N/A</v>
          </cell>
          <cell r="P293" t="str">
            <v>N/A</v>
          </cell>
          <cell r="Q293" t="str">
            <v>N/A</v>
          </cell>
          <cell r="R293" t="str">
            <v>N/A</v>
          </cell>
          <cell r="S293" t="str">
            <v>N/A</v>
          </cell>
          <cell r="T293" t="str">
            <v>N/A</v>
          </cell>
          <cell r="U293" t="str">
            <v>N/A</v>
          </cell>
          <cell r="V293" t="str">
            <v>N/A</v>
          </cell>
          <cell r="W293" t="str">
            <v>N/A</v>
          </cell>
          <cell r="X293" t="str">
            <v>TLAC2</v>
          </cell>
          <cell r="Y293" t="str">
            <v>N/A</v>
          </cell>
          <cell r="Z293">
            <v>2</v>
          </cell>
          <cell r="AA293" t="str">
            <v>AT1 Instruments (Internal)</v>
          </cell>
          <cell r="AB293" t="str">
            <v>N/A</v>
          </cell>
          <cell r="AC293" t="str">
            <v>N/A</v>
          </cell>
          <cell r="AD293" t="str">
            <v>N/A</v>
          </cell>
          <cell r="AE293" t="str">
            <v>N/A</v>
          </cell>
          <cell r="AF293" t="str">
            <v>N/A</v>
          </cell>
          <cell r="AG293" t="str">
            <v>N/A</v>
          </cell>
          <cell r="AH293" t="str">
            <v>No</v>
          </cell>
        </row>
        <row r="294">
          <cell r="D294">
            <v>9458</v>
          </cell>
          <cell r="E294">
            <v>43634</v>
          </cell>
          <cell r="F294" t="str">
            <v>Perpetual</v>
          </cell>
          <cell r="G294" t="str">
            <v>U.S.$1,100,000,000 AT1 Loan issued on 13 June 2019</v>
          </cell>
          <cell r="H294" t="str">
            <v>USD</v>
          </cell>
          <cell r="I294">
            <v>1100000000</v>
          </cell>
          <cell r="J294" t="str">
            <v>Hong Kong</v>
          </cell>
          <cell r="K294" t="str">
            <v>Internal</v>
          </cell>
          <cell r="L294" t="str">
            <v>Additional Tier 1</v>
          </cell>
          <cell r="M294" t="str">
            <v>Template TLAC2 (creditor ranking)</v>
          </cell>
          <cell r="N294" t="str">
            <v>N/A</v>
          </cell>
          <cell r="O294" t="str">
            <v>N/A</v>
          </cell>
          <cell r="P294" t="str">
            <v>N/A</v>
          </cell>
          <cell r="Q294" t="str">
            <v>N/A</v>
          </cell>
          <cell r="R294" t="str">
            <v>N/A</v>
          </cell>
          <cell r="S294" t="str">
            <v>N/A</v>
          </cell>
          <cell r="T294" t="str">
            <v>N/A</v>
          </cell>
          <cell r="U294" t="str">
            <v>N/A</v>
          </cell>
          <cell r="V294" t="str">
            <v>N/A</v>
          </cell>
          <cell r="W294" t="str">
            <v>N/A</v>
          </cell>
          <cell r="X294" t="str">
            <v>TLAC2</v>
          </cell>
          <cell r="Y294" t="str">
            <v>N/A</v>
          </cell>
          <cell r="Z294">
            <v>2</v>
          </cell>
          <cell r="AA294" t="str">
            <v>AT1 Instruments (Internal)</v>
          </cell>
          <cell r="AB294" t="str">
            <v>N/A</v>
          </cell>
          <cell r="AC294" t="str">
            <v>N/A</v>
          </cell>
          <cell r="AD294" t="str">
            <v>N/A</v>
          </cell>
          <cell r="AE294" t="str">
            <v>N/A</v>
          </cell>
          <cell r="AF294" t="str">
            <v>N/A</v>
          </cell>
          <cell r="AG294" t="str">
            <v>N/A</v>
          </cell>
          <cell r="AH294" t="str">
            <v>No</v>
          </cell>
        </row>
        <row r="295">
          <cell r="D295" t="str">
            <v>GB0004355490</v>
          </cell>
          <cell r="E295">
            <v>31602</v>
          </cell>
          <cell r="F295" t="str">
            <v>Perpetual</v>
          </cell>
          <cell r="G295" t="str">
            <v>USD 400,000,000 Perpetual Primary Capital Notes</v>
          </cell>
          <cell r="H295" t="str">
            <v>USD</v>
          </cell>
          <cell r="I295">
            <v>400000000</v>
          </cell>
          <cell r="J295" t="str">
            <v>English Law</v>
          </cell>
          <cell r="K295" t="str">
            <v>External</v>
          </cell>
          <cell r="L295" t="str">
            <v>Tier 2</v>
          </cell>
          <cell r="M295" t="str">
            <v>CRR2 / CCA opinion including CCA 3a and 34a, Local law bail-in
No. 2 Order (MREL)
BoE Statement of Policy (MREL) (External / Internal)
Template TLAC1  (confirm MREL eligibility),
Template TLAC2 (creditor ranking)
IBORS</v>
          </cell>
          <cell r="N295" t="str">
            <v>Non-compliant but grandfathered</v>
          </cell>
          <cell r="O295" t="str">
            <v>Yes</v>
          </cell>
          <cell r="P295" t="str">
            <v xml:space="preserve">No waiver of set-off but grandfathered for 6 years after the date of entry into force of CRR2
</v>
          </cell>
          <cell r="Q295" t="str">
            <v>No reference at all to the required permission of the relevant competent authority for early redemptions</v>
          </cell>
          <cell r="R295" t="str">
            <v>Statutory</v>
          </cell>
          <cell r="S295" t="str">
            <v>Contractual</v>
          </cell>
          <cell r="T295" t="str">
            <v>Compliant</v>
          </cell>
          <cell r="U295" t="str">
            <v>Other considerations - see opinion for further details</v>
          </cell>
          <cell r="V295" t="str">
            <v>N/A</v>
          </cell>
          <cell r="W295" t="str">
            <v>PRA Permission</v>
          </cell>
          <cell r="X295" t="str">
            <v>TLAC1 and TLAC2</v>
          </cell>
          <cell r="Y295" t="str">
            <v>Yes</v>
          </cell>
          <cell r="Z295">
            <v>3</v>
          </cell>
          <cell r="AA295" t="str">
            <v>Primary Capital Notes (External)</v>
          </cell>
          <cell r="AB295" t="str">
            <v>No</v>
          </cell>
          <cell r="AC295" t="str">
            <v>Yes</v>
          </cell>
          <cell r="AD295" t="str">
            <v>No</v>
          </cell>
          <cell r="AE295" t="str">
            <v>Rate last set</v>
          </cell>
          <cell r="AF295" t="str">
            <v>N/A</v>
          </cell>
          <cell r="AG295" t="str">
            <v>Yes</v>
          </cell>
          <cell r="AH295" t="str">
            <v>No</v>
          </cell>
        </row>
        <row r="296">
          <cell r="D296" t="str">
            <v>N/A</v>
          </cell>
          <cell r="E296" t="str">
            <v>N/A</v>
          </cell>
          <cell r="F296" t="str">
            <v>N/A</v>
          </cell>
          <cell r="G296" t="str">
            <v>N/A</v>
          </cell>
          <cell r="H296" t="str">
            <v>N/A</v>
          </cell>
          <cell r="I296" t="str">
            <v>N/A</v>
          </cell>
          <cell r="J296" t="str">
            <v>N/A</v>
          </cell>
          <cell r="K296" t="str">
            <v>N/A</v>
          </cell>
          <cell r="L296" t="str">
            <v>N/A</v>
          </cell>
          <cell r="M296" t="str">
            <v>N/A</v>
          </cell>
          <cell r="N296" t="str">
            <v>N/A</v>
          </cell>
          <cell r="O296" t="str">
            <v>N/A</v>
          </cell>
          <cell r="P296" t="str">
            <v>N/A</v>
          </cell>
          <cell r="Q296" t="str">
            <v>N/A</v>
          </cell>
          <cell r="R296" t="str">
            <v>N/A</v>
          </cell>
          <cell r="S296" t="str">
            <v>N/A</v>
          </cell>
          <cell r="T296" t="str">
            <v>N/A</v>
          </cell>
          <cell r="U296" t="str">
            <v>N/A</v>
          </cell>
          <cell r="V296" t="str">
            <v>N/A</v>
          </cell>
          <cell r="W296" t="str">
            <v>N/A</v>
          </cell>
          <cell r="X296" t="str">
            <v>N/A</v>
          </cell>
          <cell r="Y296" t="str">
            <v>N/A</v>
          </cell>
          <cell r="Z296" t="str">
            <v>N/A</v>
          </cell>
          <cell r="AA296" t="str">
            <v>N/A</v>
          </cell>
          <cell r="AB296" t="str">
            <v>N/A</v>
          </cell>
          <cell r="AC296" t="str">
            <v>N/A</v>
          </cell>
          <cell r="AD296" t="str">
            <v>N/A</v>
          </cell>
          <cell r="AE296" t="str">
            <v>N/A</v>
          </cell>
          <cell r="AF296" t="str">
            <v>N/A</v>
          </cell>
          <cell r="AG296" t="str">
            <v>N/A</v>
          </cell>
          <cell r="AH296" t="str">
            <v>No</v>
          </cell>
        </row>
        <row r="297">
          <cell r="D297">
            <v>9452</v>
          </cell>
          <cell r="E297">
            <v>43630</v>
          </cell>
          <cell r="F297">
            <v>48175</v>
          </cell>
          <cell r="G297" t="str">
            <v xml:space="preserve">U.S.$600,000,000 T2 Loan due 23 November 2031 </v>
          </cell>
          <cell r="H297" t="str">
            <v>USD</v>
          </cell>
          <cell r="I297">
            <v>600000000</v>
          </cell>
          <cell r="J297" t="str">
            <v>Hong Kong</v>
          </cell>
          <cell r="K297" t="str">
            <v>Internal</v>
          </cell>
          <cell r="L297" t="str">
            <v>Tier 2</v>
          </cell>
          <cell r="M297" t="str">
            <v>Template TLAC2 (creditor ranking)</v>
          </cell>
          <cell r="N297" t="str">
            <v>N/A</v>
          </cell>
          <cell r="O297" t="str">
            <v>N/A</v>
          </cell>
          <cell r="P297" t="str">
            <v>N/A</v>
          </cell>
          <cell r="Q297" t="str">
            <v>N/A</v>
          </cell>
          <cell r="R297" t="str">
            <v>N/A</v>
          </cell>
          <cell r="S297" t="str">
            <v>N/A</v>
          </cell>
          <cell r="T297" t="str">
            <v>N/A</v>
          </cell>
          <cell r="U297" t="str">
            <v>N/A</v>
          </cell>
          <cell r="V297" t="str">
            <v>N/A</v>
          </cell>
          <cell r="W297" t="str">
            <v>N/A</v>
          </cell>
          <cell r="X297" t="str">
            <v>TLAC2</v>
          </cell>
          <cell r="Y297" t="str">
            <v>N/A</v>
          </cell>
          <cell r="Z297">
            <v>4</v>
          </cell>
          <cell r="AA297" t="str">
            <v>Tier 2 Instruments (Internal)</v>
          </cell>
          <cell r="AB297" t="str">
            <v>N/A</v>
          </cell>
          <cell r="AC297" t="str">
            <v>N/A</v>
          </cell>
          <cell r="AD297" t="str">
            <v>N/A</v>
          </cell>
          <cell r="AE297" t="str">
            <v>N/A</v>
          </cell>
          <cell r="AF297" t="str">
            <v>N/A</v>
          </cell>
          <cell r="AG297" t="str">
            <v>N/A</v>
          </cell>
          <cell r="AH297" t="str">
            <v>No</v>
          </cell>
        </row>
        <row r="298">
          <cell r="D298">
            <v>9455</v>
          </cell>
          <cell r="E298">
            <v>43634</v>
          </cell>
          <cell r="F298">
            <v>47713</v>
          </cell>
          <cell r="G298" t="str">
            <v>U.S.$1,000,000,000 T2 Loan due 18 August 2030</v>
          </cell>
          <cell r="H298" t="str">
            <v>USD</v>
          </cell>
          <cell r="I298">
            <v>1000000000</v>
          </cell>
          <cell r="J298" t="str">
            <v>Hong Kong</v>
          </cell>
          <cell r="K298" t="str">
            <v>Internal</v>
          </cell>
          <cell r="L298" t="str">
            <v>Tier 2</v>
          </cell>
          <cell r="M298" t="str">
            <v>Template TLAC2 (creditor ranking)</v>
          </cell>
          <cell r="N298" t="str">
            <v>N/A</v>
          </cell>
          <cell r="O298" t="str">
            <v>N/A</v>
          </cell>
          <cell r="P298" t="str">
            <v>N/A</v>
          </cell>
          <cell r="Q298" t="str">
            <v>N/A</v>
          </cell>
          <cell r="R298" t="str">
            <v>N/A</v>
          </cell>
          <cell r="S298" t="str">
            <v>N/A</v>
          </cell>
          <cell r="T298" t="str">
            <v>N/A</v>
          </cell>
          <cell r="U298" t="str">
            <v>N/A</v>
          </cell>
          <cell r="V298" t="str">
            <v>N/A</v>
          </cell>
          <cell r="W298" t="str">
            <v>N/A</v>
          </cell>
          <cell r="X298" t="str">
            <v>TLAC2</v>
          </cell>
          <cell r="Y298" t="str">
            <v>N/A</v>
          </cell>
          <cell r="Z298">
            <v>4</v>
          </cell>
          <cell r="AA298" t="str">
            <v>Tier 2 Instruments (Internal)</v>
          </cell>
          <cell r="AB298" t="str">
            <v>N/A</v>
          </cell>
          <cell r="AC298" t="str">
            <v>N/A</v>
          </cell>
          <cell r="AD298" t="str">
            <v>N/A</v>
          </cell>
          <cell r="AE298" t="str">
            <v>N/A</v>
          </cell>
          <cell r="AF298" t="str">
            <v>N/A</v>
          </cell>
          <cell r="AG298" t="str">
            <v>N/A</v>
          </cell>
          <cell r="AH298" t="str">
            <v>No</v>
          </cell>
        </row>
        <row r="299">
          <cell r="D299">
            <v>9439</v>
          </cell>
          <cell r="E299">
            <v>43615</v>
          </cell>
          <cell r="F299">
            <v>47713</v>
          </cell>
          <cell r="G299" t="str">
            <v xml:space="preserve">U.S.$180,000,000 T2 Loan due 18 August 2030 </v>
          </cell>
          <cell r="H299" t="str">
            <v>USD</v>
          </cell>
          <cell r="I299">
            <v>180000000</v>
          </cell>
          <cell r="J299" t="str">
            <v>Hong Kong</v>
          </cell>
          <cell r="K299" t="str">
            <v>Internal</v>
          </cell>
          <cell r="L299" t="str">
            <v>Tier 2</v>
          </cell>
          <cell r="M299" t="str">
            <v>Template TLAC2 (creditor ranking)</v>
          </cell>
          <cell r="N299" t="str">
            <v>N/A</v>
          </cell>
          <cell r="O299" t="str">
            <v>N/A</v>
          </cell>
          <cell r="P299" t="str">
            <v>N/A</v>
          </cell>
          <cell r="Q299" t="str">
            <v>N/A</v>
          </cell>
          <cell r="R299" t="str">
            <v>N/A</v>
          </cell>
          <cell r="S299" t="str">
            <v>N/A</v>
          </cell>
          <cell r="T299" t="str">
            <v>N/A</v>
          </cell>
          <cell r="U299" t="str">
            <v>N/A</v>
          </cell>
          <cell r="V299" t="str">
            <v>N/A</v>
          </cell>
          <cell r="W299" t="str">
            <v>N/A</v>
          </cell>
          <cell r="X299" t="str">
            <v>TLAC2</v>
          </cell>
          <cell r="Y299" t="str">
            <v>N/A</v>
          </cell>
          <cell r="Z299">
            <v>4</v>
          </cell>
          <cell r="AA299" t="str">
            <v>Tier 2 Instruments (Internal)</v>
          </cell>
          <cell r="AB299" t="str">
            <v>N/A</v>
          </cell>
          <cell r="AC299" t="str">
            <v>N/A</v>
          </cell>
          <cell r="AD299" t="str">
            <v>N/A</v>
          </cell>
          <cell r="AE299" t="str">
            <v>N/A</v>
          </cell>
          <cell r="AF299" t="str">
            <v>N/A</v>
          </cell>
          <cell r="AG299" t="str">
            <v>N/A</v>
          </cell>
          <cell r="AH299" t="str">
            <v>No</v>
          </cell>
        </row>
        <row r="300">
          <cell r="D300">
            <v>9463</v>
          </cell>
          <cell r="E300">
            <v>43637</v>
          </cell>
          <cell r="F300">
            <v>45561</v>
          </cell>
          <cell r="G300" t="str">
            <v>U.S.$575,000,000 LAC Loan due 26 September 2024</v>
          </cell>
          <cell r="H300" t="str">
            <v>USD</v>
          </cell>
          <cell r="I300">
            <v>575000000</v>
          </cell>
          <cell r="J300" t="str">
            <v>Hong Kong</v>
          </cell>
          <cell r="K300" t="str">
            <v>Internal</v>
          </cell>
          <cell r="L300" t="str">
            <v xml:space="preserve">Eligible Liabilities </v>
          </cell>
          <cell r="M300" t="str">
            <v>Template TLAC2 (creditor ranking)</v>
          </cell>
          <cell r="N300" t="str">
            <v>N/A</v>
          </cell>
          <cell r="O300" t="str">
            <v>N/A</v>
          </cell>
          <cell r="P300" t="str">
            <v>N/A</v>
          </cell>
          <cell r="Q300" t="str">
            <v>N/A</v>
          </cell>
          <cell r="R300" t="str">
            <v>N/A</v>
          </cell>
          <cell r="S300" t="str">
            <v>N/A</v>
          </cell>
          <cell r="T300" t="str">
            <v>N/A</v>
          </cell>
          <cell r="U300" t="str">
            <v>N/A</v>
          </cell>
          <cell r="V300" t="str">
            <v>N/A</v>
          </cell>
          <cell r="W300" t="str">
            <v>N/A</v>
          </cell>
          <cell r="X300" t="str">
            <v>TLAC2</v>
          </cell>
          <cell r="Y300" t="str">
            <v>N/A</v>
          </cell>
          <cell r="Z300">
            <v>5</v>
          </cell>
          <cell r="AA300" t="str">
            <v>LAC Loans (Internal)</v>
          </cell>
          <cell r="AB300" t="str">
            <v>N/A</v>
          </cell>
          <cell r="AC300" t="str">
            <v>N/A</v>
          </cell>
          <cell r="AD300" t="str">
            <v>N/A</v>
          </cell>
          <cell r="AE300" t="str">
            <v>N/A</v>
          </cell>
          <cell r="AF300" t="str">
            <v>N/A</v>
          </cell>
          <cell r="AG300" t="str">
            <v>N/A</v>
          </cell>
          <cell r="AH300" t="str">
            <v>No</v>
          </cell>
        </row>
        <row r="301">
          <cell r="D301">
            <v>9465</v>
          </cell>
          <cell r="E301">
            <v>43637</v>
          </cell>
          <cell r="F301">
            <v>46655</v>
          </cell>
          <cell r="G301" t="str">
            <v xml:space="preserve">U.S.$630,000,000 LAC Loan due 25 September 2027 </v>
          </cell>
          <cell r="H301" t="str">
            <v>USD</v>
          </cell>
          <cell r="I301">
            <v>630000000</v>
          </cell>
          <cell r="J301" t="str">
            <v>Hong Kong</v>
          </cell>
          <cell r="K301" t="str">
            <v>Internal</v>
          </cell>
          <cell r="L301" t="str">
            <v xml:space="preserve">Eligible Liabilities </v>
          </cell>
          <cell r="M301" t="str">
            <v>Template TLAC2 (creditor ranking)</v>
          </cell>
          <cell r="N301" t="str">
            <v>N/A</v>
          </cell>
          <cell r="O301" t="str">
            <v>N/A</v>
          </cell>
          <cell r="P301" t="str">
            <v>N/A</v>
          </cell>
          <cell r="Q301" t="str">
            <v>N/A</v>
          </cell>
          <cell r="R301" t="str">
            <v>N/A</v>
          </cell>
          <cell r="S301" t="str">
            <v>N/A</v>
          </cell>
          <cell r="T301" t="str">
            <v>N/A</v>
          </cell>
          <cell r="U301" t="str">
            <v>N/A</v>
          </cell>
          <cell r="V301" t="str">
            <v>N/A</v>
          </cell>
          <cell r="W301" t="str">
            <v>N/A</v>
          </cell>
          <cell r="X301" t="str">
            <v>TLAC2</v>
          </cell>
          <cell r="Y301" t="str">
            <v>N/A</v>
          </cell>
          <cell r="Z301">
            <v>5</v>
          </cell>
          <cell r="AA301" t="str">
            <v>LAC Loans (Internal)</v>
          </cell>
          <cell r="AB301" t="str">
            <v>N/A</v>
          </cell>
          <cell r="AC301" t="str">
            <v>N/A</v>
          </cell>
          <cell r="AD301" t="str">
            <v>N/A</v>
          </cell>
          <cell r="AE301" t="str">
            <v>N/A</v>
          </cell>
          <cell r="AF301" t="str">
            <v>N/A</v>
          </cell>
          <cell r="AG301" t="str">
            <v>N/A</v>
          </cell>
          <cell r="AH301" t="str">
            <v>No</v>
          </cell>
        </row>
        <row r="302">
          <cell r="D302">
            <v>9467</v>
          </cell>
          <cell r="E302">
            <v>43637</v>
          </cell>
          <cell r="F302">
            <v>46814</v>
          </cell>
          <cell r="G302" t="str">
            <v xml:space="preserve">U.S.$725,000,000 LAC Loan due 2 March 2028 </v>
          </cell>
          <cell r="H302" t="str">
            <v>USD</v>
          </cell>
          <cell r="I302">
            <v>725000000</v>
          </cell>
          <cell r="J302" t="str">
            <v>Hong Kong</v>
          </cell>
          <cell r="K302" t="str">
            <v>Internal</v>
          </cell>
          <cell r="L302" t="str">
            <v xml:space="preserve">Eligible Liabilities </v>
          </cell>
          <cell r="M302" t="str">
            <v>Template TLAC2 (creditor ranking)</v>
          </cell>
          <cell r="N302" t="str">
            <v>N/A</v>
          </cell>
          <cell r="O302" t="str">
            <v>N/A</v>
          </cell>
          <cell r="P302" t="str">
            <v>N/A</v>
          </cell>
          <cell r="Q302" t="str">
            <v>N/A</v>
          </cell>
          <cell r="R302" t="str">
            <v>N/A</v>
          </cell>
          <cell r="S302" t="str">
            <v>N/A</v>
          </cell>
          <cell r="T302" t="str">
            <v>N/A</v>
          </cell>
          <cell r="U302" t="str">
            <v>N/A</v>
          </cell>
          <cell r="V302" t="str">
            <v>N/A</v>
          </cell>
          <cell r="W302" t="str">
            <v>N/A</v>
          </cell>
          <cell r="X302" t="str">
            <v>TLAC2</v>
          </cell>
          <cell r="Y302" t="str">
            <v>N/A</v>
          </cell>
          <cell r="Z302">
            <v>5</v>
          </cell>
          <cell r="AA302" t="str">
            <v>LAC Loans (Internal)</v>
          </cell>
          <cell r="AB302" t="str">
            <v>N/A</v>
          </cell>
          <cell r="AC302" t="str">
            <v>N/A</v>
          </cell>
          <cell r="AD302" t="str">
            <v>N/A</v>
          </cell>
          <cell r="AE302" t="str">
            <v>N/A</v>
          </cell>
          <cell r="AF302" t="str">
            <v>N/A</v>
          </cell>
          <cell r="AG302" t="str">
            <v>N/A</v>
          </cell>
          <cell r="AH302" t="str">
            <v>No</v>
          </cell>
        </row>
        <row r="303">
          <cell r="D303">
            <v>9336</v>
          </cell>
          <cell r="E303">
            <v>43629</v>
          </cell>
          <cell r="F303">
            <v>45338</v>
          </cell>
          <cell r="G303" t="str">
            <v xml:space="preserve">AUD 650,000,000 LAC Loan due 16 February 2024 </v>
          </cell>
          <cell r="H303" t="str">
            <v>AUD</v>
          </cell>
          <cell r="I303">
            <v>650000000</v>
          </cell>
          <cell r="J303" t="str">
            <v>Hong Kong</v>
          </cell>
          <cell r="K303" t="str">
            <v>Internal</v>
          </cell>
          <cell r="L303" t="str">
            <v xml:space="preserve">Eligible Liabilities </v>
          </cell>
          <cell r="M303" t="str">
            <v>Template TLAC2 (creditor ranking)</v>
          </cell>
          <cell r="N303" t="str">
            <v>N/A</v>
          </cell>
          <cell r="O303" t="str">
            <v>N/A</v>
          </cell>
          <cell r="P303" t="str">
            <v>N/A</v>
          </cell>
          <cell r="Q303" t="str">
            <v>N/A</v>
          </cell>
          <cell r="R303" t="str">
            <v>N/A</v>
          </cell>
          <cell r="S303" t="str">
            <v>N/A</v>
          </cell>
          <cell r="T303" t="str">
            <v>N/A</v>
          </cell>
          <cell r="U303" t="str">
            <v>N/A</v>
          </cell>
          <cell r="V303" t="str">
            <v>N/A</v>
          </cell>
          <cell r="W303" t="str">
            <v>N/A</v>
          </cell>
          <cell r="X303" t="str">
            <v>TLAC2</v>
          </cell>
          <cell r="Y303" t="str">
            <v>N/A</v>
          </cell>
          <cell r="Z303">
            <v>5</v>
          </cell>
          <cell r="AA303" t="str">
            <v>LAC Loans (Internal)</v>
          </cell>
          <cell r="AB303" t="str">
            <v>N/A</v>
          </cell>
          <cell r="AC303" t="str">
            <v>N/A</v>
          </cell>
          <cell r="AD303" t="str">
            <v>N/A</v>
          </cell>
          <cell r="AE303" t="str">
            <v>N/A</v>
          </cell>
          <cell r="AF303" t="str">
            <v>N/A</v>
          </cell>
          <cell r="AG303" t="str">
            <v>N/A</v>
          </cell>
          <cell r="AH303" t="str">
            <v>No</v>
          </cell>
        </row>
        <row r="304">
          <cell r="D304">
            <v>9337</v>
          </cell>
          <cell r="E304">
            <v>43629</v>
          </cell>
          <cell r="F304">
            <v>45338</v>
          </cell>
          <cell r="G304" t="str">
            <v>AUD 350,000,000 LAC Loan due 16 February 2024</v>
          </cell>
          <cell r="H304" t="str">
            <v>AUD</v>
          </cell>
          <cell r="I304">
            <v>350000000</v>
          </cell>
          <cell r="J304" t="str">
            <v>Hong Kong</v>
          </cell>
          <cell r="K304" t="str">
            <v>Internal</v>
          </cell>
          <cell r="L304" t="str">
            <v xml:space="preserve">Eligible Liabilities </v>
          </cell>
          <cell r="M304" t="str">
            <v>Template TLAC2 (creditor ranking)</v>
          </cell>
          <cell r="N304" t="str">
            <v>N/A</v>
          </cell>
          <cell r="O304" t="str">
            <v>N/A</v>
          </cell>
          <cell r="P304" t="str">
            <v>N/A</v>
          </cell>
          <cell r="Q304" t="str">
            <v>N/A</v>
          </cell>
          <cell r="R304" t="str">
            <v>N/A</v>
          </cell>
          <cell r="S304" t="str">
            <v>N/A</v>
          </cell>
          <cell r="T304" t="str">
            <v>N/A</v>
          </cell>
          <cell r="U304" t="str">
            <v>N/A</v>
          </cell>
          <cell r="V304" t="str">
            <v>N/A</v>
          </cell>
          <cell r="W304" t="str">
            <v>N/A</v>
          </cell>
          <cell r="X304" t="str">
            <v>TLAC2</v>
          </cell>
          <cell r="Y304" t="str">
            <v>N/A</v>
          </cell>
          <cell r="Z304">
            <v>5</v>
          </cell>
          <cell r="AA304" t="str">
            <v>LAC Loans (Internal)</v>
          </cell>
          <cell r="AB304" t="str">
            <v>N/A</v>
          </cell>
          <cell r="AC304" t="str">
            <v>N/A</v>
          </cell>
          <cell r="AD304" t="str">
            <v>N/A</v>
          </cell>
          <cell r="AE304" t="str">
            <v>N/A</v>
          </cell>
          <cell r="AF304" t="str">
            <v>N/A</v>
          </cell>
          <cell r="AG304" t="str">
            <v>N/A</v>
          </cell>
          <cell r="AH304" t="str">
            <v>No</v>
          </cell>
        </row>
        <row r="305">
          <cell r="D305">
            <v>9324</v>
          </cell>
          <cell r="E305">
            <v>43629</v>
          </cell>
          <cell r="F305">
            <v>44998</v>
          </cell>
          <cell r="G305" t="str">
            <v xml:space="preserve">U.S.$1,750,000,000 LAC Loan due 13 March 2023 </v>
          </cell>
          <cell r="H305" t="str">
            <v>USD</v>
          </cell>
          <cell r="I305">
            <v>1750000000</v>
          </cell>
          <cell r="J305" t="str">
            <v>Hong Kong</v>
          </cell>
          <cell r="K305" t="str">
            <v>Internal</v>
          </cell>
          <cell r="L305" t="str">
            <v xml:space="preserve">Eligible Liabilities </v>
          </cell>
          <cell r="M305" t="str">
            <v>Template TLAC2 (creditor ranking)</v>
          </cell>
          <cell r="N305" t="str">
            <v>N/A</v>
          </cell>
          <cell r="O305" t="str">
            <v>N/A</v>
          </cell>
          <cell r="P305" t="str">
            <v>N/A</v>
          </cell>
          <cell r="Q305" t="str">
            <v>N/A</v>
          </cell>
          <cell r="R305" t="str">
            <v>N/A</v>
          </cell>
          <cell r="S305" t="str">
            <v>N/A</v>
          </cell>
          <cell r="T305" t="str">
            <v>N/A</v>
          </cell>
          <cell r="U305" t="str">
            <v>N/A</v>
          </cell>
          <cell r="V305" t="str">
            <v>N/A</v>
          </cell>
          <cell r="W305" t="str">
            <v>N/A</v>
          </cell>
          <cell r="X305" t="str">
            <v>TLAC2</v>
          </cell>
          <cell r="Y305" t="str">
            <v>N/A</v>
          </cell>
          <cell r="Z305">
            <v>5</v>
          </cell>
          <cell r="AA305" t="str">
            <v>LAC Loans (Internal)</v>
          </cell>
          <cell r="AB305" t="str">
            <v>N/A</v>
          </cell>
          <cell r="AC305" t="str">
            <v>N/A</v>
          </cell>
          <cell r="AD305" t="str">
            <v>N/A</v>
          </cell>
          <cell r="AE305" t="str">
            <v>N/A</v>
          </cell>
          <cell r="AF305" t="str">
            <v>N/A</v>
          </cell>
          <cell r="AG305" t="str">
            <v>N/A</v>
          </cell>
          <cell r="AH305" t="str">
            <v>No</v>
          </cell>
        </row>
        <row r="306">
          <cell r="D306">
            <v>9325</v>
          </cell>
          <cell r="E306">
            <v>43629</v>
          </cell>
          <cell r="F306">
            <v>46825</v>
          </cell>
          <cell r="G306" t="str">
            <v xml:space="preserve">U.S.$1,750,000,000 LAC Loan due 13 March 2028 </v>
          </cell>
          <cell r="H306" t="str">
            <v>USD</v>
          </cell>
          <cell r="I306">
            <v>1750000000</v>
          </cell>
          <cell r="J306" t="str">
            <v>Hong Kong</v>
          </cell>
          <cell r="K306" t="str">
            <v>Internal</v>
          </cell>
          <cell r="L306" t="str">
            <v xml:space="preserve">Eligible Liabilities </v>
          </cell>
          <cell r="M306" t="str">
            <v>Template TLAC2 (creditor ranking)</v>
          </cell>
          <cell r="N306" t="str">
            <v>N/A</v>
          </cell>
          <cell r="O306" t="str">
            <v>N/A</v>
          </cell>
          <cell r="P306" t="str">
            <v>N/A</v>
          </cell>
          <cell r="Q306" t="str">
            <v>N/A</v>
          </cell>
          <cell r="R306" t="str">
            <v>N/A</v>
          </cell>
          <cell r="S306" t="str">
            <v>N/A</v>
          </cell>
          <cell r="T306" t="str">
            <v>N/A</v>
          </cell>
          <cell r="U306" t="str">
            <v>N/A</v>
          </cell>
          <cell r="V306" t="str">
            <v>N/A</v>
          </cell>
          <cell r="W306" t="str">
            <v>N/A</v>
          </cell>
          <cell r="X306" t="str">
            <v>TLAC2</v>
          </cell>
          <cell r="Y306" t="str">
            <v>N/A</v>
          </cell>
          <cell r="Z306">
            <v>5</v>
          </cell>
          <cell r="AA306" t="str">
            <v>LAC Loans (Internal)</v>
          </cell>
          <cell r="AB306" t="str">
            <v>N/A</v>
          </cell>
          <cell r="AC306" t="str">
            <v>N/A</v>
          </cell>
          <cell r="AD306" t="str">
            <v>N/A</v>
          </cell>
          <cell r="AE306" t="str">
            <v>N/A</v>
          </cell>
          <cell r="AF306" t="str">
            <v>N/A</v>
          </cell>
          <cell r="AG306" t="str">
            <v>N/A</v>
          </cell>
          <cell r="AH306" t="str">
            <v>No</v>
          </cell>
        </row>
        <row r="307">
          <cell r="D307">
            <v>9338</v>
          </cell>
          <cell r="E307">
            <v>43615</v>
          </cell>
          <cell r="F307">
            <v>45252</v>
          </cell>
          <cell r="G307" t="str">
            <v xml:space="preserve">U.S.$1,000,000,000 LAC Loan due 22 November 2023 </v>
          </cell>
          <cell r="H307" t="str">
            <v>USD</v>
          </cell>
          <cell r="I307">
            <v>1000000000</v>
          </cell>
          <cell r="J307" t="str">
            <v>Hong Kong</v>
          </cell>
          <cell r="K307" t="str">
            <v>Internal</v>
          </cell>
          <cell r="L307" t="str">
            <v xml:space="preserve">Eligible Liabilities </v>
          </cell>
          <cell r="M307" t="str">
            <v>Template TLAC2 (creditor ranking)</v>
          </cell>
          <cell r="N307" t="str">
            <v>N/A</v>
          </cell>
          <cell r="O307" t="str">
            <v>N/A</v>
          </cell>
          <cell r="P307" t="str">
            <v>N/A</v>
          </cell>
          <cell r="Q307" t="str">
            <v>N/A</v>
          </cell>
          <cell r="R307" t="str">
            <v>N/A</v>
          </cell>
          <cell r="S307" t="str">
            <v>N/A</v>
          </cell>
          <cell r="T307" t="str">
            <v>N/A</v>
          </cell>
          <cell r="U307" t="str">
            <v>N/A</v>
          </cell>
          <cell r="V307" t="str">
            <v>N/A</v>
          </cell>
          <cell r="W307" t="str">
            <v>N/A</v>
          </cell>
          <cell r="X307" t="str">
            <v>TLAC2</v>
          </cell>
          <cell r="Y307" t="str">
            <v>N/A</v>
          </cell>
          <cell r="Z307">
            <v>5</v>
          </cell>
          <cell r="AA307" t="str">
            <v>LAC Loans (Internal)</v>
          </cell>
          <cell r="AB307" t="str">
            <v>N/A</v>
          </cell>
          <cell r="AC307" t="str">
            <v>N/A</v>
          </cell>
          <cell r="AD307" t="str">
            <v>N/A</v>
          </cell>
          <cell r="AE307" t="str">
            <v>N/A</v>
          </cell>
          <cell r="AF307" t="str">
            <v>N/A</v>
          </cell>
          <cell r="AG307" t="str">
            <v>N/A</v>
          </cell>
          <cell r="AH307" t="str">
            <v>No</v>
          </cell>
        </row>
        <row r="308">
          <cell r="D308">
            <v>9362</v>
          </cell>
          <cell r="E308">
            <v>43629</v>
          </cell>
          <cell r="F308">
            <v>45430</v>
          </cell>
          <cell r="G308" t="str">
            <v>U.S.$2,000,000,000 LAC Loan due 18 May 2024</v>
          </cell>
          <cell r="H308" t="str">
            <v>USD</v>
          </cell>
          <cell r="I308">
            <v>2000000000</v>
          </cell>
          <cell r="J308" t="str">
            <v>Hong Kong</v>
          </cell>
          <cell r="K308" t="str">
            <v>Internal</v>
          </cell>
          <cell r="L308" t="str">
            <v xml:space="preserve">Eligible Liabilities </v>
          </cell>
          <cell r="M308" t="str">
            <v>Template TLAC2 (creditor ranking)</v>
          </cell>
          <cell r="N308" t="str">
            <v>N/A</v>
          </cell>
          <cell r="O308" t="str">
            <v>N/A</v>
          </cell>
          <cell r="P308" t="str">
            <v>N/A</v>
          </cell>
          <cell r="Q308" t="str">
            <v>N/A</v>
          </cell>
          <cell r="R308" t="str">
            <v>N/A</v>
          </cell>
          <cell r="S308" t="str">
            <v>N/A</v>
          </cell>
          <cell r="T308" t="str">
            <v>N/A</v>
          </cell>
          <cell r="U308" t="str">
            <v>N/A</v>
          </cell>
          <cell r="V308" t="str">
            <v>N/A</v>
          </cell>
          <cell r="W308" t="str">
            <v>N/A</v>
          </cell>
          <cell r="X308" t="str">
            <v>TLAC2</v>
          </cell>
          <cell r="Y308" t="str">
            <v>N/A</v>
          </cell>
          <cell r="Z308">
            <v>5</v>
          </cell>
          <cell r="AA308" t="str">
            <v>LAC Loans (Internal)</v>
          </cell>
          <cell r="AB308" t="str">
            <v>N/A</v>
          </cell>
          <cell r="AC308" t="str">
            <v>N/A</v>
          </cell>
          <cell r="AD308" t="str">
            <v>N/A</v>
          </cell>
          <cell r="AE308" t="str">
            <v>N/A</v>
          </cell>
          <cell r="AF308" t="str">
            <v>N/A</v>
          </cell>
          <cell r="AG308" t="str">
            <v>N/A</v>
          </cell>
          <cell r="AH308" t="str">
            <v>No</v>
          </cell>
        </row>
        <row r="309">
          <cell r="D309">
            <v>9376</v>
          </cell>
          <cell r="E309">
            <v>43629</v>
          </cell>
          <cell r="F309">
            <v>47288</v>
          </cell>
          <cell r="G309" t="str">
            <v xml:space="preserve">U.S.$3,000,000,000 LAC Loan due 19 June 2029 </v>
          </cell>
          <cell r="H309" t="str">
            <v>USD</v>
          </cell>
          <cell r="I309">
            <v>3000000000</v>
          </cell>
          <cell r="J309" t="str">
            <v>Hong Kong</v>
          </cell>
          <cell r="K309" t="str">
            <v>Internal</v>
          </cell>
          <cell r="L309" t="str">
            <v xml:space="preserve">Eligible Liabilities </v>
          </cell>
          <cell r="M309" t="str">
            <v>Template TLAC2 (creditor ranking)</v>
          </cell>
          <cell r="N309" t="str">
            <v>N/A</v>
          </cell>
          <cell r="O309" t="str">
            <v>N/A</v>
          </cell>
          <cell r="P309" t="str">
            <v>N/A</v>
          </cell>
          <cell r="Q309" t="str">
            <v>N/A</v>
          </cell>
          <cell r="R309" t="str">
            <v>N/A</v>
          </cell>
          <cell r="S309" t="str">
            <v>N/A</v>
          </cell>
          <cell r="T309" t="str">
            <v>N/A</v>
          </cell>
          <cell r="U309" t="str">
            <v>N/A</v>
          </cell>
          <cell r="V309" t="str">
            <v>N/A</v>
          </cell>
          <cell r="W309" t="str">
            <v>N/A</v>
          </cell>
          <cell r="X309" t="str">
            <v>TLAC2</v>
          </cell>
          <cell r="Y309" t="str">
            <v>N/A</v>
          </cell>
          <cell r="Z309">
            <v>5</v>
          </cell>
          <cell r="AA309" t="str">
            <v>LAC Loans (Internal)</v>
          </cell>
          <cell r="AB309" t="str">
            <v>N/A</v>
          </cell>
          <cell r="AC309" t="str">
            <v>N/A</v>
          </cell>
          <cell r="AD309" t="str">
            <v>N/A</v>
          </cell>
          <cell r="AE309" t="str">
            <v>N/A</v>
          </cell>
          <cell r="AF309" t="str">
            <v>N/A</v>
          </cell>
          <cell r="AG309" t="str">
            <v>N/A</v>
          </cell>
          <cell r="AH309" t="str">
            <v>No</v>
          </cell>
        </row>
        <row r="310">
          <cell r="D310">
            <v>9380</v>
          </cell>
          <cell r="E310">
            <v>43628</v>
          </cell>
          <cell r="F310">
            <v>45547</v>
          </cell>
          <cell r="G310" t="str">
            <v xml:space="preserve">JPY 79,300,000,000 LAC Loan due 12 September 2024 </v>
          </cell>
          <cell r="H310" t="str">
            <v>JPY</v>
          </cell>
          <cell r="I310">
            <v>79300000000</v>
          </cell>
          <cell r="J310" t="str">
            <v>Hong Kong</v>
          </cell>
          <cell r="K310" t="str">
            <v>Internal</v>
          </cell>
          <cell r="L310" t="str">
            <v xml:space="preserve">Eligible Liabilities </v>
          </cell>
          <cell r="M310" t="str">
            <v>Template TLAC2 (creditor ranking)</v>
          </cell>
          <cell r="N310" t="str">
            <v>N/A</v>
          </cell>
          <cell r="O310" t="str">
            <v>N/A</v>
          </cell>
          <cell r="P310" t="str">
            <v>N/A</v>
          </cell>
          <cell r="Q310" t="str">
            <v>N/A</v>
          </cell>
          <cell r="R310" t="str">
            <v>N/A</v>
          </cell>
          <cell r="S310" t="str">
            <v>N/A</v>
          </cell>
          <cell r="T310" t="str">
            <v>N/A</v>
          </cell>
          <cell r="U310" t="str">
            <v>N/A</v>
          </cell>
          <cell r="V310" t="str">
            <v>N/A</v>
          </cell>
          <cell r="W310" t="str">
            <v>N/A</v>
          </cell>
          <cell r="X310" t="str">
            <v>TLAC2</v>
          </cell>
          <cell r="Y310" t="str">
            <v>N/A</v>
          </cell>
          <cell r="Z310">
            <v>5</v>
          </cell>
          <cell r="AA310" t="str">
            <v>LAC Loans (Internal)</v>
          </cell>
          <cell r="AB310" t="str">
            <v>N/A</v>
          </cell>
          <cell r="AC310" t="str">
            <v>N/A</v>
          </cell>
          <cell r="AD310" t="str">
            <v>N/A</v>
          </cell>
          <cell r="AE310" t="str">
            <v>N/A</v>
          </cell>
          <cell r="AF310" t="str">
            <v>N/A</v>
          </cell>
          <cell r="AG310" t="str">
            <v>N/A</v>
          </cell>
          <cell r="AH310" t="str">
            <v>No</v>
          </cell>
        </row>
        <row r="311">
          <cell r="D311">
            <v>9379</v>
          </cell>
          <cell r="E311">
            <v>43628</v>
          </cell>
          <cell r="F311">
            <v>46277</v>
          </cell>
          <cell r="G311" t="str">
            <v xml:space="preserve">JPY 13,100,000,000 LAC Loan due 12 September 2026 </v>
          </cell>
          <cell r="H311" t="str">
            <v>JPY</v>
          </cell>
          <cell r="I311">
            <v>13100000000</v>
          </cell>
          <cell r="J311" t="str">
            <v>Hong Kong</v>
          </cell>
          <cell r="K311" t="str">
            <v>Internal</v>
          </cell>
          <cell r="L311" t="str">
            <v xml:space="preserve">Eligible Liabilities </v>
          </cell>
          <cell r="M311" t="str">
            <v>Template TLAC2 (creditor ranking)</v>
          </cell>
          <cell r="N311" t="str">
            <v>N/A</v>
          </cell>
          <cell r="O311" t="str">
            <v>N/A</v>
          </cell>
          <cell r="P311" t="str">
            <v>N/A</v>
          </cell>
          <cell r="Q311" t="str">
            <v>N/A</v>
          </cell>
          <cell r="R311" t="str">
            <v>N/A</v>
          </cell>
          <cell r="S311" t="str">
            <v>N/A</v>
          </cell>
          <cell r="T311" t="str">
            <v>N/A</v>
          </cell>
          <cell r="U311" t="str">
            <v>N/A</v>
          </cell>
          <cell r="V311" t="str">
            <v>N/A</v>
          </cell>
          <cell r="W311" t="str">
            <v>N/A</v>
          </cell>
          <cell r="X311" t="str">
            <v>TLAC2</v>
          </cell>
          <cell r="Y311" t="str">
            <v>N/A</v>
          </cell>
          <cell r="Z311">
            <v>5</v>
          </cell>
          <cell r="AA311" t="str">
            <v>LAC Loans (Internal)</v>
          </cell>
          <cell r="AB311" t="str">
            <v>N/A</v>
          </cell>
          <cell r="AC311" t="str">
            <v>N/A</v>
          </cell>
          <cell r="AD311" t="str">
            <v>N/A</v>
          </cell>
          <cell r="AE311" t="str">
            <v>N/A</v>
          </cell>
          <cell r="AF311" t="str">
            <v>N/A</v>
          </cell>
          <cell r="AG311" t="str">
            <v>N/A</v>
          </cell>
          <cell r="AH311" t="str">
            <v>No</v>
          </cell>
        </row>
        <row r="312">
          <cell r="D312">
            <v>9378</v>
          </cell>
          <cell r="E312">
            <v>43628</v>
          </cell>
          <cell r="F312">
            <v>47008</v>
          </cell>
          <cell r="G312" t="str">
            <v xml:space="preserve">JPY 67,600,000,000 LAC Loan due 12 September 2028 </v>
          </cell>
          <cell r="H312" t="str">
            <v>JPY</v>
          </cell>
          <cell r="I312">
            <v>67600000000</v>
          </cell>
          <cell r="J312" t="str">
            <v>Hong Kong</v>
          </cell>
          <cell r="K312" t="str">
            <v>Internal</v>
          </cell>
          <cell r="L312" t="str">
            <v xml:space="preserve">Eligible Liabilities </v>
          </cell>
          <cell r="M312" t="str">
            <v>Template TLAC2 (creditor ranking)</v>
          </cell>
          <cell r="N312" t="str">
            <v>N/A</v>
          </cell>
          <cell r="O312" t="str">
            <v>N/A</v>
          </cell>
          <cell r="P312" t="str">
            <v>N/A</v>
          </cell>
          <cell r="Q312" t="str">
            <v>N/A</v>
          </cell>
          <cell r="R312" t="str">
            <v>N/A</v>
          </cell>
          <cell r="S312" t="str">
            <v>N/A</v>
          </cell>
          <cell r="T312" t="str">
            <v>N/A</v>
          </cell>
          <cell r="U312" t="str">
            <v>N/A</v>
          </cell>
          <cell r="V312" t="str">
            <v>N/A</v>
          </cell>
          <cell r="W312" t="str">
            <v>N/A</v>
          </cell>
          <cell r="X312" t="str">
            <v>TLAC2</v>
          </cell>
          <cell r="Y312" t="str">
            <v>N/A</v>
          </cell>
          <cell r="Z312">
            <v>5</v>
          </cell>
          <cell r="AA312" t="str">
            <v>LAC Loans (Internal)</v>
          </cell>
          <cell r="AB312" t="str">
            <v>N/A</v>
          </cell>
          <cell r="AC312" t="str">
            <v>N/A</v>
          </cell>
          <cell r="AD312" t="str">
            <v>N/A</v>
          </cell>
          <cell r="AE312" t="str">
            <v>N/A</v>
          </cell>
          <cell r="AF312" t="str">
            <v>N/A</v>
          </cell>
          <cell r="AG312" t="str">
            <v>N/A</v>
          </cell>
          <cell r="AH312" t="str">
            <v>No</v>
          </cell>
        </row>
        <row r="313">
          <cell r="D313">
            <v>9339</v>
          </cell>
          <cell r="E313">
            <v>43615</v>
          </cell>
          <cell r="F313">
            <v>49926</v>
          </cell>
          <cell r="G313" t="str">
            <v xml:space="preserve">U.S.$2,000,000,000 LAC Loan due 8 September 2036 </v>
          </cell>
          <cell r="H313" t="str">
            <v>USD</v>
          </cell>
          <cell r="I313">
            <v>2000000000</v>
          </cell>
          <cell r="J313" t="str">
            <v>Hong Kong</v>
          </cell>
          <cell r="K313" t="str">
            <v>Internal</v>
          </cell>
          <cell r="L313" t="str">
            <v xml:space="preserve">Eligible Liabilities </v>
          </cell>
          <cell r="M313" t="str">
            <v>Template TLAC2 (creditor ranking)</v>
          </cell>
          <cell r="N313" t="str">
            <v>N/A</v>
          </cell>
          <cell r="O313" t="str">
            <v>N/A</v>
          </cell>
          <cell r="P313" t="str">
            <v>N/A</v>
          </cell>
          <cell r="Q313" t="str">
            <v>N/A</v>
          </cell>
          <cell r="R313" t="str">
            <v>N/A</v>
          </cell>
          <cell r="S313" t="str">
            <v>N/A</v>
          </cell>
          <cell r="T313" t="str">
            <v>N/A</v>
          </cell>
          <cell r="U313" t="str">
            <v>N/A</v>
          </cell>
          <cell r="V313" t="str">
            <v>N/A</v>
          </cell>
          <cell r="W313" t="str">
            <v>N/A</v>
          </cell>
          <cell r="X313" t="str">
            <v>TLAC2</v>
          </cell>
          <cell r="Y313" t="str">
            <v>N/A</v>
          </cell>
          <cell r="Z313">
            <v>5</v>
          </cell>
          <cell r="AA313" t="str">
            <v>LAC Loans (Internal)</v>
          </cell>
          <cell r="AB313" t="str">
            <v>N/A</v>
          </cell>
          <cell r="AC313" t="str">
            <v>N/A</v>
          </cell>
          <cell r="AD313" t="str">
            <v>N/A</v>
          </cell>
          <cell r="AE313" t="str">
            <v>N/A</v>
          </cell>
          <cell r="AF313" t="str">
            <v>N/A</v>
          </cell>
          <cell r="AG313" t="str">
            <v>N/A</v>
          </cell>
          <cell r="AH313" t="str">
            <v>No</v>
          </cell>
        </row>
        <row r="314">
          <cell r="D314">
            <v>9342</v>
          </cell>
          <cell r="E314">
            <v>43615</v>
          </cell>
          <cell r="F314">
            <v>46167</v>
          </cell>
          <cell r="G314" t="str">
            <v xml:space="preserve">U.S.$2,500,000,000 LAC Loan due 25 May 2026 </v>
          </cell>
          <cell r="H314" t="str">
            <v>USD</v>
          </cell>
          <cell r="I314">
            <v>2500000000</v>
          </cell>
          <cell r="J314" t="str">
            <v>Hong Kong</v>
          </cell>
          <cell r="K314" t="str">
            <v>Internal</v>
          </cell>
          <cell r="L314" t="str">
            <v xml:space="preserve">Eligible Liabilities </v>
          </cell>
          <cell r="M314" t="str">
            <v>Template TLAC2 (creditor ranking)</v>
          </cell>
          <cell r="N314" t="str">
            <v>N/A</v>
          </cell>
          <cell r="O314" t="str">
            <v>N/A</v>
          </cell>
          <cell r="P314" t="str">
            <v>N/A</v>
          </cell>
          <cell r="Q314" t="str">
            <v>N/A</v>
          </cell>
          <cell r="R314" t="str">
            <v>N/A</v>
          </cell>
          <cell r="S314" t="str">
            <v>N/A</v>
          </cell>
          <cell r="T314" t="str">
            <v>N/A</v>
          </cell>
          <cell r="U314" t="str">
            <v>N/A</v>
          </cell>
          <cell r="V314" t="str">
            <v>N/A</v>
          </cell>
          <cell r="W314" t="str">
            <v>N/A</v>
          </cell>
          <cell r="X314" t="str">
            <v>TLAC2</v>
          </cell>
          <cell r="Y314" t="str">
            <v>N/A</v>
          </cell>
          <cell r="Z314">
            <v>5</v>
          </cell>
          <cell r="AA314" t="str">
            <v>LAC Loans (Internal)</v>
          </cell>
          <cell r="AB314" t="str">
            <v>N/A</v>
          </cell>
          <cell r="AC314" t="str">
            <v>N/A</v>
          </cell>
          <cell r="AD314" t="str">
            <v>N/A</v>
          </cell>
          <cell r="AE314" t="str">
            <v>N/A</v>
          </cell>
          <cell r="AF314" t="str">
            <v>N/A</v>
          </cell>
          <cell r="AG314" t="str">
            <v>N/A</v>
          </cell>
          <cell r="AH314" t="str">
            <v>No</v>
          </cell>
        </row>
        <row r="315">
          <cell r="D315">
            <v>9352</v>
          </cell>
          <cell r="E315">
            <v>43615</v>
          </cell>
          <cell r="F315">
            <v>44566</v>
          </cell>
          <cell r="G315" t="str">
            <v xml:space="preserve">U.S.$2,500,000,000 LAC Loan due 5 January 2022 </v>
          </cell>
          <cell r="H315" t="str">
            <v>USD</v>
          </cell>
          <cell r="I315">
            <v>2500000000</v>
          </cell>
          <cell r="J315" t="str">
            <v>Hong Kong</v>
          </cell>
          <cell r="K315" t="str">
            <v>Internal</v>
          </cell>
          <cell r="L315" t="str">
            <v xml:space="preserve">Eligible Liabilities </v>
          </cell>
          <cell r="M315" t="str">
            <v>Template TLAC2 (creditor ranking)</v>
          </cell>
          <cell r="N315" t="str">
            <v>N/A</v>
          </cell>
          <cell r="O315" t="str">
            <v>N/A</v>
          </cell>
          <cell r="P315" t="str">
            <v>N/A</v>
          </cell>
          <cell r="Q315" t="str">
            <v>N/A</v>
          </cell>
          <cell r="R315" t="str">
            <v>N/A</v>
          </cell>
          <cell r="S315" t="str">
            <v>N/A</v>
          </cell>
          <cell r="T315" t="str">
            <v>N/A</v>
          </cell>
          <cell r="U315" t="str">
            <v>N/A</v>
          </cell>
          <cell r="V315" t="str">
            <v>N/A</v>
          </cell>
          <cell r="W315" t="str">
            <v>N/A</v>
          </cell>
          <cell r="X315" t="str">
            <v>TLAC2</v>
          </cell>
          <cell r="Y315" t="str">
            <v>N/A</v>
          </cell>
          <cell r="Z315">
            <v>5</v>
          </cell>
          <cell r="AA315" t="str">
            <v>LAC Loans (Internal)</v>
          </cell>
          <cell r="AB315" t="str">
            <v>N/A</v>
          </cell>
          <cell r="AC315" t="str">
            <v>N/A</v>
          </cell>
          <cell r="AD315" t="str">
            <v>N/A</v>
          </cell>
          <cell r="AE315" t="str">
            <v>N/A</v>
          </cell>
          <cell r="AF315" t="str">
            <v>N/A</v>
          </cell>
          <cell r="AG315" t="str">
            <v>N/A</v>
          </cell>
          <cell r="AH315" t="str">
            <v>No</v>
          </cell>
        </row>
        <row r="316">
          <cell r="D316">
            <v>9473</v>
          </cell>
          <cell r="E316">
            <v>43642</v>
          </cell>
          <cell r="F316" t="str">
            <v>Perpetual</v>
          </cell>
          <cell r="G316" t="str">
            <v>U.S.$600,000,000 AT1 Loan dated 10 June 2019</v>
          </cell>
          <cell r="H316" t="str">
            <v>USD</v>
          </cell>
          <cell r="I316">
            <v>600000000</v>
          </cell>
          <cell r="J316" t="str">
            <v>Hong Kong</v>
          </cell>
          <cell r="K316" t="str">
            <v>Internal</v>
          </cell>
          <cell r="L316" t="str">
            <v>Additional Tier 1</v>
          </cell>
          <cell r="M316" t="str">
            <v>Template TLAC2 (creditor ranking)</v>
          </cell>
          <cell r="N316" t="str">
            <v>N/A</v>
          </cell>
          <cell r="O316" t="str">
            <v>N/A</v>
          </cell>
          <cell r="P316" t="str">
            <v>N/A</v>
          </cell>
          <cell r="Q316" t="str">
            <v>N/A</v>
          </cell>
          <cell r="R316" t="str">
            <v>N/A</v>
          </cell>
          <cell r="S316" t="str">
            <v>N/A</v>
          </cell>
          <cell r="T316" t="str">
            <v>N/A</v>
          </cell>
          <cell r="U316" t="str">
            <v>N/A</v>
          </cell>
          <cell r="V316" t="str">
            <v>N/A</v>
          </cell>
          <cell r="W316" t="str">
            <v>N/A</v>
          </cell>
          <cell r="X316" t="str">
            <v>TLAC2</v>
          </cell>
          <cell r="Y316" t="str">
            <v>N/A</v>
          </cell>
          <cell r="Z316">
            <v>2</v>
          </cell>
          <cell r="AA316" t="str">
            <v>AT1 Instruments (Internal)</v>
          </cell>
          <cell r="AB316" t="str">
            <v>N/A</v>
          </cell>
          <cell r="AC316" t="str">
            <v>N/A</v>
          </cell>
          <cell r="AD316" t="str">
            <v>N/A</v>
          </cell>
          <cell r="AE316" t="str">
            <v>N/A</v>
          </cell>
          <cell r="AF316" t="str">
            <v>N/A</v>
          </cell>
          <cell r="AG316" t="str">
            <v>N/A</v>
          </cell>
          <cell r="AH316" t="str">
            <v>No</v>
          </cell>
        </row>
        <row r="317">
          <cell r="D317" t="str">
            <v>HK0011000095</v>
          </cell>
          <cell r="E317" t="str">
            <v>N/A</v>
          </cell>
          <cell r="F317" t="str">
            <v>Perpetual</v>
          </cell>
          <cell r="G317" t="str">
            <v>Ordinary Shares</v>
          </cell>
          <cell r="H317" t="str">
            <v>HKD</v>
          </cell>
          <cell r="I317">
            <v>1230263527.7931707</v>
          </cell>
          <cell r="J317" t="str">
            <v>Hong Kong</v>
          </cell>
          <cell r="K317" t="str">
            <v>External</v>
          </cell>
          <cell r="L317" t="str">
            <v>CET1**</v>
          </cell>
          <cell r="M317" t="str">
            <v>Template TLAC2 (creditor ranking)</v>
          </cell>
          <cell r="N317" t="str">
            <v>N/A</v>
          </cell>
          <cell r="O317" t="str">
            <v>N/A</v>
          </cell>
          <cell r="P317" t="str">
            <v>N/A</v>
          </cell>
          <cell r="Q317" t="str">
            <v>N/A</v>
          </cell>
          <cell r="R317" t="str">
            <v>N/A</v>
          </cell>
          <cell r="S317" t="str">
            <v>N/A</v>
          </cell>
          <cell r="T317" t="str">
            <v>N/A</v>
          </cell>
          <cell r="U317" t="str">
            <v>N/A</v>
          </cell>
          <cell r="V317" t="str">
            <v>N/A</v>
          </cell>
          <cell r="W317" t="str">
            <v>N/A</v>
          </cell>
          <cell r="X317" t="str">
            <v>TLAC2</v>
          </cell>
          <cell r="Y317" t="str">
            <v>N/A</v>
          </cell>
          <cell r="Z317">
            <v>1</v>
          </cell>
          <cell r="AA317" t="str">
            <v>Ordinary Shares (External)</v>
          </cell>
          <cell r="AB317" t="str">
            <v>N/A</v>
          </cell>
          <cell r="AC317" t="str">
            <v>N/A</v>
          </cell>
          <cell r="AD317" t="str">
            <v>N/A</v>
          </cell>
          <cell r="AE317" t="str">
            <v>N/A</v>
          </cell>
          <cell r="AF317" t="str">
            <v>N/A</v>
          </cell>
          <cell r="AG317" t="str">
            <v>N/A</v>
          </cell>
          <cell r="AH317" t="str">
            <v>No</v>
          </cell>
        </row>
        <row r="318">
          <cell r="D318" t="str">
            <v>N/A</v>
          </cell>
          <cell r="E318" t="str">
            <v>N/A</v>
          </cell>
          <cell r="F318" t="str">
            <v>N/A</v>
          </cell>
          <cell r="G318" t="str">
            <v>N/A</v>
          </cell>
          <cell r="H318" t="str">
            <v>N/A</v>
          </cell>
          <cell r="I318" t="str">
            <v>N/A</v>
          </cell>
          <cell r="J318" t="str">
            <v>N/A</v>
          </cell>
          <cell r="K318" t="str">
            <v>N/A</v>
          </cell>
          <cell r="L318" t="str">
            <v>N/A</v>
          </cell>
          <cell r="M318" t="str">
            <v>N/A</v>
          </cell>
          <cell r="N318" t="str">
            <v>N/A</v>
          </cell>
          <cell r="O318" t="str">
            <v>N/A</v>
          </cell>
          <cell r="P318" t="str">
            <v>N/A</v>
          </cell>
          <cell r="Q318" t="str">
            <v>N/A</v>
          </cell>
          <cell r="R318" t="str">
            <v>N/A</v>
          </cell>
          <cell r="S318" t="str">
            <v>N/A</v>
          </cell>
          <cell r="T318" t="str">
            <v>N/A</v>
          </cell>
          <cell r="U318" t="str">
            <v>N/A</v>
          </cell>
          <cell r="V318" t="str">
            <v>N/A</v>
          </cell>
          <cell r="W318" t="str">
            <v>N/A</v>
          </cell>
          <cell r="X318" t="str">
            <v>N/A</v>
          </cell>
          <cell r="Y318" t="str">
            <v>N/A</v>
          </cell>
          <cell r="Z318" t="str">
            <v>N/A</v>
          </cell>
          <cell r="AA318" t="str">
            <v>N/A</v>
          </cell>
          <cell r="AB318" t="str">
            <v>N/A</v>
          </cell>
          <cell r="AC318" t="str">
            <v>N/A</v>
          </cell>
          <cell r="AD318" t="str">
            <v>N/A</v>
          </cell>
          <cell r="AE318" t="str">
            <v>N/A</v>
          </cell>
          <cell r="AF318" t="str">
            <v>N/A</v>
          </cell>
          <cell r="AG318" t="str">
            <v>N/A</v>
          </cell>
          <cell r="AH318" t="str">
            <v>No</v>
          </cell>
        </row>
        <row r="319">
          <cell r="D319" t="str">
            <v>HSAT1001</v>
          </cell>
          <cell r="E319">
            <v>43630</v>
          </cell>
          <cell r="F319" t="str">
            <v>Perpetual</v>
          </cell>
          <cell r="G319" t="str">
            <v>U.S.$900,000,000 AT1  Loan issued on 14 June 2019</v>
          </cell>
          <cell r="H319" t="str">
            <v>USD</v>
          </cell>
          <cell r="I319">
            <v>900000000</v>
          </cell>
          <cell r="J319" t="str">
            <v>Hong Kong</v>
          </cell>
          <cell r="K319" t="str">
            <v>Internal</v>
          </cell>
          <cell r="L319" t="str">
            <v>Additional Tier 1</v>
          </cell>
          <cell r="M319" t="str">
            <v>Template TLAC2 (creditor ranking)</v>
          </cell>
          <cell r="N319" t="str">
            <v>N/A</v>
          </cell>
          <cell r="O319" t="str">
            <v>N/A</v>
          </cell>
          <cell r="P319" t="str">
            <v>N/A</v>
          </cell>
          <cell r="Q319" t="str">
            <v>N/A</v>
          </cell>
          <cell r="R319" t="str">
            <v>N/A</v>
          </cell>
          <cell r="S319" t="str">
            <v>N/A</v>
          </cell>
          <cell r="T319" t="str">
            <v>N/A</v>
          </cell>
          <cell r="U319" t="str">
            <v>N/A</v>
          </cell>
          <cell r="V319" t="str">
            <v>N/A</v>
          </cell>
          <cell r="W319" t="str">
            <v>N/A</v>
          </cell>
          <cell r="X319" t="str">
            <v>TLAC2</v>
          </cell>
          <cell r="Y319" t="str">
            <v>N/A</v>
          </cell>
          <cell r="Z319">
            <v>2</v>
          </cell>
          <cell r="AA319" t="str">
            <v>AT1 Instruments (Internal)</v>
          </cell>
          <cell r="AB319" t="str">
            <v>N/A</v>
          </cell>
          <cell r="AC319" t="str">
            <v>N/A</v>
          </cell>
          <cell r="AD319" t="str">
            <v>N/A</v>
          </cell>
          <cell r="AE319" t="str">
            <v>N/A</v>
          </cell>
          <cell r="AF319" t="str">
            <v>N/A</v>
          </cell>
          <cell r="AG319" t="str">
            <v>N/A</v>
          </cell>
          <cell r="AH319" t="str">
            <v>No</v>
          </cell>
        </row>
        <row r="320">
          <cell r="D320" t="str">
            <v>HSAT1002</v>
          </cell>
          <cell r="E320">
            <v>43634</v>
          </cell>
          <cell r="F320" t="str">
            <v>Perpetual</v>
          </cell>
          <cell r="G320" t="str">
            <v>U.S.$600,000,000 AT1  Loan issued on 18 June 2019</v>
          </cell>
          <cell r="H320" t="str">
            <v>USD</v>
          </cell>
          <cell r="I320">
            <v>600000000</v>
          </cell>
          <cell r="J320" t="str">
            <v>Hong Kong</v>
          </cell>
          <cell r="K320" t="str">
            <v>Internal</v>
          </cell>
          <cell r="L320" t="str">
            <v>Additional Tier 1</v>
          </cell>
          <cell r="M320" t="str">
            <v>Template TLAC2 (creditor ranking)</v>
          </cell>
          <cell r="N320" t="str">
            <v>N/A</v>
          </cell>
          <cell r="O320" t="str">
            <v>N/A</v>
          </cell>
          <cell r="P320" t="str">
            <v>N/A</v>
          </cell>
          <cell r="Q320" t="str">
            <v>N/A</v>
          </cell>
          <cell r="R320" t="str">
            <v>N/A</v>
          </cell>
          <cell r="S320" t="str">
            <v>N/A</v>
          </cell>
          <cell r="T320" t="str">
            <v>N/A</v>
          </cell>
          <cell r="U320" t="str">
            <v>N/A</v>
          </cell>
          <cell r="V320" t="str">
            <v>N/A</v>
          </cell>
          <cell r="W320" t="str">
            <v>N/A</v>
          </cell>
          <cell r="X320" t="str">
            <v>TLAC2</v>
          </cell>
          <cell r="Y320" t="str">
            <v>N/A</v>
          </cell>
          <cell r="Z320">
            <v>2</v>
          </cell>
          <cell r="AA320" t="str">
            <v>AT1 Instruments (Internal)</v>
          </cell>
          <cell r="AB320" t="str">
            <v>N/A</v>
          </cell>
          <cell r="AC320" t="str">
            <v>N/A</v>
          </cell>
          <cell r="AD320" t="str">
            <v>N/A</v>
          </cell>
          <cell r="AE320" t="str">
            <v>N/A</v>
          </cell>
          <cell r="AF320" t="str">
            <v>N/A</v>
          </cell>
          <cell r="AG320" t="str">
            <v>N/A</v>
          </cell>
          <cell r="AH320" t="str">
            <v>No</v>
          </cell>
        </row>
        <row r="321">
          <cell r="D321" t="str">
            <v>HSLAC004</v>
          </cell>
          <cell r="E321">
            <v>43629</v>
          </cell>
          <cell r="F321">
            <v>46186</v>
          </cell>
          <cell r="G321" t="str">
            <v xml:space="preserve">HKD 6,240,000,000 LAC Loan due 13 June 2026 </v>
          </cell>
          <cell r="H321" t="str">
            <v>HKD</v>
          </cell>
          <cell r="I321">
            <v>6240000000</v>
          </cell>
          <cell r="J321" t="str">
            <v>Hong Kong</v>
          </cell>
          <cell r="K321" t="str">
            <v>Internal</v>
          </cell>
          <cell r="L321" t="str">
            <v>Eligible liabilities</v>
          </cell>
          <cell r="M321" t="str">
            <v>Template TLAC2 (creditor ranking)</v>
          </cell>
          <cell r="N321" t="str">
            <v>N/A</v>
          </cell>
          <cell r="O321" t="str">
            <v>N/A</v>
          </cell>
          <cell r="P321" t="str">
            <v>N/A</v>
          </cell>
          <cell r="Q321" t="str">
            <v>N/A</v>
          </cell>
          <cell r="R321" t="str">
            <v>N/A</v>
          </cell>
          <cell r="S321" t="str">
            <v>N/A</v>
          </cell>
          <cell r="T321" t="str">
            <v>N/A</v>
          </cell>
          <cell r="U321" t="str">
            <v>N/A</v>
          </cell>
          <cell r="V321" t="str">
            <v>N/A</v>
          </cell>
          <cell r="W321" t="str">
            <v>N/A</v>
          </cell>
          <cell r="X321" t="str">
            <v>TLAC2</v>
          </cell>
          <cell r="Y321" t="str">
            <v>N/A</v>
          </cell>
          <cell r="Z321">
            <v>3</v>
          </cell>
          <cell r="AA321" t="str">
            <v>LAC Loans (Internal)</v>
          </cell>
          <cell r="AB321" t="str">
            <v>N/A</v>
          </cell>
          <cell r="AC321" t="str">
            <v>N/A</v>
          </cell>
          <cell r="AD321" t="str">
            <v>N/A</v>
          </cell>
          <cell r="AE321" t="str">
            <v>N/A</v>
          </cell>
          <cell r="AF321" t="str">
            <v>N/A</v>
          </cell>
          <cell r="AG321" t="str">
            <v>N/A</v>
          </cell>
          <cell r="AH321" t="str">
            <v>No</v>
          </cell>
        </row>
        <row r="322">
          <cell r="D322" t="str">
            <v>HSLAC001</v>
          </cell>
          <cell r="E322">
            <v>43615</v>
          </cell>
          <cell r="F322">
            <v>46904</v>
          </cell>
          <cell r="G322" t="str">
            <v xml:space="preserve">HKD 5,460,000,000 LAC Loan due 31 May 2028 </v>
          </cell>
          <cell r="H322" t="str">
            <v>HKD</v>
          </cell>
          <cell r="I322">
            <v>5460000000</v>
          </cell>
          <cell r="J322" t="str">
            <v>Hong Kong</v>
          </cell>
          <cell r="K322" t="str">
            <v>Internal</v>
          </cell>
          <cell r="L322" t="str">
            <v>Eligible liabilities</v>
          </cell>
          <cell r="M322" t="str">
            <v>Template TLAC2 (creditor ranking)</v>
          </cell>
          <cell r="N322" t="str">
            <v>N/A</v>
          </cell>
          <cell r="O322" t="str">
            <v>N/A</v>
          </cell>
          <cell r="P322" t="str">
            <v>N/A</v>
          </cell>
          <cell r="Q322" t="str">
            <v>N/A</v>
          </cell>
          <cell r="R322" t="str">
            <v>N/A</v>
          </cell>
          <cell r="S322" t="str">
            <v>N/A</v>
          </cell>
          <cell r="T322" t="str">
            <v>N/A</v>
          </cell>
          <cell r="U322" t="str">
            <v>N/A</v>
          </cell>
          <cell r="V322" t="str">
            <v>N/A</v>
          </cell>
          <cell r="W322" t="str">
            <v>N/A</v>
          </cell>
          <cell r="X322" t="str">
            <v>TLAC2</v>
          </cell>
          <cell r="Y322" t="str">
            <v>N/A</v>
          </cell>
          <cell r="Z322">
            <v>3</v>
          </cell>
          <cell r="AA322" t="str">
            <v>LAC Loans (Internal)</v>
          </cell>
          <cell r="AB322" t="str">
            <v>N/A</v>
          </cell>
          <cell r="AC322" t="str">
            <v>N/A</v>
          </cell>
          <cell r="AD322" t="str">
            <v>N/A</v>
          </cell>
          <cell r="AE322" t="str">
            <v>N/A</v>
          </cell>
          <cell r="AF322" t="str">
            <v>N/A</v>
          </cell>
          <cell r="AG322" t="str">
            <v>N/A</v>
          </cell>
          <cell r="AH322" t="str">
            <v>No</v>
          </cell>
        </row>
        <row r="323">
          <cell r="D323" t="str">
            <v>HSLAC002</v>
          </cell>
          <cell r="E323">
            <v>43626</v>
          </cell>
          <cell r="F323">
            <v>47279</v>
          </cell>
          <cell r="G323" t="str">
            <v xml:space="preserve">HKD 4,680,000,000 LAC Loan due 10 June 2029 </v>
          </cell>
          <cell r="H323" t="str">
            <v>HKD</v>
          </cell>
          <cell r="I323">
            <v>4680000000</v>
          </cell>
          <cell r="J323" t="str">
            <v>Hong Kong</v>
          </cell>
          <cell r="K323" t="str">
            <v>Internal</v>
          </cell>
          <cell r="L323" t="str">
            <v>Eligible liabilities</v>
          </cell>
          <cell r="M323" t="str">
            <v>Template TLAC2 (creditor ranking)</v>
          </cell>
          <cell r="N323" t="str">
            <v>N/A</v>
          </cell>
          <cell r="O323" t="str">
            <v>N/A</v>
          </cell>
          <cell r="P323" t="str">
            <v>N/A</v>
          </cell>
          <cell r="Q323" t="str">
            <v>N/A</v>
          </cell>
          <cell r="R323" t="str">
            <v>N/A</v>
          </cell>
          <cell r="S323" t="str">
            <v>N/A</v>
          </cell>
          <cell r="T323" t="str">
            <v>N/A</v>
          </cell>
          <cell r="U323" t="str">
            <v>N/A</v>
          </cell>
          <cell r="V323" t="str">
            <v>N/A</v>
          </cell>
          <cell r="W323" t="str">
            <v>N/A</v>
          </cell>
          <cell r="X323" t="str">
            <v>TLAC2</v>
          </cell>
          <cell r="Y323" t="str">
            <v>N/A</v>
          </cell>
          <cell r="Z323">
            <v>3</v>
          </cell>
          <cell r="AA323" t="str">
            <v>LAC Loans (Internal)</v>
          </cell>
          <cell r="AB323" t="str">
            <v>N/A</v>
          </cell>
          <cell r="AC323" t="str">
            <v>N/A</v>
          </cell>
          <cell r="AD323" t="str">
            <v>N/A</v>
          </cell>
          <cell r="AE323" t="str">
            <v>N/A</v>
          </cell>
          <cell r="AF323" t="str">
            <v>N/A</v>
          </cell>
          <cell r="AG323" t="str">
            <v>N/A</v>
          </cell>
          <cell r="AH323" t="str">
            <v>No</v>
          </cell>
        </row>
        <row r="324">
          <cell r="D324" t="str">
            <v>HSLAC003</v>
          </cell>
          <cell r="E324">
            <v>43626</v>
          </cell>
          <cell r="F324">
            <v>47644</v>
          </cell>
          <cell r="G324" t="str">
            <v xml:space="preserve">U.S.$400,000,000 LAC Loan due 10 June 2030 </v>
          </cell>
          <cell r="H324" t="str">
            <v>USD</v>
          </cell>
          <cell r="I324">
            <v>400000000</v>
          </cell>
          <cell r="J324" t="str">
            <v>Hong Kong</v>
          </cell>
          <cell r="K324" t="str">
            <v>Internal</v>
          </cell>
          <cell r="L324" t="str">
            <v>Eligible liabilities</v>
          </cell>
          <cell r="M324" t="str">
            <v>Template TLAC2 (creditor ranking)</v>
          </cell>
          <cell r="N324" t="str">
            <v>N/A</v>
          </cell>
          <cell r="O324" t="str">
            <v>N/A</v>
          </cell>
          <cell r="P324" t="str">
            <v>N/A</v>
          </cell>
          <cell r="Q324" t="str">
            <v>N/A</v>
          </cell>
          <cell r="R324" t="str">
            <v>N/A</v>
          </cell>
          <cell r="S324" t="str">
            <v>N/A</v>
          </cell>
          <cell r="T324" t="str">
            <v>N/A</v>
          </cell>
          <cell r="U324" t="str">
            <v>N/A</v>
          </cell>
          <cell r="V324" t="str">
            <v>N/A</v>
          </cell>
          <cell r="W324" t="str">
            <v>N/A</v>
          </cell>
          <cell r="X324" t="str">
            <v>TLAC2</v>
          </cell>
          <cell r="Y324" t="str">
            <v>N/A</v>
          </cell>
          <cell r="Z324">
            <v>3</v>
          </cell>
          <cell r="AA324" t="str">
            <v>LAC Loans (Internal)</v>
          </cell>
          <cell r="AB324" t="str">
            <v>N/A</v>
          </cell>
          <cell r="AC324" t="str">
            <v>N/A</v>
          </cell>
          <cell r="AD324" t="str">
            <v>N/A</v>
          </cell>
          <cell r="AE324" t="str">
            <v>N/A</v>
          </cell>
          <cell r="AF324" t="str">
            <v>N/A</v>
          </cell>
          <cell r="AG324" t="str">
            <v>N/A</v>
          </cell>
          <cell r="AH324" t="str">
            <v>No</v>
          </cell>
        </row>
        <row r="325">
          <cell r="D325">
            <v>9531</v>
          </cell>
          <cell r="E325">
            <v>44350</v>
          </cell>
          <cell r="F325">
            <v>46541</v>
          </cell>
          <cell r="G325" t="str">
            <v>HAHO/HKD1500m/1.55%/2027</v>
          </cell>
          <cell r="H325" t="str">
            <v>HKD</v>
          </cell>
          <cell r="I325">
            <v>1500000000</v>
          </cell>
          <cell r="J325" t="str">
            <v>HONG KONG</v>
          </cell>
          <cell r="K325" t="str">
            <v>Internal</v>
          </cell>
          <cell r="L325" t="str">
            <v>Eligible Liabilities</v>
          </cell>
          <cell r="M325" t="str">
            <v xml:space="preserve">Template TLAC1  (confirm MREL eligibility)
Template TLAC3 (creditor ranking) </v>
          </cell>
          <cell r="N325" t="str">
            <v>N/A</v>
          </cell>
          <cell r="O325" t="str">
            <v>N/A</v>
          </cell>
          <cell r="P325" t="str">
            <v>N/A</v>
          </cell>
          <cell r="Q325" t="str">
            <v>N/A</v>
          </cell>
          <cell r="R325" t="str">
            <v>N/A</v>
          </cell>
          <cell r="S325" t="str">
            <v>N/A</v>
          </cell>
          <cell r="T325" t="str">
            <v>N/A</v>
          </cell>
          <cell r="U325" t="str">
            <v>N/A</v>
          </cell>
          <cell r="V325" t="str">
            <v>N/A</v>
          </cell>
          <cell r="W325" t="str">
            <v>N/A</v>
          </cell>
          <cell r="X325" t="str">
            <v>TLAC1 and TLAC3</v>
          </cell>
          <cell r="Y325" t="str">
            <v>N/A</v>
          </cell>
          <cell r="Z325">
            <v>4</v>
          </cell>
          <cell r="AA325" t="str">
            <v>LAC Loans (Internal)</v>
          </cell>
          <cell r="AB325" t="str">
            <v>N/A</v>
          </cell>
          <cell r="AC325" t="str">
            <v>N/A</v>
          </cell>
          <cell r="AD325" t="str">
            <v>N/A</v>
          </cell>
          <cell r="AE325" t="str">
            <v>N/A</v>
          </cell>
          <cell r="AF325" t="str">
            <v>N/A</v>
          </cell>
          <cell r="AG325" t="str">
            <v>N/A</v>
          </cell>
          <cell r="AH325" t="str">
            <v>No</v>
          </cell>
        </row>
        <row r="326">
          <cell r="D326">
            <v>9533</v>
          </cell>
          <cell r="E326">
            <v>44376</v>
          </cell>
          <cell r="F326">
            <v>46567</v>
          </cell>
          <cell r="G326" t="str">
            <v>HAHO/CNH2750m/3.40%/2027</v>
          </cell>
          <cell r="H326" t="str">
            <v>CNH</v>
          </cell>
          <cell r="I326">
            <v>2750000000</v>
          </cell>
          <cell r="J326" t="str">
            <v>HONG KONG</v>
          </cell>
          <cell r="K326" t="str">
            <v>Internal</v>
          </cell>
          <cell r="L326" t="str">
            <v>Eligible Liabilities</v>
          </cell>
          <cell r="M326" t="str">
            <v xml:space="preserve">Template TLAC1  (confirm MREL eligibility)
Template TLAC3 (creditor ranking) </v>
          </cell>
          <cell r="N326" t="str">
            <v>N/A</v>
          </cell>
          <cell r="O326" t="str">
            <v>N/A</v>
          </cell>
          <cell r="P326" t="str">
            <v>N/A</v>
          </cell>
          <cell r="Q326" t="str">
            <v>N/A</v>
          </cell>
          <cell r="R326" t="str">
            <v>N/A</v>
          </cell>
          <cell r="S326" t="str">
            <v>N/A</v>
          </cell>
          <cell r="T326" t="str">
            <v>N/A</v>
          </cell>
          <cell r="U326" t="str">
            <v>N/A</v>
          </cell>
          <cell r="V326" t="str">
            <v>N/A</v>
          </cell>
          <cell r="W326" t="str">
            <v>N/A</v>
          </cell>
          <cell r="X326" t="str">
            <v>TLAC1 and TLAC3</v>
          </cell>
          <cell r="Y326" t="str">
            <v>N/A</v>
          </cell>
          <cell r="Z326">
            <v>4</v>
          </cell>
          <cell r="AA326" t="str">
            <v>LAC Loans (Internal)</v>
          </cell>
          <cell r="AB326" t="str">
            <v>N/A</v>
          </cell>
          <cell r="AC326" t="str">
            <v>N/A</v>
          </cell>
          <cell r="AD326" t="str">
            <v>N/A</v>
          </cell>
          <cell r="AE326" t="str">
            <v>N/A</v>
          </cell>
          <cell r="AF326" t="str">
            <v>N/A</v>
          </cell>
          <cell r="AG326" t="str">
            <v>N/A</v>
          </cell>
          <cell r="AH326" t="str">
            <v>No</v>
          </cell>
        </row>
        <row r="327">
          <cell r="D327">
            <v>9535</v>
          </cell>
          <cell r="E327">
            <v>44425</v>
          </cell>
          <cell r="F327">
            <v>45521</v>
          </cell>
          <cell r="G327" t="str">
            <v>HAHO/USD1500m/0.732%/2024</v>
          </cell>
          <cell r="H327" t="str">
            <v>USD</v>
          </cell>
          <cell r="I327">
            <v>1500000000</v>
          </cell>
          <cell r="J327" t="str">
            <v>Hong Kong</v>
          </cell>
          <cell r="K327" t="str">
            <v>Internal</v>
          </cell>
          <cell r="L327" t="str">
            <v>Eligible liabilities</v>
          </cell>
          <cell r="M327" t="str">
            <v xml:space="preserve">Template TLAC1  (confirm MREL eligibility)
Template TLAC3 (creditor ranking) </v>
          </cell>
          <cell r="N327" t="str">
            <v>N/A</v>
          </cell>
          <cell r="O327" t="str">
            <v>N/A</v>
          </cell>
          <cell r="P327" t="str">
            <v>N/A</v>
          </cell>
          <cell r="Q327" t="str">
            <v>N/A</v>
          </cell>
          <cell r="R327" t="str">
            <v>N/A</v>
          </cell>
          <cell r="S327" t="str">
            <v>N/A</v>
          </cell>
          <cell r="T327" t="str">
            <v>N/A</v>
          </cell>
          <cell r="U327" t="str">
            <v>N/A</v>
          </cell>
          <cell r="V327" t="str">
            <v>N/A</v>
          </cell>
          <cell r="W327" t="str">
            <v>N/A</v>
          </cell>
          <cell r="X327" t="str">
            <v>TLAC1 and TLAC3</v>
          </cell>
          <cell r="Y327" t="str">
            <v>N/A</v>
          </cell>
          <cell r="Z327">
            <v>4</v>
          </cell>
          <cell r="AA327" t="str">
            <v>LAC Loans (Internal)</v>
          </cell>
          <cell r="AB327" t="str">
            <v>N/A</v>
          </cell>
          <cell r="AC327" t="str">
            <v>N/A</v>
          </cell>
          <cell r="AD327" t="str">
            <v>N/A</v>
          </cell>
          <cell r="AE327" t="str">
            <v>N/A</v>
          </cell>
          <cell r="AF327" t="str">
            <v>N/A</v>
          </cell>
          <cell r="AG327" t="str">
            <v>N/A</v>
          </cell>
          <cell r="AH327" t="str">
            <v>No</v>
          </cell>
        </row>
        <row r="328">
          <cell r="D328">
            <v>9538</v>
          </cell>
          <cell r="E328">
            <v>44463</v>
          </cell>
          <cell r="F328">
            <v>46836</v>
          </cell>
          <cell r="G328" t="str">
            <v>HAHO/JPY36000m/0.459%/2028</v>
          </cell>
          <cell r="H328" t="str">
            <v>JPY</v>
          </cell>
          <cell r="I328">
            <v>36000000000</v>
          </cell>
          <cell r="J328" t="str">
            <v>Hong Kong</v>
          </cell>
          <cell r="K328" t="str">
            <v>Internal</v>
          </cell>
          <cell r="L328" t="str">
            <v>Eligible liabilities</v>
          </cell>
          <cell r="M328" t="str">
            <v xml:space="preserve">Template TLAC1  (confirm MREL eligibility)
Template TLAC3 (creditor ranking) </v>
          </cell>
          <cell r="N328" t="str">
            <v>N/A</v>
          </cell>
          <cell r="O328" t="str">
            <v>N/A</v>
          </cell>
          <cell r="P328" t="str">
            <v>N/A</v>
          </cell>
          <cell r="Q328" t="str">
            <v>N/A</v>
          </cell>
          <cell r="R328" t="str">
            <v>N/A</v>
          </cell>
          <cell r="S328" t="str">
            <v>N/A</v>
          </cell>
          <cell r="T328" t="str">
            <v>N/A</v>
          </cell>
          <cell r="U328" t="str">
            <v>N/A</v>
          </cell>
          <cell r="V328" t="str">
            <v>N/A</v>
          </cell>
          <cell r="W328" t="str">
            <v>N/A</v>
          </cell>
          <cell r="X328" t="str">
            <v>TLAC1 and TLAC3</v>
          </cell>
          <cell r="Y328" t="str">
            <v>N/A</v>
          </cell>
          <cell r="Z328">
            <v>4</v>
          </cell>
          <cell r="AA328" t="str">
            <v>LAC Loans (Internal)</v>
          </cell>
          <cell r="AB328" t="str">
            <v>N/A</v>
          </cell>
          <cell r="AC328" t="str">
            <v>N/A</v>
          </cell>
          <cell r="AD328" t="str">
            <v>N/A</v>
          </cell>
          <cell r="AE328" t="str">
            <v>N/A</v>
          </cell>
          <cell r="AF328" t="str">
            <v>N/A</v>
          </cell>
          <cell r="AG328" t="str">
            <v>N/A</v>
          </cell>
          <cell r="AH328" t="str">
            <v>No</v>
          </cell>
        </row>
        <row r="329">
          <cell r="D329">
            <v>9532</v>
          </cell>
          <cell r="E329">
            <v>44350</v>
          </cell>
          <cell r="F329">
            <v>46541</v>
          </cell>
          <cell r="G329" t="str">
            <v>HBAP/HKD1500m/1.55%/2027</v>
          </cell>
          <cell r="H329" t="str">
            <v>HKD</v>
          </cell>
          <cell r="I329">
            <v>1500000000</v>
          </cell>
          <cell r="J329" t="str">
            <v>HONG KONG</v>
          </cell>
          <cell r="K329" t="str">
            <v>Internal</v>
          </cell>
          <cell r="L329" t="str">
            <v xml:space="preserve">Eligible Liabilities </v>
          </cell>
          <cell r="M329" t="str">
            <v>Template TLAC2 (creditor ranking)</v>
          </cell>
          <cell r="N329" t="str">
            <v>N/A</v>
          </cell>
          <cell r="O329" t="str">
            <v>N/A</v>
          </cell>
          <cell r="P329" t="str">
            <v>N/A</v>
          </cell>
          <cell r="Q329" t="str">
            <v>N/A</v>
          </cell>
          <cell r="R329" t="str">
            <v>N/A</v>
          </cell>
          <cell r="S329" t="str">
            <v>N/A</v>
          </cell>
          <cell r="T329" t="str">
            <v>N/A</v>
          </cell>
          <cell r="U329" t="str">
            <v>N/A</v>
          </cell>
          <cell r="V329" t="str">
            <v>N/A</v>
          </cell>
          <cell r="W329" t="str">
            <v>N/A</v>
          </cell>
          <cell r="X329" t="str">
            <v>TLAC2</v>
          </cell>
          <cell r="Y329" t="str">
            <v>N/A</v>
          </cell>
          <cell r="Z329">
            <v>5</v>
          </cell>
          <cell r="AA329" t="str">
            <v>LAC Loans (Internal)</v>
          </cell>
          <cell r="AB329" t="str">
            <v>N/A</v>
          </cell>
          <cell r="AC329" t="str">
            <v>N/A</v>
          </cell>
          <cell r="AD329" t="str">
            <v>N/A</v>
          </cell>
          <cell r="AE329" t="str">
            <v>N/A</v>
          </cell>
          <cell r="AF329" t="str">
            <v>N/A</v>
          </cell>
          <cell r="AG329" t="str">
            <v>N/A</v>
          </cell>
          <cell r="AH329" t="str">
            <v>No</v>
          </cell>
        </row>
        <row r="330">
          <cell r="D330">
            <v>9534</v>
          </cell>
          <cell r="E330">
            <v>44376</v>
          </cell>
          <cell r="F330">
            <v>46567</v>
          </cell>
          <cell r="G330" t="str">
            <v>HBAP/CNH2750m/3.40%/2027</v>
          </cell>
          <cell r="H330" t="str">
            <v>CNH</v>
          </cell>
          <cell r="I330">
            <v>2750000000</v>
          </cell>
          <cell r="J330" t="str">
            <v>HONG KONG</v>
          </cell>
          <cell r="K330" t="str">
            <v>Internal</v>
          </cell>
          <cell r="L330" t="str">
            <v xml:space="preserve">Eligible Liabilities </v>
          </cell>
          <cell r="M330" t="str">
            <v>Template TLAC2 (creditor ranking)</v>
          </cell>
          <cell r="N330" t="str">
            <v>N/A</v>
          </cell>
          <cell r="O330" t="str">
            <v>N/A</v>
          </cell>
          <cell r="P330" t="str">
            <v>N/A</v>
          </cell>
          <cell r="Q330" t="str">
            <v>N/A</v>
          </cell>
          <cell r="R330" t="str">
            <v>N/A</v>
          </cell>
          <cell r="S330" t="str">
            <v>N/A</v>
          </cell>
          <cell r="T330" t="str">
            <v>N/A</v>
          </cell>
          <cell r="U330" t="str">
            <v>N/A</v>
          </cell>
          <cell r="V330" t="str">
            <v>N/A</v>
          </cell>
          <cell r="W330" t="str">
            <v>N/A</v>
          </cell>
          <cell r="X330" t="str">
            <v>TLAC2</v>
          </cell>
          <cell r="Y330" t="str">
            <v>N/A</v>
          </cell>
          <cell r="Z330">
            <v>5</v>
          </cell>
          <cell r="AA330" t="str">
            <v>LAC Loans (Internal)</v>
          </cell>
          <cell r="AB330" t="str">
            <v>N/A</v>
          </cell>
          <cell r="AC330" t="str">
            <v>N/A</v>
          </cell>
          <cell r="AD330" t="str">
            <v>N/A</v>
          </cell>
          <cell r="AE330" t="str">
            <v>N/A</v>
          </cell>
          <cell r="AF330" t="str">
            <v>N/A</v>
          </cell>
          <cell r="AG330" t="str">
            <v>N/A</v>
          </cell>
          <cell r="AH330" t="str">
            <v>No</v>
          </cell>
        </row>
        <row r="331">
          <cell r="D331">
            <v>9536</v>
          </cell>
          <cell r="E331">
            <v>44425</v>
          </cell>
          <cell r="F331">
            <v>45521</v>
          </cell>
          <cell r="G331" t="str">
            <v>HBAP/USD1500m/0.732%/2024</v>
          </cell>
          <cell r="H331" t="str">
            <v>UND</v>
          </cell>
          <cell r="I331">
            <v>1500000000</v>
          </cell>
          <cell r="J331" t="str">
            <v>Hong Kong</v>
          </cell>
          <cell r="K331" t="str">
            <v>Internal</v>
          </cell>
          <cell r="L331" t="str">
            <v>Eligible liabilities</v>
          </cell>
          <cell r="M331" t="str">
            <v>Template TLAC2 (creditor ranking)</v>
          </cell>
          <cell r="N331" t="str">
            <v>N/A</v>
          </cell>
          <cell r="O331" t="str">
            <v>N/A</v>
          </cell>
          <cell r="P331" t="str">
            <v>N/A</v>
          </cell>
          <cell r="Q331" t="str">
            <v>N/A</v>
          </cell>
          <cell r="R331" t="str">
            <v>N/A</v>
          </cell>
          <cell r="S331" t="str">
            <v>N/A</v>
          </cell>
          <cell r="T331" t="str">
            <v>N/A</v>
          </cell>
          <cell r="U331" t="str">
            <v>N/A</v>
          </cell>
          <cell r="V331" t="str">
            <v>N/A</v>
          </cell>
          <cell r="W331" t="str">
            <v>N/A</v>
          </cell>
          <cell r="X331" t="str">
            <v>TLAC2</v>
          </cell>
          <cell r="Y331" t="str">
            <v>N/A</v>
          </cell>
          <cell r="Z331">
            <v>5</v>
          </cell>
          <cell r="AA331" t="str">
            <v>LAC Loans (Internal)</v>
          </cell>
          <cell r="AB331" t="str">
            <v>N/A</v>
          </cell>
          <cell r="AC331" t="str">
            <v>N/A</v>
          </cell>
          <cell r="AD331" t="str">
            <v>N/A</v>
          </cell>
          <cell r="AE331" t="str">
            <v>N/A</v>
          </cell>
          <cell r="AF331" t="str">
            <v>N/A</v>
          </cell>
          <cell r="AG331" t="str">
            <v>N/A</v>
          </cell>
          <cell r="AH331" t="str">
            <v>No</v>
          </cell>
        </row>
        <row r="332">
          <cell r="D332">
            <v>9539</v>
          </cell>
          <cell r="E332">
            <v>44463</v>
          </cell>
          <cell r="F332">
            <v>46836</v>
          </cell>
          <cell r="G332" t="str">
            <v>HBAP/JPY36000m/0.459%/2028</v>
          </cell>
          <cell r="H332" t="str">
            <v>JPY</v>
          </cell>
          <cell r="I332">
            <v>36000000000</v>
          </cell>
          <cell r="J332" t="str">
            <v>Hong Kong</v>
          </cell>
          <cell r="K332" t="str">
            <v>Internal</v>
          </cell>
          <cell r="L332" t="str">
            <v>Eligible liabilities</v>
          </cell>
          <cell r="M332" t="str">
            <v>Template TLAC2 (creditor ranking)</v>
          </cell>
          <cell r="N332" t="str">
            <v>N/A</v>
          </cell>
          <cell r="O332" t="str">
            <v>N/A</v>
          </cell>
          <cell r="P332" t="str">
            <v>N/A</v>
          </cell>
          <cell r="Q332" t="str">
            <v>N/A</v>
          </cell>
          <cell r="R332" t="str">
            <v>N/A</v>
          </cell>
          <cell r="S332" t="str">
            <v>N/A</v>
          </cell>
          <cell r="T332" t="str">
            <v>N/A</v>
          </cell>
          <cell r="U332" t="str">
            <v>N/A</v>
          </cell>
          <cell r="V332" t="str">
            <v>N/A</v>
          </cell>
          <cell r="W332" t="str">
            <v>N/A</v>
          </cell>
          <cell r="X332" t="str">
            <v>TLAC2</v>
          </cell>
          <cell r="Y332" t="str">
            <v>N/A</v>
          </cell>
          <cell r="Z332">
            <v>5</v>
          </cell>
          <cell r="AA332" t="str">
            <v>LAC Loans (Internal)</v>
          </cell>
          <cell r="AB332" t="str">
            <v>N/A</v>
          </cell>
          <cell r="AC332" t="str">
            <v>N/A</v>
          </cell>
          <cell r="AD332" t="str">
            <v>N/A</v>
          </cell>
          <cell r="AE332" t="str">
            <v>N/A</v>
          </cell>
          <cell r="AF332" t="str">
            <v>N/A</v>
          </cell>
          <cell r="AG332" t="str">
            <v>N/A</v>
          </cell>
          <cell r="AH332" t="str">
            <v>No</v>
          </cell>
        </row>
        <row r="333">
          <cell r="D333" t="str">
            <v>HSLAC005</v>
          </cell>
          <cell r="E333">
            <v>44530</v>
          </cell>
          <cell r="F333">
            <v>46721</v>
          </cell>
          <cell r="G333" t="str">
            <v>HASE/HKD5000m/FRN 3mHIBOR+1.0%/2027</v>
          </cell>
          <cell r="H333" t="str">
            <v>HKD</v>
          </cell>
          <cell r="I333">
            <v>5000000000</v>
          </cell>
          <cell r="J333" t="str">
            <v>Hong Kong</v>
          </cell>
          <cell r="K333" t="str">
            <v>Internal</v>
          </cell>
          <cell r="L333" t="str">
            <v>Eligible liabilities</v>
          </cell>
          <cell r="M333" t="str">
            <v>Template TLAC2 (creditor ranking)</v>
          </cell>
          <cell r="N333" t="str">
            <v>N/A</v>
          </cell>
          <cell r="O333" t="str">
            <v>N/A</v>
          </cell>
          <cell r="P333" t="str">
            <v>N/A</v>
          </cell>
          <cell r="Q333" t="str">
            <v>N/A</v>
          </cell>
          <cell r="R333" t="str">
            <v>N/A</v>
          </cell>
          <cell r="S333" t="str">
            <v>N/A</v>
          </cell>
          <cell r="T333" t="str">
            <v>N/A</v>
          </cell>
          <cell r="U333" t="str">
            <v>N/A</v>
          </cell>
          <cell r="V333" t="str">
            <v>N/A</v>
          </cell>
          <cell r="W333" t="str">
            <v>N/A</v>
          </cell>
          <cell r="X333" t="str">
            <v>TLAC2</v>
          </cell>
          <cell r="Y333" t="str">
            <v>N/A</v>
          </cell>
          <cell r="Z333">
            <v>3</v>
          </cell>
          <cell r="AA333" t="str">
            <v>LAC Loans (Internal)</v>
          </cell>
          <cell r="AB333" t="str">
            <v>N/A</v>
          </cell>
          <cell r="AC333" t="str">
            <v>N/A</v>
          </cell>
          <cell r="AD333" t="str">
            <v>N/A</v>
          </cell>
          <cell r="AE333" t="str">
            <v>N/A</v>
          </cell>
          <cell r="AF333" t="str">
            <v>N/A</v>
          </cell>
          <cell r="AG333" t="str">
            <v>N/A</v>
          </cell>
          <cell r="AH333" t="str">
            <v>No</v>
          </cell>
        </row>
        <row r="334">
          <cell r="D334">
            <v>9518</v>
          </cell>
          <cell r="E334">
            <v>44260</v>
          </cell>
          <cell r="F334">
            <v>48369</v>
          </cell>
          <cell r="G334">
            <v>0</v>
          </cell>
          <cell r="H334" t="str">
            <v>US Dollar</v>
          </cell>
          <cell r="I334">
            <v>1500000000</v>
          </cell>
          <cell r="J334" t="str">
            <v>Laws of the State of  New York</v>
          </cell>
          <cell r="K334" t="str">
            <v>Internal</v>
          </cell>
          <cell r="L334" t="str">
            <v>Eligible Liabilities</v>
          </cell>
          <cell r="M334" t="str">
            <v>Local Law TLAC / Own Funds opinion including CCA 3a and 34a
Template TLAC1  (confirm MREL eligibility)
Template TLAC 3 (creditor ranking)
Ibors</v>
          </cell>
          <cell r="N334" t="str">
            <v>N/A</v>
          </cell>
          <cell r="O334" t="str">
            <v>N/A</v>
          </cell>
          <cell r="P334" t="str">
            <v>N/A</v>
          </cell>
          <cell r="Q334" t="str">
            <v>N/A</v>
          </cell>
          <cell r="R334" t="str">
            <v>Contractual</v>
          </cell>
          <cell r="S334" t="str">
            <v>Structural</v>
          </cell>
          <cell r="T334" t="str">
            <v>N/A</v>
          </cell>
          <cell r="U334" t="str">
            <v>N/A</v>
          </cell>
          <cell r="V334" t="str">
            <v>Compliant</v>
          </cell>
          <cell r="W334" t="str">
            <v>N/A</v>
          </cell>
          <cell r="X334" t="str">
            <v>TLAC1 and TLAC3</v>
          </cell>
          <cell r="Y334">
            <v>0</v>
          </cell>
          <cell r="Z334">
            <v>4</v>
          </cell>
          <cell r="AA334" t="str">
            <v>Senior Unsecured Loans</v>
          </cell>
          <cell r="AB334">
            <v>0</v>
          </cell>
          <cell r="AC334">
            <v>0</v>
          </cell>
          <cell r="AD334">
            <v>0</v>
          </cell>
          <cell r="AE334">
            <v>0</v>
          </cell>
          <cell r="AF334">
            <v>0</v>
          </cell>
          <cell r="AG334">
            <v>0</v>
          </cell>
          <cell r="AH334">
            <v>0</v>
          </cell>
        </row>
        <row r="335">
          <cell r="D335">
            <v>9525</v>
          </cell>
          <cell r="E335">
            <v>44330</v>
          </cell>
          <cell r="F335">
            <v>45426</v>
          </cell>
          <cell r="G335">
            <v>0</v>
          </cell>
          <cell r="H335" t="str">
            <v>US Dollar</v>
          </cell>
          <cell r="I335">
            <v>250000000</v>
          </cell>
          <cell r="J335" t="str">
            <v>Laws of the State of  New York</v>
          </cell>
          <cell r="K335" t="str">
            <v>Internal</v>
          </cell>
          <cell r="L335" t="str">
            <v>Eligible Liabilities</v>
          </cell>
          <cell r="M335" t="str">
            <v>Local Law TLAC / Own Funds opinion including CCA 3a and 34a
Template TLAC1  (confirm MREL eligibility)
Template TLAC 3 (creditor ranking)
Ibors</v>
          </cell>
          <cell r="N335" t="str">
            <v>N/A</v>
          </cell>
          <cell r="O335" t="str">
            <v>N/A</v>
          </cell>
          <cell r="P335" t="str">
            <v>N/A</v>
          </cell>
          <cell r="Q335" t="str">
            <v>N/A</v>
          </cell>
          <cell r="R335" t="str">
            <v>Contractual</v>
          </cell>
          <cell r="S335" t="str">
            <v>Structural</v>
          </cell>
          <cell r="T335" t="str">
            <v>N/A</v>
          </cell>
          <cell r="U335" t="str">
            <v>N/A</v>
          </cell>
          <cell r="V335" t="str">
            <v>Compliant</v>
          </cell>
          <cell r="W335" t="str">
            <v>N/A</v>
          </cell>
          <cell r="X335" t="str">
            <v>TLAC1 and TLAC3</v>
          </cell>
          <cell r="Y335">
            <v>0</v>
          </cell>
          <cell r="Z335">
            <v>4</v>
          </cell>
          <cell r="AA335" t="str">
            <v>Senior Unsecured Loans</v>
          </cell>
          <cell r="AB335">
            <v>0</v>
          </cell>
          <cell r="AC335">
            <v>0</v>
          </cell>
          <cell r="AD335">
            <v>0</v>
          </cell>
          <cell r="AE335">
            <v>0</v>
          </cell>
          <cell r="AF335">
            <v>0</v>
          </cell>
          <cell r="AG335">
            <v>0</v>
          </cell>
          <cell r="AH335">
            <v>0</v>
          </cell>
        </row>
        <row r="336">
          <cell r="D336">
            <v>9530</v>
          </cell>
          <cell r="E336">
            <v>44341</v>
          </cell>
          <cell r="F336">
            <v>46542</v>
          </cell>
          <cell r="G336">
            <v>0</v>
          </cell>
          <cell r="H336" t="str">
            <v>US Dollar</v>
          </cell>
          <cell r="I336">
            <v>2000000000</v>
          </cell>
          <cell r="J336" t="str">
            <v>Laws of the State of  New York</v>
          </cell>
          <cell r="K336" t="str">
            <v>Internal</v>
          </cell>
          <cell r="L336" t="str">
            <v>Eligible Liabilities</v>
          </cell>
          <cell r="M336" t="str">
            <v>Local Law TLAC / Own Funds opinion including CCA 3a and 34a
Template TLAC1  (confirm MREL eligibility)
Template TLAC 3 (creditor ranking)
Ibors</v>
          </cell>
          <cell r="N336" t="str">
            <v>N/A</v>
          </cell>
          <cell r="O336" t="str">
            <v>N/A</v>
          </cell>
          <cell r="P336" t="str">
            <v>N/A</v>
          </cell>
          <cell r="Q336" t="str">
            <v>N/A</v>
          </cell>
          <cell r="R336" t="str">
            <v>Contractual</v>
          </cell>
          <cell r="S336" t="str">
            <v>Structural</v>
          </cell>
          <cell r="T336" t="str">
            <v>N/A</v>
          </cell>
          <cell r="U336" t="str">
            <v>N/A</v>
          </cell>
          <cell r="V336" t="str">
            <v>Compliant</v>
          </cell>
          <cell r="W336" t="str">
            <v>N/A</v>
          </cell>
          <cell r="X336" t="str">
            <v>TLAC1 and TLAC3</v>
          </cell>
          <cell r="Y336">
            <v>0</v>
          </cell>
          <cell r="Z336">
            <v>4</v>
          </cell>
          <cell r="AA336" t="str">
            <v>Senior Unsecured Loans</v>
          </cell>
          <cell r="AB336">
            <v>0</v>
          </cell>
          <cell r="AC336">
            <v>0</v>
          </cell>
          <cell r="AD336">
            <v>0</v>
          </cell>
          <cell r="AE336">
            <v>0</v>
          </cell>
          <cell r="AF336">
            <v>0</v>
          </cell>
          <cell r="AG336">
            <v>0</v>
          </cell>
          <cell r="AH336">
            <v>0</v>
          </cell>
        </row>
        <row r="337">
          <cell r="D337" t="str">
            <v>HBEUCET1</v>
          </cell>
          <cell r="E337" t="str">
            <v>N/A</v>
          </cell>
          <cell r="F337" t="str">
            <v>Perpetual</v>
          </cell>
          <cell r="G337" t="str">
            <v>Ordinary Shares</v>
          </cell>
          <cell r="H337" t="str">
            <v>GBP</v>
          </cell>
          <cell r="I337">
            <v>797000000</v>
          </cell>
          <cell r="J337" t="str">
            <v>N/A</v>
          </cell>
          <cell r="K337" t="str">
            <v>Internal</v>
          </cell>
          <cell r="L337" t="str">
            <v>CET1**</v>
          </cell>
          <cell r="M337" t="str">
            <v>Template TLAC2 (creditor ranking)</v>
          </cell>
          <cell r="N337" t="str">
            <v>N/A</v>
          </cell>
          <cell r="O337" t="str">
            <v>N/A</v>
          </cell>
          <cell r="P337" t="str">
            <v>N/A</v>
          </cell>
          <cell r="Q337" t="str">
            <v>N/A</v>
          </cell>
          <cell r="R337" t="str">
            <v>N/A</v>
          </cell>
          <cell r="S337" t="str">
            <v>N/A</v>
          </cell>
          <cell r="T337" t="str">
            <v>N/A</v>
          </cell>
          <cell r="U337" t="str">
            <v>N/A</v>
          </cell>
          <cell r="V337" t="str">
            <v>N/A</v>
          </cell>
          <cell r="W337" t="str">
            <v>N/A</v>
          </cell>
          <cell r="X337" t="str">
            <v>TLAC 2</v>
          </cell>
          <cell r="Y337" t="str">
            <v>N/A</v>
          </cell>
          <cell r="Z337">
            <v>1</v>
          </cell>
          <cell r="AA337" t="str">
            <v>Ordinary Shares</v>
          </cell>
          <cell r="AB337" t="str">
            <v>No</v>
          </cell>
          <cell r="AC337" t="str">
            <v>N/A</v>
          </cell>
          <cell r="AD337" t="str">
            <v>N/A</v>
          </cell>
          <cell r="AE337" t="str">
            <v>N/A</v>
          </cell>
          <cell r="AF337" t="str">
            <v>N/A</v>
          </cell>
          <cell r="AG337" t="str">
            <v>N/A</v>
          </cell>
          <cell r="AH337" t="str">
            <v>N/A</v>
          </cell>
        </row>
        <row r="338">
          <cell r="D338">
            <v>9513</v>
          </cell>
          <cell r="E338">
            <v>44260</v>
          </cell>
          <cell r="F338">
            <v>47912</v>
          </cell>
          <cell r="G338">
            <v>0</v>
          </cell>
          <cell r="H338" t="str">
            <v>Euro</v>
          </cell>
          <cell r="I338">
            <v>2000000000</v>
          </cell>
          <cell r="J338" t="str">
            <v>UNITED KINGDOM</v>
          </cell>
          <cell r="K338" t="str">
            <v>Internal</v>
          </cell>
          <cell r="L338" t="str">
            <v>Tier 2</v>
          </cell>
          <cell r="M338" t="str">
            <v>Template TLAC2 (creditor ranking)</v>
          </cell>
          <cell r="N338" t="str">
            <v>Compliant</v>
          </cell>
          <cell r="O338">
            <v>0</v>
          </cell>
          <cell r="P338">
            <v>0</v>
          </cell>
          <cell r="Q338">
            <v>0</v>
          </cell>
          <cell r="R338">
            <v>0</v>
          </cell>
          <cell r="S338">
            <v>0</v>
          </cell>
          <cell r="T338">
            <v>0</v>
          </cell>
          <cell r="U338">
            <v>0</v>
          </cell>
          <cell r="V338">
            <v>0</v>
          </cell>
          <cell r="W338">
            <v>0</v>
          </cell>
          <cell r="X338" t="str">
            <v>TLAC2</v>
          </cell>
          <cell r="Y338" t="str">
            <v>N/A</v>
          </cell>
          <cell r="Z338">
            <v>4</v>
          </cell>
          <cell r="AA338" t="str">
            <v>Subordinated Notes (External and Internal) and Subordinated Loans (Internal)</v>
          </cell>
          <cell r="AB338" t="str">
            <v>No</v>
          </cell>
          <cell r="AC338">
            <v>0</v>
          </cell>
          <cell r="AD338">
            <v>0</v>
          </cell>
          <cell r="AE338">
            <v>0</v>
          </cell>
          <cell r="AF338">
            <v>0</v>
          </cell>
          <cell r="AG338">
            <v>0</v>
          </cell>
          <cell r="AH338">
            <v>0</v>
          </cell>
        </row>
        <row r="339">
          <cell r="D339">
            <v>9514</v>
          </cell>
          <cell r="E339">
            <v>44260</v>
          </cell>
          <cell r="F339">
            <v>47912</v>
          </cell>
          <cell r="G339">
            <v>0</v>
          </cell>
          <cell r="H339" t="str">
            <v>Euro</v>
          </cell>
          <cell r="I339">
            <v>2000000000</v>
          </cell>
          <cell r="J339" t="str">
            <v>UNITED KINGDOM</v>
          </cell>
          <cell r="K339" t="str">
            <v>Internal</v>
          </cell>
          <cell r="L339" t="str">
            <v>Tier 2</v>
          </cell>
          <cell r="M339" t="str">
            <v>Template TLAC2 (creditor ranking)</v>
          </cell>
          <cell r="N339" t="str">
            <v>Compliant</v>
          </cell>
          <cell r="O339">
            <v>0</v>
          </cell>
          <cell r="P339">
            <v>0</v>
          </cell>
          <cell r="Q339">
            <v>0</v>
          </cell>
          <cell r="R339">
            <v>0</v>
          </cell>
          <cell r="S339">
            <v>0</v>
          </cell>
          <cell r="T339">
            <v>0</v>
          </cell>
          <cell r="U339">
            <v>0</v>
          </cell>
          <cell r="V339">
            <v>0</v>
          </cell>
          <cell r="W339">
            <v>0</v>
          </cell>
          <cell r="X339" t="str">
            <v>TLAC2</v>
          </cell>
          <cell r="Y339" t="str">
            <v>N/A</v>
          </cell>
          <cell r="Z339">
            <v>4</v>
          </cell>
          <cell r="AA339" t="str">
            <v>Subordinated Notes (External and Internal) and Subordinated Loans (Internal)</v>
          </cell>
          <cell r="AB339" t="str">
            <v>No</v>
          </cell>
          <cell r="AC339">
            <v>0</v>
          </cell>
          <cell r="AD339">
            <v>0</v>
          </cell>
          <cell r="AE339">
            <v>0</v>
          </cell>
          <cell r="AF339">
            <v>0</v>
          </cell>
          <cell r="AG339">
            <v>0</v>
          </cell>
          <cell r="AH339">
            <v>0</v>
          </cell>
        </row>
        <row r="340">
          <cell r="D340">
            <v>9515</v>
          </cell>
          <cell r="E340">
            <v>44260</v>
          </cell>
          <cell r="F340">
            <v>47912</v>
          </cell>
          <cell r="G340">
            <v>0</v>
          </cell>
          <cell r="H340" t="str">
            <v>Euro</v>
          </cell>
          <cell r="I340">
            <v>1250000000</v>
          </cell>
          <cell r="J340" t="str">
            <v>UNITED KINGDOM</v>
          </cell>
          <cell r="K340" t="str">
            <v>Internal</v>
          </cell>
          <cell r="L340" t="str">
            <v>Tier 2</v>
          </cell>
          <cell r="M340" t="str">
            <v>Template TLAC2 (creditor ranking)</v>
          </cell>
          <cell r="N340" t="str">
            <v>Compliant</v>
          </cell>
          <cell r="O340">
            <v>0</v>
          </cell>
          <cell r="P340">
            <v>0</v>
          </cell>
          <cell r="Q340">
            <v>0</v>
          </cell>
          <cell r="R340">
            <v>0</v>
          </cell>
          <cell r="S340">
            <v>0</v>
          </cell>
          <cell r="T340">
            <v>0</v>
          </cell>
          <cell r="U340">
            <v>0</v>
          </cell>
          <cell r="V340">
            <v>0</v>
          </cell>
          <cell r="W340">
            <v>0</v>
          </cell>
          <cell r="X340" t="str">
            <v>TLAC2</v>
          </cell>
          <cell r="Y340" t="str">
            <v>N/A</v>
          </cell>
          <cell r="Z340">
            <v>4</v>
          </cell>
          <cell r="AA340" t="str">
            <v>Subordinated Notes (External and Internal) and Subordinated Loans (Internal)</v>
          </cell>
          <cell r="AB340" t="str">
            <v>No</v>
          </cell>
          <cell r="AC340">
            <v>0</v>
          </cell>
          <cell r="AD340">
            <v>0</v>
          </cell>
          <cell r="AE340">
            <v>0</v>
          </cell>
          <cell r="AF340">
            <v>0</v>
          </cell>
          <cell r="AG340">
            <v>0</v>
          </cell>
          <cell r="AH340">
            <v>0</v>
          </cell>
        </row>
        <row r="341">
          <cell r="D341">
            <v>9516</v>
          </cell>
          <cell r="E341">
            <v>44260</v>
          </cell>
          <cell r="F341">
            <v>47912</v>
          </cell>
          <cell r="G341">
            <v>0</v>
          </cell>
          <cell r="H341" t="str">
            <v>US Dollar</v>
          </cell>
          <cell r="I341">
            <v>2000000000</v>
          </cell>
          <cell r="J341" t="str">
            <v>UNITED KINGDOM</v>
          </cell>
          <cell r="K341" t="str">
            <v>Internal</v>
          </cell>
          <cell r="L341" t="str">
            <v>Tier 2</v>
          </cell>
          <cell r="M341" t="str">
            <v>Template TLAC2 (creditor ranking)</v>
          </cell>
          <cell r="N341" t="str">
            <v>Compliant</v>
          </cell>
          <cell r="O341">
            <v>0</v>
          </cell>
          <cell r="P341">
            <v>0</v>
          </cell>
          <cell r="Q341">
            <v>0</v>
          </cell>
          <cell r="R341">
            <v>0</v>
          </cell>
          <cell r="S341">
            <v>0</v>
          </cell>
          <cell r="T341">
            <v>0</v>
          </cell>
          <cell r="U341">
            <v>0</v>
          </cell>
          <cell r="V341">
            <v>0</v>
          </cell>
          <cell r="W341">
            <v>0</v>
          </cell>
          <cell r="X341" t="str">
            <v>TLAC2</v>
          </cell>
          <cell r="Y341" t="str">
            <v>N/A</v>
          </cell>
          <cell r="Z341">
            <v>4</v>
          </cell>
          <cell r="AA341" t="str">
            <v>Subordinated Notes (External and Internal) and Subordinated Loans (Internal)</v>
          </cell>
          <cell r="AB341" t="str">
            <v>No</v>
          </cell>
          <cell r="AC341">
            <v>0</v>
          </cell>
          <cell r="AD341">
            <v>0</v>
          </cell>
          <cell r="AE341">
            <v>0</v>
          </cell>
          <cell r="AF341">
            <v>0</v>
          </cell>
          <cell r="AG341">
            <v>0</v>
          </cell>
          <cell r="AH341">
            <v>0</v>
          </cell>
        </row>
        <row r="342">
          <cell r="D342">
            <v>9521</v>
          </cell>
          <cell r="E342">
            <v>44301</v>
          </cell>
          <cell r="F342">
            <v>47018</v>
          </cell>
          <cell r="G342">
            <v>0</v>
          </cell>
          <cell r="H342" t="str">
            <v>USD</v>
          </cell>
          <cell r="I342">
            <v>2000000000</v>
          </cell>
          <cell r="J342" t="str">
            <v>HONG KONG</v>
          </cell>
          <cell r="K342" t="str">
            <v>Internal</v>
          </cell>
          <cell r="L342" t="str">
            <v>Eligible Liabilities</v>
          </cell>
          <cell r="M342" t="str">
            <v xml:space="preserve">Template TLAC1  (confirm MREL eligibility)
Template TLAC3 (creditor ranking) </v>
          </cell>
          <cell r="N342" t="str">
            <v>N/A</v>
          </cell>
          <cell r="O342" t="str">
            <v>N/A</v>
          </cell>
          <cell r="P342" t="str">
            <v>N/A</v>
          </cell>
          <cell r="Q342" t="str">
            <v>N/A</v>
          </cell>
          <cell r="R342" t="str">
            <v>N/A</v>
          </cell>
          <cell r="S342" t="str">
            <v>N/A</v>
          </cell>
          <cell r="T342" t="str">
            <v>N/A</v>
          </cell>
          <cell r="U342" t="str">
            <v>N/A</v>
          </cell>
          <cell r="V342" t="str">
            <v>N/A</v>
          </cell>
          <cell r="W342" t="str">
            <v>N/A</v>
          </cell>
          <cell r="X342" t="str">
            <v>TLAC1 and TLAC3</v>
          </cell>
          <cell r="Y342" t="str">
            <v>N/A</v>
          </cell>
          <cell r="Z342">
            <v>4</v>
          </cell>
          <cell r="AA342" t="str">
            <v>LAC Loans (Internal)</v>
          </cell>
          <cell r="AB342" t="str">
            <v>N/A</v>
          </cell>
          <cell r="AC342" t="str">
            <v>N/A</v>
          </cell>
          <cell r="AD342" t="str">
            <v>N/A</v>
          </cell>
          <cell r="AE342" t="str">
            <v>N/A</v>
          </cell>
          <cell r="AF342" t="str">
            <v>N/A</v>
          </cell>
          <cell r="AG342" t="str">
            <v>N/A</v>
          </cell>
          <cell r="AH342" t="str">
            <v>No</v>
          </cell>
        </row>
        <row r="343">
          <cell r="D343">
            <v>9527</v>
          </cell>
          <cell r="E343">
            <v>44340</v>
          </cell>
          <cell r="F343">
            <v>48358</v>
          </cell>
          <cell r="G343">
            <v>0</v>
          </cell>
          <cell r="H343" t="str">
            <v>USD</v>
          </cell>
          <cell r="I343">
            <v>3000000000</v>
          </cell>
          <cell r="J343" t="str">
            <v>HONG KONG</v>
          </cell>
          <cell r="K343" t="str">
            <v>Internal</v>
          </cell>
          <cell r="L343" t="str">
            <v>Eligible Liabilities</v>
          </cell>
          <cell r="M343" t="str">
            <v xml:space="preserve">Template TLAC1  (confirm MREL eligibility)
Template TLAC3 (creditor ranking) </v>
          </cell>
          <cell r="N343" t="str">
            <v>N/A</v>
          </cell>
          <cell r="O343" t="str">
            <v>N/A</v>
          </cell>
          <cell r="P343" t="str">
            <v>N/A</v>
          </cell>
          <cell r="Q343" t="str">
            <v>N/A</v>
          </cell>
          <cell r="R343" t="str">
            <v>N/A</v>
          </cell>
          <cell r="S343" t="str">
            <v>N/A</v>
          </cell>
          <cell r="T343" t="str">
            <v>N/A</v>
          </cell>
          <cell r="U343" t="str">
            <v>N/A</v>
          </cell>
          <cell r="V343" t="str">
            <v>N/A</v>
          </cell>
          <cell r="W343" t="str">
            <v>N/A</v>
          </cell>
          <cell r="X343" t="str">
            <v>TLAC1 and TLAC3</v>
          </cell>
          <cell r="Y343" t="str">
            <v>N/A</v>
          </cell>
          <cell r="Z343">
            <v>4</v>
          </cell>
          <cell r="AA343" t="str">
            <v>LAC Loans (Internal)</v>
          </cell>
          <cell r="AB343" t="str">
            <v>N/A</v>
          </cell>
          <cell r="AC343" t="str">
            <v>N/A</v>
          </cell>
          <cell r="AD343" t="str">
            <v>N/A</v>
          </cell>
          <cell r="AE343" t="str">
            <v>N/A</v>
          </cell>
          <cell r="AF343" t="str">
            <v>N/A</v>
          </cell>
          <cell r="AG343" t="str">
            <v>N/A</v>
          </cell>
          <cell r="AH343" t="str">
            <v>No</v>
          </cell>
        </row>
        <row r="344">
          <cell r="D344">
            <v>9522</v>
          </cell>
          <cell r="E344">
            <v>44301</v>
          </cell>
          <cell r="F344">
            <v>47018</v>
          </cell>
          <cell r="G344">
            <v>0</v>
          </cell>
          <cell r="H344" t="str">
            <v>US Dollar</v>
          </cell>
          <cell r="I344">
            <v>2000000000</v>
          </cell>
          <cell r="J344" t="str">
            <v>HONG KONG</v>
          </cell>
          <cell r="K344" t="str">
            <v>Internal</v>
          </cell>
          <cell r="L344" t="str">
            <v xml:space="preserve">Eligible Liabilities </v>
          </cell>
          <cell r="M344" t="str">
            <v>Template TLAC2 (creditor ranking)</v>
          </cell>
          <cell r="N344" t="str">
            <v>N/A</v>
          </cell>
          <cell r="O344" t="str">
            <v>N/A</v>
          </cell>
          <cell r="P344" t="str">
            <v>N/A</v>
          </cell>
          <cell r="Q344" t="str">
            <v>N/A</v>
          </cell>
          <cell r="R344" t="str">
            <v>N/A</v>
          </cell>
          <cell r="S344" t="str">
            <v>N/A</v>
          </cell>
          <cell r="T344" t="str">
            <v>N/A</v>
          </cell>
          <cell r="U344" t="str">
            <v>N/A</v>
          </cell>
          <cell r="V344" t="str">
            <v>N/A</v>
          </cell>
          <cell r="W344" t="str">
            <v>N/A</v>
          </cell>
          <cell r="X344" t="str">
            <v>TLAC2</v>
          </cell>
          <cell r="Y344" t="str">
            <v>N/A</v>
          </cell>
          <cell r="Z344">
            <v>5</v>
          </cell>
          <cell r="AA344" t="str">
            <v>LAC Loans (Internal)</v>
          </cell>
          <cell r="AB344" t="str">
            <v>N/A</v>
          </cell>
          <cell r="AC344" t="str">
            <v>N/A</v>
          </cell>
          <cell r="AD344" t="str">
            <v>N/A</v>
          </cell>
          <cell r="AE344" t="str">
            <v>N/A</v>
          </cell>
          <cell r="AF344" t="str">
            <v>N/A</v>
          </cell>
          <cell r="AG344" t="str">
            <v>N/A</v>
          </cell>
          <cell r="AH344" t="str">
            <v>No</v>
          </cell>
        </row>
        <row r="345">
          <cell r="D345">
            <v>9528</v>
          </cell>
          <cell r="E345">
            <v>44340</v>
          </cell>
          <cell r="F345">
            <v>48358</v>
          </cell>
          <cell r="G345">
            <v>0</v>
          </cell>
          <cell r="H345" t="str">
            <v>US Dollar</v>
          </cell>
          <cell r="I345">
            <v>3000000000</v>
          </cell>
          <cell r="J345" t="str">
            <v>HONG KONG</v>
          </cell>
          <cell r="K345" t="str">
            <v>Internal</v>
          </cell>
          <cell r="L345" t="str">
            <v xml:space="preserve">Eligible Liabilities </v>
          </cell>
          <cell r="M345" t="str">
            <v>Template TLAC2 (creditor ranking)</v>
          </cell>
          <cell r="N345" t="str">
            <v>N/A</v>
          </cell>
          <cell r="O345" t="str">
            <v>N/A</v>
          </cell>
          <cell r="P345" t="str">
            <v>N/A</v>
          </cell>
          <cell r="Q345" t="str">
            <v>N/A</v>
          </cell>
          <cell r="R345" t="str">
            <v>N/A</v>
          </cell>
          <cell r="S345" t="str">
            <v>N/A</v>
          </cell>
          <cell r="T345" t="str">
            <v>N/A</v>
          </cell>
          <cell r="U345" t="str">
            <v>N/A</v>
          </cell>
          <cell r="V345" t="str">
            <v>N/A</v>
          </cell>
          <cell r="W345" t="str">
            <v>N/A</v>
          </cell>
          <cell r="X345" t="str">
            <v>TLAC2</v>
          </cell>
          <cell r="Y345" t="str">
            <v>N/A</v>
          </cell>
          <cell r="Z345">
            <v>5</v>
          </cell>
          <cell r="AA345" t="str">
            <v>LAC Loans (Internal)</v>
          </cell>
          <cell r="AB345" t="str">
            <v>N/A</v>
          </cell>
          <cell r="AC345" t="str">
            <v>N/A</v>
          </cell>
          <cell r="AD345" t="str">
            <v>N/A</v>
          </cell>
          <cell r="AE345" t="str">
            <v>N/A</v>
          </cell>
          <cell r="AF345" t="str">
            <v>N/A</v>
          </cell>
          <cell r="AG345" t="str">
            <v>N/A</v>
          </cell>
          <cell r="AH345" t="str">
            <v>No</v>
          </cell>
        </row>
        <row r="346">
          <cell r="D346" t="str">
            <v>US404280DA42</v>
          </cell>
          <cell r="E346">
            <v>44630</v>
          </cell>
          <cell r="F346">
            <v>46091</v>
          </cell>
          <cell r="G346" t="str">
            <v>HGHQ/ USD1,750m/ 2.999%/ Mar 2026/ 2025</v>
          </cell>
          <cell r="H346" t="str">
            <v>USD</v>
          </cell>
          <cell r="I346">
            <v>1750000000</v>
          </cell>
          <cell r="J346" t="str">
            <v>Laws of the State of New York</v>
          </cell>
          <cell r="K346" t="str">
            <v>External</v>
          </cell>
          <cell r="L346" t="str">
            <v>Eligible liabilities</v>
          </cell>
          <cell r="M346" t="str">
            <v>CRR2 / CCA opinion</v>
          </cell>
          <cell r="N346" t="str">
            <v>Compliant</v>
          </cell>
          <cell r="O346" t="str">
            <v>Yes</v>
          </cell>
          <cell r="P346" t="str">
            <v>N/A</v>
          </cell>
          <cell r="Q346" t="str">
            <v>Compliant</v>
          </cell>
          <cell r="R346" t="str">
            <v>Contractual</v>
          </cell>
          <cell r="S346" t="str">
            <v>Structural</v>
          </cell>
          <cell r="T346" t="str">
            <v>Compliant</v>
          </cell>
          <cell r="U346" t="str">
            <v>Compliant</v>
          </cell>
          <cell r="V346" t="str">
            <v>N/A</v>
          </cell>
          <cell r="W346" t="str">
            <v>N/A</v>
          </cell>
          <cell r="X346" t="str">
            <v>TLAC1</v>
          </cell>
          <cell r="Y346" t="str">
            <v>Yes</v>
          </cell>
          <cell r="Z346">
            <v>4</v>
          </cell>
          <cell r="AA346" t="str">
            <v>Senior Notes (External)</v>
          </cell>
          <cell r="AB346" t="str">
            <v>No</v>
          </cell>
          <cell r="AC346" t="str">
            <v>Yes</v>
          </cell>
          <cell r="AD346" t="str">
            <v>Yes</v>
          </cell>
          <cell r="AE346" t="str">
            <v>Comprehensive ARRC fallback language</v>
          </cell>
          <cell r="AF346" t="str">
            <v>N/A</v>
          </cell>
          <cell r="AG346" t="str">
            <v>Yes</v>
          </cell>
          <cell r="AH346" t="str">
            <v>Yes</v>
          </cell>
        </row>
        <row r="347">
          <cell r="D347" t="str">
            <v>US404280DB25</v>
          </cell>
          <cell r="E347">
            <v>44630</v>
          </cell>
          <cell r="F347">
            <v>46091</v>
          </cell>
          <cell r="G347" t="str">
            <v>HGHQ/ USD500m/ FRN/ Mar 2026/ 2025</v>
          </cell>
          <cell r="H347" t="str">
            <v>USD</v>
          </cell>
          <cell r="I347">
            <v>500000000</v>
          </cell>
          <cell r="J347" t="str">
            <v>Laws of the State of New York</v>
          </cell>
          <cell r="K347" t="str">
            <v>External</v>
          </cell>
          <cell r="L347" t="str">
            <v>Eligible liabilities</v>
          </cell>
          <cell r="M347" t="str">
            <v>CRR2 / CCA opinion</v>
          </cell>
          <cell r="N347" t="str">
            <v>Compliant</v>
          </cell>
          <cell r="O347" t="str">
            <v>Yes</v>
          </cell>
          <cell r="P347" t="str">
            <v>N/A</v>
          </cell>
          <cell r="Q347" t="str">
            <v>Compliant</v>
          </cell>
          <cell r="R347" t="str">
            <v>Contractual</v>
          </cell>
          <cell r="S347" t="str">
            <v>Structural</v>
          </cell>
          <cell r="T347" t="str">
            <v>Compliant</v>
          </cell>
          <cell r="U347" t="str">
            <v>Compliant</v>
          </cell>
          <cell r="V347" t="str">
            <v>N/A</v>
          </cell>
          <cell r="W347" t="str">
            <v>N/A</v>
          </cell>
          <cell r="X347" t="str">
            <v>TLAC1</v>
          </cell>
          <cell r="Y347" t="str">
            <v>Yes</v>
          </cell>
          <cell r="Z347">
            <v>4</v>
          </cell>
          <cell r="AA347" t="str">
            <v>Senior Notes (External)</v>
          </cell>
          <cell r="AB347" t="str">
            <v>No</v>
          </cell>
          <cell r="AC347" t="str">
            <v>Yes</v>
          </cell>
          <cell r="AD347" t="str">
            <v>Yes</v>
          </cell>
          <cell r="AE347" t="str">
            <v>Comprehensive ARRC fallback language</v>
          </cell>
          <cell r="AF347" t="str">
            <v>N/A</v>
          </cell>
          <cell r="AG347" t="str">
            <v>Yes</v>
          </cell>
          <cell r="AH347" t="str">
            <v>Yes</v>
          </cell>
        </row>
        <row r="348">
          <cell r="D348" t="str">
            <v>XS2451774884</v>
          </cell>
          <cell r="E348">
            <v>44638</v>
          </cell>
          <cell r="F348">
            <v>55596</v>
          </cell>
          <cell r="G348" t="str">
            <v>HGHQ/ USD415m/ .000%/ Mar 2052/ 2027</v>
          </cell>
          <cell r="H348" t="str">
            <v>USD</v>
          </cell>
          <cell r="I348">
            <v>415000000</v>
          </cell>
          <cell r="J348" t="str">
            <v>English law</v>
          </cell>
          <cell r="K348" t="str">
            <v>External</v>
          </cell>
          <cell r="L348" t="str">
            <v>Eligible liabilities</v>
          </cell>
          <cell r="M348" t="str">
            <v>CRR2 / CCA opinion</v>
          </cell>
          <cell r="N348" t="str">
            <v>Compliant</v>
          </cell>
          <cell r="O348" t="str">
            <v>Yes</v>
          </cell>
          <cell r="P348" t="str">
            <v>N/A</v>
          </cell>
          <cell r="Q348" t="str">
            <v>Compliant</v>
          </cell>
          <cell r="R348" t="str">
            <v>Contractual</v>
          </cell>
          <cell r="S348" t="str">
            <v>Structural</v>
          </cell>
          <cell r="T348" t="str">
            <v>Compliant</v>
          </cell>
          <cell r="U348" t="str">
            <v>Compliant</v>
          </cell>
          <cell r="V348" t="str">
            <v>N/A</v>
          </cell>
          <cell r="W348" t="str">
            <v>N/A</v>
          </cell>
          <cell r="X348" t="str">
            <v>TLAC1</v>
          </cell>
          <cell r="Y348" t="str">
            <v>Yes</v>
          </cell>
          <cell r="Z348">
            <v>4</v>
          </cell>
          <cell r="AA348" t="str">
            <v>Senior Notes (External)</v>
          </cell>
          <cell r="AB348" t="str">
            <v>No</v>
          </cell>
          <cell r="AC348" t="str">
            <v>Yes</v>
          </cell>
          <cell r="AD348" t="str">
            <v>Yes</v>
          </cell>
          <cell r="AE348" t="str">
            <v>Comprehensive ARRC fallback language</v>
          </cell>
          <cell r="AF348" t="str">
            <v>N/A</v>
          </cell>
          <cell r="AG348" t="str">
            <v>Yes</v>
          </cell>
          <cell r="AH348" t="str">
            <v>Yes</v>
          </cell>
        </row>
        <row r="349">
          <cell r="D349" t="str">
            <v>CH1187520494</v>
          </cell>
          <cell r="E349">
            <v>44713</v>
          </cell>
          <cell r="F349">
            <v>46174</v>
          </cell>
          <cell r="G349" t="str">
            <v>HGHQ/ CHF175m/ 1.805%/ Jun 2026/ 2025</v>
          </cell>
          <cell r="H349" t="str">
            <v>CHF</v>
          </cell>
          <cell r="I349">
            <v>175000000</v>
          </cell>
          <cell r="J349" t="str">
            <v>English law</v>
          </cell>
          <cell r="K349" t="str">
            <v>External</v>
          </cell>
          <cell r="L349" t="str">
            <v>Eligible liabilities</v>
          </cell>
          <cell r="M349" t="str">
            <v>CRR2 / CCA opinion</v>
          </cell>
          <cell r="N349" t="str">
            <v>Compliant</v>
          </cell>
          <cell r="O349" t="str">
            <v>Yes</v>
          </cell>
          <cell r="P349" t="str">
            <v>N/A</v>
          </cell>
          <cell r="Q349" t="str">
            <v>Compliant</v>
          </cell>
          <cell r="R349" t="str">
            <v>Contractual</v>
          </cell>
          <cell r="S349" t="str">
            <v>Structural</v>
          </cell>
          <cell r="T349" t="str">
            <v>Compliant</v>
          </cell>
          <cell r="U349" t="str">
            <v>Compliant</v>
          </cell>
          <cell r="V349" t="str">
            <v>N/A</v>
          </cell>
          <cell r="W349" t="str">
            <v>N/A</v>
          </cell>
          <cell r="X349" t="str">
            <v>TLAC1</v>
          </cell>
          <cell r="Y349" t="str">
            <v>Yes</v>
          </cell>
          <cell r="Z349">
            <v>4</v>
          </cell>
          <cell r="AA349" t="str">
            <v>Senior Notes (External)</v>
          </cell>
          <cell r="AB349" t="str">
            <v>No</v>
          </cell>
          <cell r="AC349" t="str">
            <v>Yes</v>
          </cell>
          <cell r="AD349" t="str">
            <v>Yes</v>
          </cell>
          <cell r="AE349" t="str">
            <v>Comprehensive ARRC fallback language</v>
          </cell>
          <cell r="AF349" t="str">
            <v>N/A</v>
          </cell>
          <cell r="AG349" t="str">
            <v>Yes</v>
          </cell>
          <cell r="AH349" t="str">
            <v>Yes</v>
          </cell>
        </row>
        <row r="350">
          <cell r="D350" t="str">
            <v>US404280DE63</v>
          </cell>
          <cell r="E350">
            <v>44721</v>
          </cell>
          <cell r="F350">
            <v>46000</v>
          </cell>
          <cell r="G350" t="str">
            <v>HGHQ/ USD1,250m/ 4.180%/ Dec 2025/ 2024</v>
          </cell>
          <cell r="H350" t="str">
            <v>USD</v>
          </cell>
          <cell r="I350">
            <v>1250000000</v>
          </cell>
          <cell r="J350" t="str">
            <v>Laws of the State of New York</v>
          </cell>
          <cell r="K350" t="str">
            <v>External</v>
          </cell>
          <cell r="L350" t="str">
            <v>Eligible liabilities</v>
          </cell>
          <cell r="M350" t="str">
            <v>CRR2 / CCA opinion</v>
          </cell>
          <cell r="N350" t="str">
            <v>Compliant</v>
          </cell>
          <cell r="O350" t="str">
            <v>Yes</v>
          </cell>
          <cell r="P350" t="str">
            <v>N/A</v>
          </cell>
          <cell r="Q350" t="str">
            <v>Compliant</v>
          </cell>
          <cell r="R350" t="str">
            <v>Contractual</v>
          </cell>
          <cell r="S350" t="str">
            <v>Structural</v>
          </cell>
          <cell r="T350" t="str">
            <v>Compliant</v>
          </cell>
          <cell r="U350" t="str">
            <v>Compliant</v>
          </cell>
          <cell r="V350" t="str">
            <v>N/A</v>
          </cell>
          <cell r="W350" t="str">
            <v>N/A</v>
          </cell>
          <cell r="X350" t="str">
            <v>TLAC1</v>
          </cell>
          <cell r="Y350" t="str">
            <v>Yes</v>
          </cell>
          <cell r="Z350">
            <v>4</v>
          </cell>
          <cell r="AA350" t="str">
            <v>Senior Notes (External)</v>
          </cell>
          <cell r="AB350" t="str">
            <v>No</v>
          </cell>
          <cell r="AC350" t="str">
            <v>Yes</v>
          </cell>
          <cell r="AD350" t="str">
            <v>Yes</v>
          </cell>
          <cell r="AE350" t="str">
            <v>Comprehensive ARRC fallback language</v>
          </cell>
          <cell r="AF350" t="str">
            <v>N/A</v>
          </cell>
          <cell r="AG350" t="str">
            <v>Yes</v>
          </cell>
          <cell r="AH350" t="str">
            <v>Yes</v>
          </cell>
        </row>
        <row r="351">
          <cell r="D351" t="str">
            <v>US404280DF39</v>
          </cell>
          <cell r="E351">
            <v>44721</v>
          </cell>
          <cell r="F351">
            <v>46913</v>
          </cell>
          <cell r="G351" t="str">
            <v>HGHQ/ USD2,250m/ 4.755%/ Jun 2028/ 2027</v>
          </cell>
          <cell r="H351" t="str">
            <v>USD</v>
          </cell>
          <cell r="I351">
            <v>2250000000</v>
          </cell>
          <cell r="J351" t="str">
            <v>Laws of the State of New York</v>
          </cell>
          <cell r="K351" t="str">
            <v>External</v>
          </cell>
          <cell r="L351" t="str">
            <v>Eligible liabilities</v>
          </cell>
          <cell r="M351" t="str">
            <v>CRR2 / CCA opinion</v>
          </cell>
          <cell r="N351" t="str">
            <v>Compliant</v>
          </cell>
          <cell r="O351" t="str">
            <v>Yes</v>
          </cell>
          <cell r="P351" t="str">
            <v>N/A</v>
          </cell>
          <cell r="Q351" t="str">
            <v>Compliant</v>
          </cell>
          <cell r="R351" t="str">
            <v>Contractual</v>
          </cell>
          <cell r="S351" t="str">
            <v>Structural</v>
          </cell>
          <cell r="T351" t="str">
            <v>Compliant</v>
          </cell>
          <cell r="U351" t="str">
            <v>Compliant</v>
          </cell>
          <cell r="V351" t="str">
            <v>N/A</v>
          </cell>
          <cell r="W351" t="str">
            <v>N/A</v>
          </cell>
          <cell r="X351" t="str">
            <v>TLAC1</v>
          </cell>
          <cell r="Y351" t="str">
            <v>Yes</v>
          </cell>
          <cell r="Z351">
            <v>4</v>
          </cell>
          <cell r="AA351" t="str">
            <v>Senior Notes (External)</v>
          </cell>
          <cell r="AB351" t="str">
            <v>No</v>
          </cell>
          <cell r="AC351" t="str">
            <v>Yes</v>
          </cell>
          <cell r="AD351" t="str">
            <v>Yes</v>
          </cell>
          <cell r="AE351" t="str">
            <v>Comprehensive ARRC fallback language</v>
          </cell>
          <cell r="AF351" t="str">
            <v>N/A</v>
          </cell>
          <cell r="AG351" t="str">
            <v>Yes</v>
          </cell>
          <cell r="AH351" t="str">
            <v>Yes</v>
          </cell>
        </row>
        <row r="352">
          <cell r="D352" t="str">
            <v>XS2486589596</v>
          </cell>
          <cell r="E352">
            <v>44727</v>
          </cell>
          <cell r="F352">
            <v>46553</v>
          </cell>
          <cell r="G352" t="str">
            <v>HGHQ/ EUR2,000m/ 3.019%/ Jun 2027/ 2026</v>
          </cell>
          <cell r="H352" t="str">
            <v>EUR</v>
          </cell>
          <cell r="I352">
            <v>2000000000</v>
          </cell>
          <cell r="J352" t="str">
            <v>English law</v>
          </cell>
          <cell r="K352" t="str">
            <v>External</v>
          </cell>
          <cell r="L352" t="str">
            <v>Eligible liabilities</v>
          </cell>
          <cell r="M352" t="str">
            <v>CRR2 / CCA opinion</v>
          </cell>
          <cell r="N352" t="str">
            <v>Compliant</v>
          </cell>
          <cell r="O352" t="str">
            <v>Yes</v>
          </cell>
          <cell r="P352" t="str">
            <v>N/A</v>
          </cell>
          <cell r="Q352" t="str">
            <v>Compliant</v>
          </cell>
          <cell r="R352" t="str">
            <v>Contractual</v>
          </cell>
          <cell r="S352" t="str">
            <v>Structural</v>
          </cell>
          <cell r="T352" t="str">
            <v>Compliant</v>
          </cell>
          <cell r="U352" t="str">
            <v>Compliant</v>
          </cell>
          <cell r="V352" t="str">
            <v>N/A</v>
          </cell>
          <cell r="W352" t="str">
            <v>N/A</v>
          </cell>
          <cell r="X352" t="str">
            <v>TLAC1</v>
          </cell>
          <cell r="Y352" t="str">
            <v>Yes</v>
          </cell>
          <cell r="Z352">
            <v>4</v>
          </cell>
          <cell r="AA352" t="str">
            <v>Senior Notes (External)</v>
          </cell>
          <cell r="AB352" t="str">
            <v>No</v>
          </cell>
          <cell r="AC352" t="str">
            <v>Yes</v>
          </cell>
          <cell r="AD352" t="str">
            <v>Yes</v>
          </cell>
          <cell r="AE352" t="str">
            <v>Comprehensive ARRC fallback language</v>
          </cell>
          <cell r="AF352" t="str">
            <v>N/A</v>
          </cell>
          <cell r="AG352" t="str">
            <v>Yes</v>
          </cell>
          <cell r="AH352" t="str">
            <v>Yes</v>
          </cell>
        </row>
      </sheetData>
      <sheetData sheetId="8">
        <row r="1">
          <cell r="A1" t="str">
            <v>http://finance.global.hsbc/globalfinance/home.nsf/PeerIndex?open&amp;t=Global+Finance+Resources&amp;c=Take+Over+Rates</v>
          </cell>
        </row>
        <row r="2">
          <cell r="A2" t="str">
            <v>HSBC HOLDINGS PLC</v>
          </cell>
        </row>
        <row r="3">
          <cell r="A3" t="str">
            <v>GROUP FINANCES</v>
          </cell>
          <cell r="K3" t="str">
            <v>Schedule 1</v>
          </cell>
        </row>
        <row r="4">
          <cell r="A4" t="str">
            <v>MONTH END TAKEOVER RATES AS AT</v>
          </cell>
          <cell r="E4" t="str">
            <v>June 2022</v>
          </cell>
        </row>
        <row r="7">
          <cell r="A7" t="str">
            <v>CURRENCY</v>
          </cell>
          <cell r="C7" t="str">
            <v>V USD</v>
          </cell>
          <cell r="E7" t="str">
            <v>V GBP</v>
          </cell>
          <cell r="G7" t="str">
            <v>V EUR</v>
          </cell>
          <cell r="I7" t="str">
            <v>V HKD</v>
          </cell>
          <cell r="K7" t="str">
            <v>XDR</v>
          </cell>
        </row>
        <row r="8">
          <cell r="A8" t="str">
            <v>CCY</v>
          </cell>
          <cell r="C8" t="str">
            <v>USD 1 = CCYX</v>
          </cell>
          <cell r="E8" t="str">
            <v>GBP 1 = CCYX</v>
          </cell>
          <cell r="G8" t="str">
            <v>EUR 1 = CCYX</v>
          </cell>
          <cell r="I8" t="str">
            <v>HKD 1 = CCYX</v>
          </cell>
          <cell r="K8" t="str">
            <v>XDR 1 = CCYX</v>
          </cell>
        </row>
        <row r="11">
          <cell r="A11" t="str">
            <v>AED</v>
          </cell>
          <cell r="C11">
            <v>3.6730999999999998</v>
          </cell>
          <cell r="E11">
            <v>4.4686934599999999</v>
          </cell>
          <cell r="G11">
            <v>3.8284721299999998</v>
          </cell>
          <cell r="I11">
            <v>0.46811656078148994</v>
          </cell>
          <cell r="K11">
            <v>4.8770480919882093</v>
          </cell>
        </row>
        <row r="12">
          <cell r="A12" t="str">
            <v>ALL</v>
          </cell>
          <cell r="C12">
            <v>114.28</v>
          </cell>
          <cell r="E12">
            <v>139.03304799999998</v>
          </cell>
          <cell r="G12">
            <v>119.11404400000001</v>
          </cell>
          <cell r="I12">
            <v>14.564362681688131</v>
          </cell>
          <cell r="K12">
            <v>151.73805666941072</v>
          </cell>
        </row>
        <row r="13">
          <cell r="A13" t="str">
            <v>AMD</v>
          </cell>
          <cell r="C13">
            <v>407.21</v>
          </cell>
          <cell r="E13">
            <v>495.41168599999997</v>
          </cell>
          <cell r="G13">
            <v>424.43498299999999</v>
          </cell>
          <cell r="I13">
            <v>51.896693451262017</v>
          </cell>
          <cell r="K13">
            <v>540.68300714342615</v>
          </cell>
        </row>
        <row r="14">
          <cell r="A14" t="str">
            <v>ANG</v>
          </cell>
          <cell r="C14">
            <v>1.8022499999999999</v>
          </cell>
          <cell r="E14">
            <v>2.1926173499999999</v>
          </cell>
          <cell r="G14">
            <v>1.878485175</v>
          </cell>
          <cell r="I14">
            <v>0.22968693247350747</v>
          </cell>
          <cell r="K14">
            <v>2.3929813846031278</v>
          </cell>
        </row>
        <row r="15">
          <cell r="A15" t="str">
            <v>AOA</v>
          </cell>
          <cell r="C15">
            <v>428.21</v>
          </cell>
          <cell r="E15">
            <v>520.960286</v>
          </cell>
          <cell r="G15">
            <v>446.323283</v>
          </cell>
          <cell r="I15">
            <v>54.573028910795188</v>
          </cell>
          <cell r="K15">
            <v>568.56626921953421</v>
          </cell>
        </row>
        <row r="16">
          <cell r="A16" t="str">
            <v>ARS</v>
          </cell>
          <cell r="C16">
            <v>125.215</v>
          </cell>
          <cell r="E16">
            <v>152.336569</v>
          </cell>
          <cell r="G16">
            <v>130.5115945</v>
          </cell>
          <cell r="I16">
            <v>15.957968788830762</v>
          </cell>
          <cell r="K16">
            <v>166.25726956475555</v>
          </cell>
        </row>
        <row r="17">
          <cell r="A17" t="str">
            <v>AUD</v>
          </cell>
          <cell r="C17">
            <v>1.4513788098693761</v>
          </cell>
          <cell r="E17">
            <v>1.7657474600870828</v>
          </cell>
          <cell r="G17">
            <v>1.5127721335268507</v>
          </cell>
          <cell r="I17">
            <v>0.18497031305087919</v>
          </cell>
          <cell r="K17">
            <v>1.9271036060617892</v>
          </cell>
        </row>
        <row r="18">
          <cell r="A18" t="str">
            <v>AWG</v>
          </cell>
          <cell r="C18">
            <v>1.81</v>
          </cell>
          <cell r="E18">
            <v>2.2020459999999997</v>
          </cell>
          <cell r="G18">
            <v>1.8865630000000002</v>
          </cell>
          <cell r="I18">
            <v>0.2306746277026209</v>
          </cell>
          <cell r="K18">
            <v>2.4032716360835966</v>
          </cell>
        </row>
        <row r="19">
          <cell r="A19" t="str">
            <v>BAM</v>
          </cell>
          <cell r="C19">
            <v>1.881</v>
          </cell>
          <cell r="E19">
            <v>2.2884245999999999</v>
          </cell>
          <cell r="G19">
            <v>1.9605663</v>
          </cell>
          <cell r="I19">
            <v>0.23972319044675686</v>
          </cell>
          <cell r="K19">
            <v>2.497543617388533</v>
          </cell>
        </row>
        <row r="20">
          <cell r="A20" t="str">
            <v>BBD</v>
          </cell>
          <cell r="C20">
            <v>2.0190999999999999</v>
          </cell>
          <cell r="E20">
            <v>2.4564370599999998</v>
          </cell>
          <cell r="G20">
            <v>2.10450793</v>
          </cell>
          <cell r="I20">
            <v>0.25732328220682976</v>
          </cell>
          <cell r="K20">
            <v>2.680909259898558</v>
          </cell>
        </row>
        <row r="21">
          <cell r="A21" t="str">
            <v>BDT</v>
          </cell>
          <cell r="C21">
            <v>93.474999999999994</v>
          </cell>
          <cell r="E21">
            <v>113.72168499999999</v>
          </cell>
          <cell r="G21">
            <v>97.428992499999993</v>
          </cell>
          <cell r="I21">
            <v>11.91287890856491</v>
          </cell>
          <cell r="K21">
            <v>124.11371059829513</v>
          </cell>
        </row>
        <row r="22">
          <cell r="A22" t="str">
            <v>BEF</v>
          </cell>
          <cell r="C22">
            <v>38.702869</v>
          </cell>
          <cell r="E22">
            <v>47.085910425399994</v>
          </cell>
          <cell r="G22">
            <v>40.340000358700003</v>
          </cell>
          <cell r="I22">
            <v>4.9324695566841479</v>
          </cell>
          <cell r="K22">
            <v>51.38867806782271</v>
          </cell>
        </row>
        <row r="23">
          <cell r="A23" t="str">
            <v>BGN</v>
          </cell>
          <cell r="C23">
            <v>1.8768</v>
          </cell>
          <cell r="E23">
            <v>2.2833148799999998</v>
          </cell>
          <cell r="G23">
            <v>1.9561886400000001</v>
          </cell>
          <cell r="I23">
            <v>0.23918792335485023</v>
          </cell>
          <cell r="K23">
            <v>2.4919669649733116</v>
          </cell>
        </row>
        <row r="24">
          <cell r="A24" t="str">
            <v>BHD</v>
          </cell>
          <cell r="C24">
            <v>0.37701499999999999</v>
          </cell>
          <cell r="E24">
            <v>0.45867644899999999</v>
          </cell>
          <cell r="G24">
            <v>0.39296273450000002</v>
          </cell>
          <cell r="I24">
            <v>4.8048505394090398E-2</v>
          </cell>
          <cell r="K24">
            <v>0.50059085960113658</v>
          </cell>
        </row>
        <row r="25">
          <cell r="A25" t="str">
            <v>BIF</v>
          </cell>
          <cell r="C25">
            <v>2058.2249999999999</v>
          </cell>
          <cell r="E25">
            <v>2504.0365349999997</v>
          </cell>
          <cell r="G25">
            <v>2145.2879174999998</v>
          </cell>
          <cell r="I25">
            <v>262.30955005703146</v>
          </cell>
          <cell r="K25">
            <v>2732.8584326951163</v>
          </cell>
        </row>
        <row r="26">
          <cell r="A26" t="str">
            <v>BMD</v>
          </cell>
          <cell r="C26">
            <v>1</v>
          </cell>
          <cell r="E26">
            <v>1.2165999999999999</v>
          </cell>
          <cell r="G26">
            <v>1.0423</v>
          </cell>
          <cell r="I26">
            <v>0.12744454569205574</v>
          </cell>
          <cell r="K26">
            <v>1.3277743845765726</v>
          </cell>
        </row>
        <row r="27">
          <cell r="A27" t="str">
            <v>BND</v>
          </cell>
          <cell r="C27">
            <v>1.39205</v>
          </cell>
          <cell r="E27">
            <v>1.69356803</v>
          </cell>
          <cell r="G27">
            <v>1.4509337150000001</v>
          </cell>
          <cell r="I27">
            <v>0.17740917983062621</v>
          </cell>
          <cell r="K27">
            <v>1.8483283320498181</v>
          </cell>
        </row>
        <row r="28">
          <cell r="A28" t="str">
            <v>BOB</v>
          </cell>
          <cell r="C28">
            <v>6.875</v>
          </cell>
          <cell r="E28">
            <v>8.3641249999999996</v>
          </cell>
          <cell r="G28">
            <v>7.1658125000000004</v>
          </cell>
          <cell r="I28">
            <v>0.8761812516328833</v>
          </cell>
          <cell r="K28">
            <v>9.1284488939639381</v>
          </cell>
        </row>
        <row r="29">
          <cell r="A29" t="str">
            <v>BRL</v>
          </cell>
          <cell r="C29">
            <v>5.2462499999999999</v>
          </cell>
          <cell r="E29">
            <v>6.3825877499999999</v>
          </cell>
          <cell r="G29">
            <v>5.468166375</v>
          </cell>
          <cell r="I29">
            <v>0.66860594783694749</v>
          </cell>
          <cell r="K29">
            <v>6.9658363650848445</v>
          </cell>
        </row>
        <row r="30">
          <cell r="A30" t="str">
            <v>BRO</v>
          </cell>
          <cell r="C30">
            <v>5.2462499999999999</v>
          </cell>
          <cell r="E30">
            <v>6.3825877499999999</v>
          </cell>
          <cell r="G30">
            <v>5.468166375</v>
          </cell>
          <cell r="I30">
            <v>0.66860594783694749</v>
          </cell>
          <cell r="K30">
            <v>6.9658363650848445</v>
          </cell>
        </row>
        <row r="31">
          <cell r="A31" t="str">
            <v>BSD</v>
          </cell>
          <cell r="C31">
            <v>1</v>
          </cell>
          <cell r="E31">
            <v>1.2165999999999999</v>
          </cell>
          <cell r="G31">
            <v>1.0423</v>
          </cell>
          <cell r="I31">
            <v>0.12744454569205574</v>
          </cell>
          <cell r="K31">
            <v>1.3277743845765726</v>
          </cell>
        </row>
        <row r="32">
          <cell r="A32" t="str">
            <v>BWP</v>
          </cell>
          <cell r="C32">
            <v>12.422360248447205</v>
          </cell>
          <cell r="E32">
            <v>15.113043478260868</v>
          </cell>
          <cell r="G32">
            <v>12.947826086956523</v>
          </cell>
          <cell r="I32">
            <v>1.5831620582864068</v>
          </cell>
          <cell r="K32">
            <v>16.494091733870469</v>
          </cell>
        </row>
        <row r="33">
          <cell r="A33" t="str">
            <v>BYN</v>
          </cell>
          <cell r="C33">
            <v>3.3765999999999998</v>
          </cell>
          <cell r="E33">
            <v>4.1079715599999993</v>
          </cell>
          <cell r="G33">
            <v>3.5194301800000001</v>
          </cell>
          <cell r="I33">
            <v>0.43032925298379543</v>
          </cell>
          <cell r="K33">
            <v>4.4833629869612555</v>
          </cell>
        </row>
        <row r="34">
          <cell r="A34" t="str">
            <v>BYR</v>
          </cell>
          <cell r="C34">
            <v>19590</v>
          </cell>
          <cell r="E34">
            <v>23833.194</v>
          </cell>
          <cell r="G34">
            <v>20418.656999999999</v>
          </cell>
          <cell r="I34">
            <v>2496.6386501073721</v>
          </cell>
          <cell r="K34">
            <v>26011.100193855058</v>
          </cell>
        </row>
        <row r="35">
          <cell r="A35" t="str">
            <v>BZD</v>
          </cell>
          <cell r="C35">
            <v>2.0156999999999998</v>
          </cell>
          <cell r="E35">
            <v>2.4523006199999995</v>
          </cell>
          <cell r="G35">
            <v>2.1009641100000001</v>
          </cell>
          <cell r="I35">
            <v>0.25688997075147674</v>
          </cell>
          <cell r="K35">
            <v>2.6763948269909972</v>
          </cell>
        </row>
        <row r="36">
          <cell r="A36" t="str">
            <v>CAD</v>
          </cell>
          <cell r="C36">
            <v>1.2912999999999999</v>
          </cell>
          <cell r="E36">
            <v>1.5709955799999997</v>
          </cell>
          <cell r="G36">
            <v>1.3459219899999999</v>
          </cell>
          <cell r="I36">
            <v>0.16456914185215157</v>
          </cell>
          <cell r="K36">
            <v>1.7145550628037283</v>
          </cell>
        </row>
        <row r="37">
          <cell r="A37" t="str">
            <v>CDF</v>
          </cell>
          <cell r="C37">
            <v>2000.14</v>
          </cell>
          <cell r="E37">
            <v>2433.370324</v>
          </cell>
          <cell r="G37">
            <v>2084.7459220000001</v>
          </cell>
          <cell r="I37">
            <v>254.9069336205084</v>
          </cell>
          <cell r="K37">
            <v>2655.7346575669862</v>
          </cell>
        </row>
        <row r="38">
          <cell r="A38" t="str">
            <v>CHF</v>
          </cell>
          <cell r="C38">
            <v>0.9556</v>
          </cell>
          <cell r="E38">
            <v>1.1625829599999999</v>
          </cell>
          <cell r="G38">
            <v>0.99602188000000003</v>
          </cell>
          <cell r="I38">
            <v>0.12178600786332848</v>
          </cell>
          <cell r="K38">
            <v>1.2688212019013729</v>
          </cell>
        </row>
        <row r="39">
          <cell r="A39" t="str">
            <v>CLF</v>
          </cell>
          <cell r="C39">
            <v>2.8197E-2</v>
          </cell>
          <cell r="E39">
            <v>3.4304470199999999E-2</v>
          </cell>
          <cell r="G39">
            <v>2.9389733100000003E-2</v>
          </cell>
          <cell r="I39">
            <v>3.5935538548788957E-3</v>
          </cell>
          <cell r="K39">
            <v>3.7439254321905618E-2</v>
          </cell>
        </row>
        <row r="40">
          <cell r="A40" t="str">
            <v>CLP</v>
          </cell>
          <cell r="C40">
            <v>932.95</v>
          </cell>
          <cell r="E40">
            <v>1135.0269699999999</v>
          </cell>
          <cell r="G40">
            <v>972.41378500000008</v>
          </cell>
          <cell r="I40">
            <v>118.89938890340342</v>
          </cell>
          <cell r="K40">
            <v>1238.7471120907135</v>
          </cell>
        </row>
        <row r="41">
          <cell r="A41" t="str">
            <v>CNH</v>
          </cell>
          <cell r="C41">
            <v>6.6977000000000002</v>
          </cell>
          <cell r="E41">
            <v>8.1484218199999994</v>
          </cell>
          <cell r="G41">
            <v>6.9810127100000008</v>
          </cell>
          <cell r="I41">
            <v>0.85358533368168177</v>
          </cell>
          <cell r="K41">
            <v>8.8930344955785117</v>
          </cell>
        </row>
        <row r="42">
          <cell r="A42" t="str">
            <v>CNO</v>
          </cell>
          <cell r="C42">
            <v>6.7275</v>
          </cell>
          <cell r="E42">
            <v>8.1846765000000001</v>
          </cell>
          <cell r="G42">
            <v>7.0120732500000003</v>
          </cell>
          <cell r="I42">
            <v>0.85738318114330503</v>
          </cell>
          <cell r="K42">
            <v>8.9326021722388926</v>
          </cell>
        </row>
        <row r="43">
          <cell r="A43" t="str">
            <v>CNT</v>
          </cell>
          <cell r="C43">
            <v>6.6977000000000002</v>
          </cell>
          <cell r="E43">
            <v>8.1484218199999994</v>
          </cell>
          <cell r="G43">
            <v>6.9810127100000008</v>
          </cell>
          <cell r="I43">
            <v>0.85358533368168177</v>
          </cell>
          <cell r="K43">
            <v>8.8930344955785117</v>
          </cell>
        </row>
        <row r="44">
          <cell r="A44" t="str">
            <v>CNY</v>
          </cell>
          <cell r="C44">
            <v>6.6929999999999996</v>
          </cell>
          <cell r="E44">
            <v>8.1427037999999996</v>
          </cell>
          <cell r="G44">
            <v>6.9761138999999996</v>
          </cell>
          <cell r="I44">
            <v>0.8529863443169291</v>
          </cell>
          <cell r="K44">
            <v>8.886793955971001</v>
          </cell>
        </row>
        <row r="45">
          <cell r="A45" t="str">
            <v>COP</v>
          </cell>
          <cell r="C45">
            <v>4140</v>
          </cell>
          <cell r="E45">
            <v>5036.7240000000002</v>
          </cell>
          <cell r="G45">
            <v>4315.1220000000003</v>
          </cell>
          <cell r="I45">
            <v>527.62041916511077</v>
          </cell>
          <cell r="K45">
            <v>5496.9859521470107</v>
          </cell>
        </row>
        <row r="46">
          <cell r="A46" t="str">
            <v>CRC</v>
          </cell>
          <cell r="C46">
            <v>686.48500000000001</v>
          </cell>
          <cell r="E46">
            <v>835.17765099999997</v>
          </cell>
          <cell r="G46">
            <v>715.52331550000008</v>
          </cell>
          <cell r="I46">
            <v>87.488768949410897</v>
          </cell>
          <cell r="K46">
            <v>911.49719839604847</v>
          </cell>
        </row>
        <row r="47">
          <cell r="A47" t="str">
            <v>CUP</v>
          </cell>
          <cell r="C47">
            <v>24</v>
          </cell>
          <cell r="E47">
            <v>29.198399999999999</v>
          </cell>
          <cell r="G47">
            <v>25.0152</v>
          </cell>
          <cell r="I47">
            <v>3.0586690966093379</v>
          </cell>
          <cell r="K47">
            <v>31.866585229837746</v>
          </cell>
        </row>
        <row r="48">
          <cell r="A48" t="str">
            <v>CZK</v>
          </cell>
          <cell r="C48">
            <v>23.725999999999999</v>
          </cell>
          <cell r="E48">
            <v>28.865051599999997</v>
          </cell>
          <cell r="G48">
            <v>24.729609799999999</v>
          </cell>
          <cell r="I48">
            <v>3.0237492910897146</v>
          </cell>
          <cell r="K48">
            <v>31.502775048463761</v>
          </cell>
        </row>
        <row r="49">
          <cell r="A49" t="str">
            <v>DJF</v>
          </cell>
          <cell r="C49">
            <v>178.02500000000001</v>
          </cell>
          <cell r="E49">
            <v>216.58521500000001</v>
          </cell>
          <cell r="G49">
            <v>185.55545750000002</v>
          </cell>
          <cell r="I49">
            <v>22.688315246828225</v>
          </cell>
          <cell r="K49">
            <v>236.37703481424435</v>
          </cell>
        </row>
        <row r="50">
          <cell r="A50" t="str">
            <v>DKK</v>
          </cell>
          <cell r="C50">
            <v>7.1364999999999998</v>
          </cell>
          <cell r="E50">
            <v>8.6822658999999991</v>
          </cell>
          <cell r="G50">
            <v>7.4383739499999999</v>
          </cell>
          <cell r="I50">
            <v>0.90950800033135581</v>
          </cell>
          <cell r="K50">
            <v>9.4756618955307115</v>
          </cell>
        </row>
        <row r="51">
          <cell r="A51" t="str">
            <v>DOP</v>
          </cell>
          <cell r="C51">
            <v>54.78</v>
          </cell>
          <cell r="E51">
            <v>66.645347999999998</v>
          </cell>
          <cell r="G51">
            <v>57.097194000000002</v>
          </cell>
          <cell r="I51">
            <v>6.981412213010814</v>
          </cell>
          <cell r="K51">
            <v>72.735480787104649</v>
          </cell>
        </row>
        <row r="52">
          <cell r="A52" t="str">
            <v>DZD</v>
          </cell>
          <cell r="C52">
            <v>146.60650000000001</v>
          </cell>
          <cell r="E52">
            <v>178.36146790000001</v>
          </cell>
          <cell r="G52">
            <v>152.80795495000001</v>
          </cell>
          <cell r="I52">
            <v>18.684198788002373</v>
          </cell>
          <cell r="K52">
            <v>194.66035531242531</v>
          </cell>
        </row>
        <row r="53">
          <cell r="A53" t="str">
            <v>EEK</v>
          </cell>
          <cell r="C53">
            <v>15.063637</v>
          </cell>
          <cell r="E53">
            <v>18.326420774199999</v>
          </cell>
          <cell r="G53">
            <v>15.7008288451</v>
          </cell>
          <cell r="I53">
            <v>1.9197783739350416</v>
          </cell>
          <cell r="K53">
            <v>20.001111347159888</v>
          </cell>
        </row>
        <row r="54">
          <cell r="A54" t="str">
            <v>EGP</v>
          </cell>
          <cell r="C54">
            <v>18.802800000000001</v>
          </cell>
          <cell r="E54">
            <v>22.875486479999999</v>
          </cell>
          <cell r="G54">
            <v>19.598158440000002</v>
          </cell>
          <cell r="I54">
            <v>2.3963143037385861</v>
          </cell>
          <cell r="K54">
            <v>24.965876198316383</v>
          </cell>
        </row>
        <row r="55">
          <cell r="A55" t="str">
            <v>ETB</v>
          </cell>
          <cell r="C55">
            <v>52.154649999999997</v>
          </cell>
          <cell r="E55">
            <v>63.451347189999993</v>
          </cell>
          <cell r="G55">
            <v>54.360791694999996</v>
          </cell>
          <cell r="I55">
            <v>6.6468256749781753</v>
          </cell>
          <cell r="K55">
            <v>69.249608306556539</v>
          </cell>
        </row>
        <row r="56">
          <cell r="A56" t="str">
            <v>EUR</v>
          </cell>
          <cell r="C56">
            <v>0.95941667466180558</v>
          </cell>
          <cell r="E56">
            <v>1.1672263263935525</v>
          </cell>
          <cell r="G56">
            <v>1</v>
          </cell>
          <cell r="I56">
            <v>0.12227242223165667</v>
          </cell>
          <cell r="K56">
            <v>1.2738888847515808</v>
          </cell>
        </row>
        <row r="57">
          <cell r="A57" t="str">
            <v>FJD</v>
          </cell>
          <cell r="C57">
            <v>2.2207417277370642</v>
          </cell>
          <cell r="E57">
            <v>2.7017543859649122</v>
          </cell>
          <cell r="G57">
            <v>2.3146791028203419</v>
          </cell>
          <cell r="I57">
            <v>0.28302142059084112</v>
          </cell>
          <cell r="K57">
            <v>2.9486439808495954</v>
          </cell>
        </row>
        <row r="58">
          <cell r="A58" t="str">
            <v>GBP</v>
          </cell>
          <cell r="C58">
            <v>0.82196284727930302</v>
          </cell>
          <cell r="E58">
            <v>1</v>
          </cell>
          <cell r="G58">
            <v>0.85673187571921761</v>
          </cell>
          <cell r="I58">
            <v>0.10475468164725937</v>
          </cell>
          <cell r="K58">
            <v>1.0913812136910839</v>
          </cell>
        </row>
        <row r="59">
          <cell r="A59" t="str">
            <v>GEL</v>
          </cell>
          <cell r="C59">
            <v>2.94</v>
          </cell>
          <cell r="E59">
            <v>3.5768039999999997</v>
          </cell>
          <cell r="G59">
            <v>3.064362</v>
          </cell>
          <cell r="I59">
            <v>0.37468696433464388</v>
          </cell>
          <cell r="K59">
            <v>3.9036566906551236</v>
          </cell>
        </row>
        <row r="60">
          <cell r="A60" t="str">
            <v>GHO</v>
          </cell>
          <cell r="C60">
            <v>8.2149999999999999</v>
          </cell>
          <cell r="E60">
            <v>9.9943689999999989</v>
          </cell>
          <cell r="G60">
            <v>8.5624944999999997</v>
          </cell>
          <cell r="I60">
            <v>1.0469569428602379</v>
          </cell>
          <cell r="K60">
            <v>10.907666569296545</v>
          </cell>
        </row>
        <row r="61">
          <cell r="A61" t="str">
            <v>GHS</v>
          </cell>
          <cell r="C61">
            <v>8.1</v>
          </cell>
          <cell r="E61">
            <v>9.8544599999999996</v>
          </cell>
          <cell r="G61">
            <v>8.4426299999999994</v>
          </cell>
          <cell r="I61">
            <v>1.0323008201056516</v>
          </cell>
          <cell r="K61">
            <v>10.754972515070238</v>
          </cell>
        </row>
        <row r="62">
          <cell r="A62" t="str">
            <v>GIP</v>
          </cell>
          <cell r="C62">
            <v>0.82304526748971185</v>
          </cell>
          <cell r="E62">
            <v>1.0013168724279833</v>
          </cell>
          <cell r="G62">
            <v>0.85786008230452671</v>
          </cell>
          <cell r="I62">
            <v>0.10489263019922283</v>
          </cell>
          <cell r="K62">
            <v>1.0928184235198128</v>
          </cell>
        </row>
        <row r="63">
          <cell r="A63" t="str">
            <v>GLD</v>
          </cell>
          <cell r="C63">
            <v>5.8502861462708432E-3</v>
          </cell>
          <cell r="E63">
            <v>7.1174581255531071E-3</v>
          </cell>
          <cell r="G63">
            <v>6.0977532502580999E-3</v>
          </cell>
          <cell r="I63">
            <v>7.4558706008001521E-4</v>
          </cell>
          <cell r="K63">
            <v>7.7678600874616184E-3</v>
          </cell>
        </row>
        <row r="64">
          <cell r="A64" t="str">
            <v>GMD</v>
          </cell>
          <cell r="C64">
            <v>54.25</v>
          </cell>
          <cell r="E64">
            <v>66.00054999999999</v>
          </cell>
          <cell r="G64">
            <v>56.544775000000001</v>
          </cell>
          <cell r="I64">
            <v>6.9138666037940242</v>
          </cell>
          <cell r="K64">
            <v>72.031760363279062</v>
          </cell>
        </row>
        <row r="65">
          <cell r="A65" t="str">
            <v>GTQ</v>
          </cell>
          <cell r="C65">
            <v>7.7525000000000004</v>
          </cell>
          <cell r="E65">
            <v>9.4316914999999995</v>
          </cell>
          <cell r="G65">
            <v>8.0804307500000014</v>
          </cell>
          <cell r="I65">
            <v>0.98801384047766228</v>
          </cell>
          <cell r="K65">
            <v>10.29357091642988</v>
          </cell>
        </row>
        <row r="66">
          <cell r="A66" t="str">
            <v>GYD</v>
          </cell>
          <cell r="C66">
            <v>209.215</v>
          </cell>
          <cell r="E66">
            <v>254.530969</v>
          </cell>
          <cell r="G66">
            <v>218.0647945</v>
          </cell>
          <cell r="I66">
            <v>26.663310626963444</v>
          </cell>
          <cell r="K66">
            <v>277.79031786918767</v>
          </cell>
        </row>
        <row r="67">
          <cell r="A67" t="str">
            <v>HKD</v>
          </cell>
          <cell r="C67">
            <v>7.8465499999999997</v>
          </cell>
          <cell r="E67">
            <v>9.546112729999999</v>
          </cell>
          <cell r="G67">
            <v>8.1784590650000002</v>
          </cell>
          <cell r="I67">
            <v>1</v>
          </cell>
          <cell r="K67">
            <v>10.418448097299306</v>
          </cell>
        </row>
        <row r="68">
          <cell r="A68" t="str">
            <v>HNL</v>
          </cell>
          <cell r="C68">
            <v>24.578299999999999</v>
          </cell>
          <cell r="E68">
            <v>29.901959779999995</v>
          </cell>
          <cell r="G68">
            <v>25.617962089999999</v>
          </cell>
          <cell r="I68">
            <v>3.1323702773830537</v>
          </cell>
          <cell r="K68">
            <v>32.634437156438374</v>
          </cell>
        </row>
        <row r="69">
          <cell r="A69" t="str">
            <v>HRK</v>
          </cell>
          <cell r="C69">
            <v>7.22525</v>
          </cell>
          <cell r="E69">
            <v>8.7902391499999997</v>
          </cell>
          <cell r="G69">
            <v>7.5308780750000004</v>
          </cell>
          <cell r="I69">
            <v>0.92081870376152575</v>
          </cell>
          <cell r="K69">
            <v>9.5935018721618821</v>
          </cell>
        </row>
        <row r="70">
          <cell r="A70" t="str">
            <v>HUF</v>
          </cell>
          <cell r="C70">
            <v>380.41500000000002</v>
          </cell>
          <cell r="E70">
            <v>462.81288899999998</v>
          </cell>
          <cell r="G70">
            <v>396.50655450000005</v>
          </cell>
          <cell r="I70">
            <v>48.481816849443391</v>
          </cell>
          <cell r="K70">
            <v>505.10529250869695</v>
          </cell>
        </row>
        <row r="71">
          <cell r="A71" t="str">
            <v>IDO</v>
          </cell>
          <cell r="C71">
            <v>14968.666670000001</v>
          </cell>
          <cell r="E71">
            <v>18210.879870722001</v>
          </cell>
          <cell r="G71">
            <v>15601.841270141002</v>
          </cell>
          <cell r="I71">
            <v>1907.674923373967</v>
          </cell>
          <cell r="K71">
            <v>19875.012175691107</v>
          </cell>
        </row>
        <row r="72">
          <cell r="A72" t="str">
            <v>IDR</v>
          </cell>
          <cell r="C72">
            <v>14937</v>
          </cell>
          <cell r="E72">
            <v>18172.354199999998</v>
          </cell>
          <cell r="G72">
            <v>15568.8351</v>
          </cell>
          <cell r="I72">
            <v>1903.6391790022367</v>
          </cell>
          <cell r="K72">
            <v>19832.965982420268</v>
          </cell>
        </row>
        <row r="73">
          <cell r="A73" t="str">
            <v>ILS</v>
          </cell>
          <cell r="C73">
            <v>3.5136500000000002</v>
          </cell>
          <cell r="E73">
            <v>4.2747065900000001</v>
          </cell>
          <cell r="G73">
            <v>3.6622773950000003</v>
          </cell>
          <cell r="I73">
            <v>0.44779552797089173</v>
          </cell>
          <cell r="K73">
            <v>4.665334466367475</v>
          </cell>
        </row>
        <row r="74">
          <cell r="A74" t="str">
            <v>INO</v>
          </cell>
          <cell r="C74">
            <v>79.06</v>
          </cell>
          <cell r="E74">
            <v>96.184395999999992</v>
          </cell>
          <cell r="G74">
            <v>82.404238000000007</v>
          </cell>
          <cell r="I74">
            <v>10.075765782413928</v>
          </cell>
          <cell r="K74">
            <v>104.97384284462385</v>
          </cell>
        </row>
        <row r="75">
          <cell r="A75" t="str">
            <v>INR</v>
          </cell>
          <cell r="C75">
            <v>79.06</v>
          </cell>
          <cell r="E75">
            <v>96.184395999999992</v>
          </cell>
          <cell r="G75">
            <v>82.404238000000007</v>
          </cell>
          <cell r="I75">
            <v>10.075765782413928</v>
          </cell>
          <cell r="K75">
            <v>104.97384284462385</v>
          </cell>
        </row>
        <row r="76">
          <cell r="A76" t="str">
            <v>IPC</v>
          </cell>
          <cell r="C76">
            <v>9.7900000000000005E-4</v>
          </cell>
          <cell r="E76">
            <v>1.1910514E-3</v>
          </cell>
          <cell r="G76">
            <v>1.0204117000000002E-3</v>
          </cell>
          <cell r="I76">
            <v>1.2476821023252259E-4</v>
          </cell>
          <cell r="K76">
            <v>1.2998911225004647E-3</v>
          </cell>
        </row>
        <row r="77">
          <cell r="A77" t="str">
            <v>IQD</v>
          </cell>
          <cell r="C77">
            <v>1459.5</v>
          </cell>
          <cell r="E77">
            <v>1775.6277</v>
          </cell>
          <cell r="G77">
            <v>1521.23685</v>
          </cell>
          <cell r="I77">
            <v>186.00531443755537</v>
          </cell>
          <cell r="K77">
            <v>1937.8867142895078</v>
          </cell>
        </row>
        <row r="78">
          <cell r="A78" t="str">
            <v>ISK</v>
          </cell>
          <cell r="C78">
            <v>133.08000000000001</v>
          </cell>
          <cell r="E78">
            <v>161.90512800000002</v>
          </cell>
          <cell r="G78">
            <v>138.70928400000003</v>
          </cell>
          <cell r="I78">
            <v>16.96032014069878</v>
          </cell>
          <cell r="K78">
            <v>176.7002150994503</v>
          </cell>
        </row>
        <row r="79">
          <cell r="A79" t="str">
            <v>JMD</v>
          </cell>
          <cell r="C79">
            <v>150.715</v>
          </cell>
          <cell r="E79">
            <v>183.359869</v>
          </cell>
          <cell r="G79">
            <v>157.09024450000001</v>
          </cell>
          <cell r="I79">
            <v>19.207804703978184</v>
          </cell>
          <cell r="K79">
            <v>200.11551637145817</v>
          </cell>
        </row>
        <row r="80">
          <cell r="A80" t="str">
            <v>JOD</v>
          </cell>
          <cell r="C80">
            <v>0.71014999999999995</v>
          </cell>
          <cell r="E80">
            <v>0.86396848999999987</v>
          </cell>
          <cell r="G80">
            <v>0.740189345</v>
          </cell>
          <cell r="I80">
            <v>9.0504744123213382E-2</v>
          </cell>
          <cell r="K80">
            <v>0.94291897920705303</v>
          </cell>
        </row>
        <row r="81">
          <cell r="A81" t="str">
            <v>JPY</v>
          </cell>
          <cell r="C81">
            <v>135.875</v>
          </cell>
          <cell r="E81">
            <v>165.30552499999999</v>
          </cell>
          <cell r="G81">
            <v>141.6225125</v>
          </cell>
          <cell r="I81">
            <v>17.316527645908074</v>
          </cell>
          <cell r="K81">
            <v>180.41134450434183</v>
          </cell>
        </row>
        <row r="82">
          <cell r="A82" t="str">
            <v>KES</v>
          </cell>
          <cell r="C82">
            <v>117.9</v>
          </cell>
          <cell r="E82">
            <v>143.43714</v>
          </cell>
          <cell r="G82">
            <v>122.88717000000001</v>
          </cell>
          <cell r="I82">
            <v>15.025711937093373</v>
          </cell>
          <cell r="K82">
            <v>156.54459994157793</v>
          </cell>
        </row>
        <row r="83">
          <cell r="A83" t="str">
            <v>KGS</v>
          </cell>
          <cell r="C83">
            <v>79.527150000000006</v>
          </cell>
          <cell r="E83">
            <v>96.752730690000007</v>
          </cell>
          <cell r="G83">
            <v>82.891148445000013</v>
          </cell>
          <cell r="I83">
            <v>10.135301501933972</v>
          </cell>
          <cell r="K83">
            <v>105.5941126483788</v>
          </cell>
        </row>
        <row r="84">
          <cell r="A84" t="str">
            <v>KHR</v>
          </cell>
          <cell r="C84">
            <v>4070</v>
          </cell>
          <cell r="E84">
            <v>4951.5619999999999</v>
          </cell>
          <cell r="G84">
            <v>4242.1610000000001</v>
          </cell>
          <cell r="I84">
            <v>518.6993009666669</v>
          </cell>
          <cell r="K84">
            <v>5404.0417452266511</v>
          </cell>
        </row>
        <row r="85">
          <cell r="A85" t="str">
            <v>KRW</v>
          </cell>
          <cell r="C85">
            <v>1297.7</v>
          </cell>
          <cell r="E85">
            <v>1578.7818199999999</v>
          </cell>
          <cell r="G85">
            <v>1352.5927100000001</v>
          </cell>
          <cell r="I85">
            <v>165.38478694458075</v>
          </cell>
          <cell r="K85">
            <v>1723.0528188650185</v>
          </cell>
        </row>
        <row r="86">
          <cell r="A86" t="str">
            <v>KWD</v>
          </cell>
          <cell r="C86">
            <v>0.30679000000000001</v>
          </cell>
          <cell r="E86">
            <v>0.37324071399999997</v>
          </cell>
          <cell r="G86">
            <v>0.31976721700000005</v>
          </cell>
          <cell r="I86">
            <v>3.9098712172865785E-2</v>
          </cell>
          <cell r="K86">
            <v>0.40734790344424676</v>
          </cell>
        </row>
        <row r="87">
          <cell r="A87" t="str">
            <v>KYD</v>
          </cell>
          <cell r="C87">
            <v>0.83</v>
          </cell>
          <cell r="E87">
            <v>1.0097779999999998</v>
          </cell>
          <cell r="G87">
            <v>0.86510900000000002</v>
          </cell>
          <cell r="I87">
            <v>0.10577897292440627</v>
          </cell>
          <cell r="K87">
            <v>1.1020527391985553</v>
          </cell>
        </row>
        <row r="88">
          <cell r="A88" t="str">
            <v>KZT</v>
          </cell>
          <cell r="C88">
            <v>470.45</v>
          </cell>
          <cell r="E88">
            <v>572.34947</v>
          </cell>
          <cell r="G88">
            <v>490.35003499999999</v>
          </cell>
          <cell r="I88">
            <v>59.956286520827625</v>
          </cell>
          <cell r="K88">
            <v>624.65145922404861</v>
          </cell>
        </row>
        <row r="89">
          <cell r="A89" t="str">
            <v>LBP</v>
          </cell>
          <cell r="C89">
            <v>1512</v>
          </cell>
          <cell r="E89">
            <v>1839.4992</v>
          </cell>
          <cell r="G89">
            <v>1575.9576</v>
          </cell>
          <cell r="I89">
            <v>192.69615308638831</v>
          </cell>
          <cell r="K89">
            <v>2007.5948694797778</v>
          </cell>
        </row>
        <row r="90">
          <cell r="A90" t="str">
            <v>LKR</v>
          </cell>
          <cell r="C90">
            <v>358</v>
          </cell>
          <cell r="E90">
            <v>435.5428</v>
          </cell>
          <cell r="G90">
            <v>373.14340000000004</v>
          </cell>
          <cell r="I90">
            <v>45.625147357755957</v>
          </cell>
          <cell r="K90">
            <v>475.34322967841302</v>
          </cell>
        </row>
        <row r="91">
          <cell r="A91" t="str">
            <v>LSL</v>
          </cell>
          <cell r="C91">
            <v>16.414999999999999</v>
          </cell>
          <cell r="E91">
            <v>19.970488999999997</v>
          </cell>
          <cell r="G91">
            <v>17.109354499999998</v>
          </cell>
          <cell r="I91">
            <v>2.0920022175350952</v>
          </cell>
          <cell r="K91">
            <v>21.795416522824439</v>
          </cell>
        </row>
        <row r="92">
          <cell r="A92" t="str">
            <v>LTL</v>
          </cell>
          <cell r="C92">
            <v>3.3126739999999999</v>
          </cell>
          <cell r="E92">
            <v>4.0301991883999992</v>
          </cell>
          <cell r="G92">
            <v>3.4528001102000001</v>
          </cell>
          <cell r="I92">
            <v>0.42218223295588508</v>
          </cell>
          <cell r="K92">
            <v>4.398483681652813</v>
          </cell>
        </row>
        <row r="93">
          <cell r="A93" t="str">
            <v>LYD</v>
          </cell>
          <cell r="C93">
            <v>4.8307500000000001</v>
          </cell>
          <cell r="E93">
            <v>5.8770904499999999</v>
          </cell>
          <cell r="G93">
            <v>5.0350907250000008</v>
          </cell>
          <cell r="I93">
            <v>0.61565273910189833</v>
          </cell>
          <cell r="K93">
            <v>6.4141461082932789</v>
          </cell>
        </row>
        <row r="94">
          <cell r="A94" t="str">
            <v>MAD</v>
          </cell>
          <cell r="C94">
            <v>10.107100000000001</v>
          </cell>
          <cell r="E94">
            <v>12.296297860000001</v>
          </cell>
          <cell r="G94">
            <v>10.534630330000001</v>
          </cell>
          <cell r="I94">
            <v>1.2880947677641768</v>
          </cell>
          <cell r="K94">
            <v>13.419948482353879</v>
          </cell>
        </row>
        <row r="95">
          <cell r="A95" t="str">
            <v>MDL</v>
          </cell>
          <cell r="C95">
            <v>19.094999999999999</v>
          </cell>
          <cell r="E95">
            <v>23.230976999999996</v>
          </cell>
          <cell r="G95">
            <v>19.902718499999999</v>
          </cell>
          <cell r="I95">
            <v>2.4335535999898044</v>
          </cell>
          <cell r="K95">
            <v>25.353851873489653</v>
          </cell>
        </row>
        <row r="96">
          <cell r="A96" t="str">
            <v>MGA</v>
          </cell>
          <cell r="C96">
            <v>4077.5</v>
          </cell>
          <cell r="E96">
            <v>4960.6864999999998</v>
          </cell>
          <cell r="G96">
            <v>4249.9782500000001</v>
          </cell>
          <cell r="I96">
            <v>519.65513505935735</v>
          </cell>
          <cell r="K96">
            <v>5414.0000531109754</v>
          </cell>
        </row>
        <row r="97">
          <cell r="A97" t="str">
            <v>MKD</v>
          </cell>
          <cell r="C97">
            <v>59.164999999999999</v>
          </cell>
          <cell r="E97">
            <v>71.980138999999994</v>
          </cell>
          <cell r="G97">
            <v>61.667679499999998</v>
          </cell>
          <cell r="I97">
            <v>7.540256545870478</v>
          </cell>
          <cell r="K97">
            <v>78.557771463472918</v>
          </cell>
        </row>
        <row r="98">
          <cell r="A98" t="str">
            <v>MMK</v>
          </cell>
          <cell r="C98">
            <v>1851.5</v>
          </cell>
          <cell r="E98">
            <v>2252.5348999999997</v>
          </cell>
          <cell r="G98">
            <v>1929.81845</v>
          </cell>
          <cell r="I98">
            <v>235.96357634884123</v>
          </cell>
          <cell r="K98">
            <v>2458.3742730435242</v>
          </cell>
        </row>
        <row r="99">
          <cell r="A99" t="str">
            <v>MNT</v>
          </cell>
          <cell r="C99">
            <v>3145</v>
          </cell>
          <cell r="E99">
            <v>3826.2069999999999</v>
          </cell>
          <cell r="G99">
            <v>3278.0335</v>
          </cell>
          <cell r="I99">
            <v>400.81309620151535</v>
          </cell>
          <cell r="K99">
            <v>4175.8504394933216</v>
          </cell>
        </row>
        <row r="100">
          <cell r="A100" t="str">
            <v>MOP</v>
          </cell>
          <cell r="C100">
            <v>8.0819469999999995</v>
          </cell>
          <cell r="E100">
            <v>9.8324967201999982</v>
          </cell>
          <cell r="G100">
            <v>8.4238133581000003</v>
          </cell>
          <cell r="I100">
            <v>1.0300000637222728</v>
          </cell>
          <cell r="K100">
            <v>10.731002204105478</v>
          </cell>
        </row>
        <row r="101">
          <cell r="A101" t="str">
            <v>MRO</v>
          </cell>
          <cell r="C101">
            <v>357.5</v>
          </cell>
          <cell r="E101">
            <v>434.93449999999996</v>
          </cell>
          <cell r="G101">
            <v>372.62225000000001</v>
          </cell>
          <cell r="I101">
            <v>45.561425084909928</v>
          </cell>
          <cell r="K101">
            <v>474.67934248612471</v>
          </cell>
        </row>
        <row r="102">
          <cell r="A102" t="str">
            <v>MTL</v>
          </cell>
          <cell r="C102">
            <v>0.4118775603338844</v>
          </cell>
          <cell r="E102">
            <v>0.50109023990220369</v>
          </cell>
          <cell r="G102">
            <v>0.4292999811360077</v>
          </cell>
          <cell r="I102">
            <v>5.2491548557504181E-2</v>
          </cell>
          <cell r="K102">
            <v>0.5468804741932235</v>
          </cell>
        </row>
        <row r="103">
          <cell r="A103" t="str">
            <v>MUR</v>
          </cell>
          <cell r="C103">
            <v>45</v>
          </cell>
          <cell r="E103">
            <v>54.747</v>
          </cell>
          <cell r="G103">
            <v>46.903500000000001</v>
          </cell>
          <cell r="I103">
            <v>5.7350045561425089</v>
          </cell>
          <cell r="K103">
            <v>59.749847305945771</v>
          </cell>
        </row>
        <row r="104">
          <cell r="A104" t="str">
            <v>MVR</v>
          </cell>
          <cell r="C104">
            <v>15.46</v>
          </cell>
          <cell r="E104">
            <v>18.808636</v>
          </cell>
          <cell r="G104">
            <v>16.113958</v>
          </cell>
          <cell r="I104">
            <v>1.9702926763991819</v>
          </cell>
          <cell r="K104">
            <v>20.527391985553816</v>
          </cell>
        </row>
        <row r="105">
          <cell r="A105" t="str">
            <v>MWK</v>
          </cell>
          <cell r="C105">
            <v>1024.1500000000001</v>
          </cell>
          <cell r="E105">
            <v>1245.98089</v>
          </cell>
          <cell r="G105">
            <v>1067.4715450000001</v>
          </cell>
          <cell r="I105">
            <v>130.52233147051891</v>
          </cell>
          <cell r="K105">
            <v>1359.840135964097</v>
          </cell>
        </row>
        <row r="106">
          <cell r="A106" t="str">
            <v>MXN</v>
          </cell>
          <cell r="C106">
            <v>20.160450000000001</v>
          </cell>
          <cell r="E106">
            <v>24.52720347</v>
          </cell>
          <cell r="G106">
            <v>21.013237035000003</v>
          </cell>
          <cell r="I106">
            <v>2.5693393911974054</v>
          </cell>
          <cell r="K106">
            <v>26.768529091536767</v>
          </cell>
        </row>
        <row r="107">
          <cell r="A107" t="str">
            <v>MXV</v>
          </cell>
          <cell r="C107">
            <v>2.7386499999999998</v>
          </cell>
          <cell r="E107">
            <v>3.3318415899999998</v>
          </cell>
          <cell r="G107">
            <v>2.8544948949999998</v>
          </cell>
          <cell r="I107">
            <v>0.34902600505954845</v>
          </cell>
          <cell r="K107">
            <v>3.6363093183206305</v>
          </cell>
        </row>
        <row r="108">
          <cell r="A108" t="str">
            <v>MYO</v>
          </cell>
          <cell r="C108">
            <v>4.4074999999999998</v>
          </cell>
          <cell r="E108">
            <v>5.3621644999999996</v>
          </cell>
          <cell r="G108">
            <v>4.5939372499999998</v>
          </cell>
          <cell r="I108">
            <v>0.5617118351377357</v>
          </cell>
          <cell r="K108">
            <v>5.8521656000212436</v>
          </cell>
        </row>
        <row r="109">
          <cell r="A109" t="str">
            <v>MYR</v>
          </cell>
          <cell r="C109">
            <v>4.4065000000000003</v>
          </cell>
          <cell r="E109">
            <v>5.3609479000000002</v>
          </cell>
          <cell r="G109">
            <v>4.5928949500000007</v>
          </cell>
          <cell r="I109">
            <v>0.56158439059204368</v>
          </cell>
          <cell r="K109">
            <v>5.8508378256366678</v>
          </cell>
        </row>
        <row r="110">
          <cell r="A110" t="str">
            <v>MZN</v>
          </cell>
          <cell r="C110">
            <v>64.099999999999994</v>
          </cell>
          <cell r="E110">
            <v>77.984059999999985</v>
          </cell>
          <cell r="G110">
            <v>66.811430000000001</v>
          </cell>
          <cell r="I110">
            <v>8.1691953788607723</v>
          </cell>
          <cell r="K110">
            <v>85.110338051358298</v>
          </cell>
        </row>
        <row r="111">
          <cell r="A111" t="str">
            <v>NAD</v>
          </cell>
          <cell r="C111">
            <v>16.414549999999998</v>
          </cell>
          <cell r="E111">
            <v>19.969941529999996</v>
          </cell>
          <cell r="G111">
            <v>17.108885465</v>
          </cell>
          <cell r="I111">
            <v>2.0919448674895333</v>
          </cell>
          <cell r="K111">
            <v>21.79481902435138</v>
          </cell>
        </row>
        <row r="112">
          <cell r="A112" t="str">
            <v>NGN</v>
          </cell>
          <cell r="C112">
            <v>421.29</v>
          </cell>
          <cell r="E112">
            <v>512.54141400000003</v>
          </cell>
          <cell r="G112">
            <v>439.11056700000006</v>
          </cell>
          <cell r="I112">
            <v>53.691112654606172</v>
          </cell>
          <cell r="K112">
            <v>559.37807047826436</v>
          </cell>
        </row>
        <row r="113">
          <cell r="A113" t="str">
            <v>NGO</v>
          </cell>
          <cell r="C113">
            <v>419.17</v>
          </cell>
          <cell r="E113">
            <v>509.962222</v>
          </cell>
          <cell r="G113">
            <v>436.90089100000006</v>
          </cell>
          <cell r="I113">
            <v>53.420930217739013</v>
          </cell>
          <cell r="K113">
            <v>556.56318878296202</v>
          </cell>
        </row>
        <row r="114">
          <cell r="A114" t="str">
            <v>NIO</v>
          </cell>
          <cell r="C114">
            <v>35.854999999999997</v>
          </cell>
          <cell r="E114">
            <v>43.621192999999991</v>
          </cell>
          <cell r="G114">
            <v>37.371666499999996</v>
          </cell>
          <cell r="I114">
            <v>4.5695241857886586</v>
          </cell>
          <cell r="K114">
            <v>47.607350558993012</v>
          </cell>
        </row>
        <row r="115">
          <cell r="A115" t="str">
            <v>NOK</v>
          </cell>
          <cell r="C115">
            <v>9.9180499999999991</v>
          </cell>
          <cell r="E115">
            <v>12.066299629999998</v>
          </cell>
          <cell r="G115">
            <v>10.337583515</v>
          </cell>
          <cell r="I115">
            <v>1.2640013764010933</v>
          </cell>
          <cell r="K115">
            <v>13.168932734949676</v>
          </cell>
        </row>
        <row r="116">
          <cell r="A116" t="str">
            <v>NPR</v>
          </cell>
          <cell r="C116">
            <v>126.496</v>
          </cell>
          <cell r="E116">
            <v>153.89503359999998</v>
          </cell>
          <cell r="G116">
            <v>131.8467808</v>
          </cell>
          <cell r="I116">
            <v>16.121225251862285</v>
          </cell>
          <cell r="K116">
            <v>167.95814855139812</v>
          </cell>
        </row>
        <row r="117">
          <cell r="A117" t="str">
            <v>NZD</v>
          </cell>
          <cell r="C117">
            <v>1.6061676839061998</v>
          </cell>
          <cell r="E117">
            <v>1.9540636042402826</v>
          </cell>
          <cell r="G117">
            <v>1.674108576935432</v>
          </cell>
          <cell r="I117">
            <v>0.20469731078068704</v>
          </cell>
          <cell r="K117">
            <v>2.1326283080253337</v>
          </cell>
        </row>
        <row r="118">
          <cell r="A118" t="str">
            <v>OMR</v>
          </cell>
          <cell r="C118">
            <v>0.38500000000000001</v>
          </cell>
          <cell r="E118">
            <v>0.468391</v>
          </cell>
          <cell r="G118">
            <v>0.40128550000000002</v>
          </cell>
          <cell r="I118">
            <v>4.9066150091441461E-2</v>
          </cell>
          <cell r="K118">
            <v>0.51119313806198052</v>
          </cell>
        </row>
        <row r="119">
          <cell r="A119" t="str">
            <v>PAB</v>
          </cell>
          <cell r="C119">
            <v>1</v>
          </cell>
          <cell r="E119">
            <v>1.2165999999999999</v>
          </cell>
          <cell r="G119">
            <v>1.0423</v>
          </cell>
          <cell r="I119">
            <v>0.12744454569205574</v>
          </cell>
          <cell r="K119">
            <v>1.3277743845765726</v>
          </cell>
        </row>
        <row r="120">
          <cell r="A120" t="str">
            <v>PEN</v>
          </cell>
          <cell r="C120">
            <v>3.8000500000000001</v>
          </cell>
          <cell r="E120">
            <v>4.6231408299999996</v>
          </cell>
          <cell r="G120">
            <v>3.9607921150000003</v>
          </cell>
          <cell r="I120">
            <v>0.48429564585709645</v>
          </cell>
          <cell r="K120">
            <v>5.0456090501102056</v>
          </cell>
        </row>
        <row r="121">
          <cell r="A121" t="str">
            <v>PGK</v>
          </cell>
          <cell r="C121">
            <v>3.568242640499554</v>
          </cell>
          <cell r="E121">
            <v>4.3411239964317572</v>
          </cell>
          <cell r="G121">
            <v>3.7191793041926853</v>
          </cell>
          <cell r="I121">
            <v>0.45475306223748707</v>
          </cell>
          <cell r="K121">
            <v>4.73782117600918</v>
          </cell>
        </row>
        <row r="122">
          <cell r="A122" t="str">
            <v>PHO</v>
          </cell>
          <cell r="C122">
            <v>54.99</v>
          </cell>
          <cell r="E122">
            <v>66.900834000000003</v>
          </cell>
          <cell r="G122">
            <v>57.316077000000007</v>
          </cell>
          <cell r="I122">
            <v>7.0081755676061457</v>
          </cell>
          <cell r="K122">
            <v>73.014313407865728</v>
          </cell>
        </row>
        <row r="123">
          <cell r="A123" t="str">
            <v>PHP</v>
          </cell>
          <cell r="C123">
            <v>54.99</v>
          </cell>
          <cell r="E123">
            <v>66.900834000000003</v>
          </cell>
          <cell r="G123">
            <v>57.316077000000007</v>
          </cell>
          <cell r="I123">
            <v>7.0081755676061457</v>
          </cell>
          <cell r="K123">
            <v>73.014313407865728</v>
          </cell>
        </row>
        <row r="124">
          <cell r="A124" t="str">
            <v>PKR</v>
          </cell>
          <cell r="C124">
            <v>204.625</v>
          </cell>
          <cell r="E124">
            <v>248.94677499999997</v>
          </cell>
          <cell r="G124">
            <v>213.28063750000001</v>
          </cell>
          <cell r="I124">
            <v>26.078340162236909</v>
          </cell>
          <cell r="K124">
            <v>271.6958334439812</v>
          </cell>
        </row>
        <row r="125">
          <cell r="A125" t="str">
            <v>PLN</v>
          </cell>
          <cell r="C125">
            <v>4.5054499999999997</v>
          </cell>
          <cell r="E125">
            <v>5.4813304699999996</v>
          </cell>
          <cell r="G125">
            <v>4.6960305350000002</v>
          </cell>
          <cell r="I125">
            <v>0.57419502838827252</v>
          </cell>
          <cell r="K125">
            <v>5.9822211009905191</v>
          </cell>
        </row>
        <row r="126">
          <cell r="A126" t="str">
            <v>PYG</v>
          </cell>
          <cell r="C126">
            <v>6841.06</v>
          </cell>
          <cell r="E126">
            <v>8322.8335960000004</v>
          </cell>
          <cell r="G126">
            <v>7130.4368380000005</v>
          </cell>
          <cell r="I126">
            <v>871.85578375209491</v>
          </cell>
          <cell r="K126">
            <v>9083.3842313514087</v>
          </cell>
        </row>
        <row r="127">
          <cell r="A127" t="str">
            <v>QAR</v>
          </cell>
          <cell r="C127">
            <v>3.6705000000000001</v>
          </cell>
          <cell r="E127">
            <v>4.4655303000000002</v>
          </cell>
          <cell r="G127">
            <v>3.8257621500000001</v>
          </cell>
          <cell r="I127">
            <v>0.46778520496269066</v>
          </cell>
          <cell r="K127">
            <v>4.8735958785883104</v>
          </cell>
        </row>
        <row r="128">
          <cell r="A128" t="str">
            <v>ROL</v>
          </cell>
          <cell r="C128">
            <v>47456</v>
          </cell>
          <cell r="E128">
            <v>57734.969599999997</v>
          </cell>
          <cell r="G128">
            <v>49463.388800000001</v>
          </cell>
          <cell r="I128">
            <v>6048.0083603621979</v>
          </cell>
          <cell r="K128">
            <v>63010.861194465833</v>
          </cell>
        </row>
        <row r="129">
          <cell r="A129" t="str">
            <v>RON</v>
          </cell>
          <cell r="C129">
            <v>4.7455999999999996</v>
          </cell>
          <cell r="E129">
            <v>5.7734969599999992</v>
          </cell>
          <cell r="G129">
            <v>4.9463388799999999</v>
          </cell>
          <cell r="I129">
            <v>0.6048008360362197</v>
          </cell>
          <cell r="K129">
            <v>6.301086119446583</v>
          </cell>
        </row>
        <row r="130">
          <cell r="A130" t="str">
            <v>RSD</v>
          </cell>
          <cell r="C130">
            <v>112.63500000000001</v>
          </cell>
          <cell r="E130">
            <v>137.03174100000001</v>
          </cell>
          <cell r="G130">
            <v>117.3994605</v>
          </cell>
          <cell r="I130">
            <v>14.3547164040247</v>
          </cell>
          <cell r="K130">
            <v>149.55386780678228</v>
          </cell>
        </row>
        <row r="131">
          <cell r="A131" t="str">
            <v>RUB</v>
          </cell>
          <cell r="C131">
            <v>54.3005</v>
          </cell>
          <cell r="E131">
            <v>66.061988299999996</v>
          </cell>
          <cell r="G131">
            <v>56.597411149999999</v>
          </cell>
          <cell r="I131">
            <v>6.9203025533514735</v>
          </cell>
          <cell r="K131">
            <v>72.098812969700191</v>
          </cell>
        </row>
        <row r="132">
          <cell r="A132" t="str">
            <v>RUQ</v>
          </cell>
          <cell r="C132">
            <v>52.378749999999997</v>
          </cell>
          <cell r="E132">
            <v>63.723987249999993</v>
          </cell>
          <cell r="G132">
            <v>54.594371125000002</v>
          </cell>
          <cell r="I132">
            <v>6.6753859976677647</v>
          </cell>
          <cell r="K132">
            <v>69.547162546140157</v>
          </cell>
        </row>
        <row r="133">
          <cell r="A133" t="str">
            <v>RUR</v>
          </cell>
          <cell r="C133">
            <v>54.3005</v>
          </cell>
          <cell r="E133">
            <v>66.061988299999996</v>
          </cell>
          <cell r="G133">
            <v>56.597411149999999</v>
          </cell>
          <cell r="I133">
            <v>6.9203025533514735</v>
          </cell>
          <cell r="K133">
            <v>72.098812969700191</v>
          </cell>
        </row>
        <row r="134">
          <cell r="A134" t="str">
            <v>RUW</v>
          </cell>
          <cell r="C134">
            <v>54.3005</v>
          </cell>
          <cell r="E134">
            <v>66.061988299999996</v>
          </cell>
          <cell r="G134">
            <v>56.597411149999999</v>
          </cell>
          <cell r="I134">
            <v>6.9203025533514735</v>
          </cell>
          <cell r="K134">
            <v>72.098812969700191</v>
          </cell>
        </row>
        <row r="135">
          <cell r="A135" t="str">
            <v>RUZ</v>
          </cell>
          <cell r="C135">
            <v>54.3005</v>
          </cell>
          <cell r="E135">
            <v>66.061988299999996</v>
          </cell>
          <cell r="G135">
            <v>56.597411149999999</v>
          </cell>
          <cell r="I135">
            <v>6.9203025533514735</v>
          </cell>
          <cell r="K135">
            <v>72.098812969700191</v>
          </cell>
        </row>
        <row r="136">
          <cell r="A136" t="str">
            <v>RWF</v>
          </cell>
          <cell r="C136">
            <v>1022.84</v>
          </cell>
          <cell r="E136">
            <v>1244.387144</v>
          </cell>
          <cell r="G136">
            <v>1066.1061320000001</v>
          </cell>
          <cell r="I136">
            <v>130.35537911566232</v>
          </cell>
          <cell r="K136">
            <v>1358.1007515203016</v>
          </cell>
        </row>
        <row r="137">
          <cell r="A137" t="str">
            <v>SAR</v>
          </cell>
          <cell r="C137">
            <v>3.7521</v>
          </cell>
          <cell r="E137">
            <v>4.5648048599999997</v>
          </cell>
          <cell r="G137">
            <v>3.9108138300000004</v>
          </cell>
          <cell r="I137">
            <v>0.47818467989116237</v>
          </cell>
          <cell r="K137">
            <v>4.9819422683697585</v>
          </cell>
        </row>
        <row r="138">
          <cell r="A138" t="str">
            <v>SBD</v>
          </cell>
          <cell r="C138">
            <v>8.1300813008130088</v>
          </cell>
          <cell r="E138">
            <v>9.8910569105691053</v>
          </cell>
          <cell r="G138">
            <v>8.4739837398373989</v>
          </cell>
          <cell r="I138">
            <v>1.0361345178215915</v>
          </cell>
          <cell r="K138">
            <v>10.794913695744494</v>
          </cell>
        </row>
        <row r="139">
          <cell r="A139" t="str">
            <v>SCR</v>
          </cell>
          <cell r="C139">
            <v>13.052949999999999</v>
          </cell>
          <cell r="E139">
            <v>15.880218969999998</v>
          </cell>
          <cell r="G139">
            <v>13.605089785000001</v>
          </cell>
          <cell r="I139">
            <v>1.6635272826911189</v>
          </cell>
          <cell r="K139">
            <v>17.331372653158773</v>
          </cell>
        </row>
        <row r="140">
          <cell r="A140" t="str">
            <v>SDG</v>
          </cell>
          <cell r="C140">
            <v>567.92020000000002</v>
          </cell>
          <cell r="E140">
            <v>690.93171531999997</v>
          </cell>
          <cell r="G140">
            <v>591.94322446000001</v>
          </cell>
          <cell r="I140">
            <v>72.378331878341442</v>
          </cell>
          <cell r="K140">
            <v>754.06989404360411</v>
          </cell>
        </row>
        <row r="141">
          <cell r="A141" t="str">
            <v>SEK</v>
          </cell>
          <cell r="C141">
            <v>10.269399999999999</v>
          </cell>
          <cell r="E141">
            <v>12.493752039999999</v>
          </cell>
          <cell r="G141">
            <v>10.703795619999999</v>
          </cell>
          <cell r="I141">
            <v>1.3087790175299971</v>
          </cell>
          <cell r="K141">
            <v>13.635446264970655</v>
          </cell>
        </row>
        <row r="142">
          <cell r="A142" t="str">
            <v>SGD</v>
          </cell>
          <cell r="C142">
            <v>1.39205</v>
          </cell>
          <cell r="E142">
            <v>1.69356803</v>
          </cell>
          <cell r="G142">
            <v>1.4509337150000001</v>
          </cell>
          <cell r="I142">
            <v>0.17740917983062621</v>
          </cell>
          <cell r="K142">
            <v>1.8483283320498181</v>
          </cell>
        </row>
        <row r="143">
          <cell r="A143" t="str">
            <v>SKK</v>
          </cell>
          <cell r="C143">
            <v>28.903386999999999</v>
          </cell>
          <cell r="E143">
            <v>35.163860624199998</v>
          </cell>
          <cell r="G143">
            <v>30.1260002701</v>
          </cell>
          <cell r="I143">
            <v>3.68357902517667</v>
          </cell>
          <cell r="K143">
            <v>38.377176886103513</v>
          </cell>
        </row>
        <row r="144">
          <cell r="A144" t="str">
            <v>SLL</v>
          </cell>
          <cell r="C144">
            <v>13187.5</v>
          </cell>
          <cell r="E144">
            <v>16043.912499999999</v>
          </cell>
          <cell r="G144">
            <v>13745.331250000001</v>
          </cell>
          <cell r="I144">
            <v>1680.6749463139852</v>
          </cell>
          <cell r="K144">
            <v>17510.024696603552</v>
          </cell>
        </row>
        <row r="145">
          <cell r="A145" t="str">
            <v>SRD</v>
          </cell>
          <cell r="C145">
            <v>22.270499999999998</v>
          </cell>
          <cell r="E145">
            <v>27.094290299999997</v>
          </cell>
          <cell r="G145">
            <v>23.212542150000001</v>
          </cell>
          <cell r="I145">
            <v>2.8382537548349274</v>
          </cell>
          <cell r="K145">
            <v>29.57019943171256</v>
          </cell>
        </row>
        <row r="146">
          <cell r="A146" t="str">
            <v>SVC</v>
          </cell>
          <cell r="C146">
            <v>8.7545000000000002</v>
          </cell>
          <cell r="E146">
            <v>10.6507247</v>
          </cell>
          <cell r="G146">
            <v>9.1248153500000004</v>
          </cell>
          <cell r="I146">
            <v>1.1157132752611021</v>
          </cell>
          <cell r="K146">
            <v>11.624000849775605</v>
          </cell>
        </row>
        <row r="147">
          <cell r="A147" t="str">
            <v>SZL</v>
          </cell>
          <cell r="C147">
            <v>16.416499999999999</v>
          </cell>
          <cell r="E147">
            <v>19.9723139</v>
          </cell>
          <cell r="G147">
            <v>17.110917950000001</v>
          </cell>
          <cell r="I147">
            <v>2.0921933843536329</v>
          </cell>
          <cell r="K147">
            <v>21.797408184401306</v>
          </cell>
        </row>
        <row r="148">
          <cell r="A148" t="str">
            <v>THB</v>
          </cell>
          <cell r="C148">
            <v>35.353999999999999</v>
          </cell>
          <cell r="E148">
            <v>43.011676399999999</v>
          </cell>
          <cell r="G148">
            <v>36.849474200000003</v>
          </cell>
          <cell r="I148">
            <v>4.505674468396939</v>
          </cell>
          <cell r="K148">
            <v>46.942135592320149</v>
          </cell>
        </row>
        <row r="149">
          <cell r="A149" t="str">
            <v>THO</v>
          </cell>
          <cell r="C149">
            <v>35.353999999999999</v>
          </cell>
          <cell r="E149">
            <v>43.011676399999999</v>
          </cell>
          <cell r="G149">
            <v>36.849474200000003</v>
          </cell>
          <cell r="I149">
            <v>4.505674468396939</v>
          </cell>
          <cell r="K149">
            <v>46.942135592320149</v>
          </cell>
        </row>
        <row r="150">
          <cell r="A150" t="str">
            <v>TMM</v>
          </cell>
          <cell r="C150">
            <v>5750</v>
          </cell>
          <cell r="E150">
            <v>6995.45</v>
          </cell>
          <cell r="G150">
            <v>5993.2250000000004</v>
          </cell>
          <cell r="I150">
            <v>732.80613772932054</v>
          </cell>
          <cell r="K150">
            <v>7634.7027113152926</v>
          </cell>
        </row>
        <row r="151">
          <cell r="A151" t="str">
            <v>TND</v>
          </cell>
          <cell r="C151">
            <v>3.0746500000000001</v>
          </cell>
          <cell r="E151">
            <v>3.7406191899999999</v>
          </cell>
          <cell r="G151">
            <v>3.2047076950000002</v>
          </cell>
          <cell r="I151">
            <v>0.39184737241207923</v>
          </cell>
          <cell r="K151">
            <v>4.0824415115383594</v>
          </cell>
        </row>
        <row r="152">
          <cell r="A152" t="str">
            <v>TOP</v>
          </cell>
          <cell r="C152">
            <v>2.3375409069658719</v>
          </cell>
          <cell r="E152">
            <v>2.8438522674146798</v>
          </cell>
          <cell r="G152">
            <v>2.4364188873305284</v>
          </cell>
          <cell r="I152">
            <v>0.29790683892486153</v>
          </cell>
          <cell r="K152">
            <v>3.103726939169174</v>
          </cell>
        </row>
        <row r="153">
          <cell r="A153" t="str">
            <v>TRL</v>
          </cell>
          <cell r="C153">
            <v>16685350</v>
          </cell>
          <cell r="E153">
            <v>20299396.809999999</v>
          </cell>
          <cell r="G153">
            <v>17391140.305</v>
          </cell>
          <cell r="I153">
            <v>2126456.8504629424</v>
          </cell>
          <cell r="K153">
            <v>22154380.327694718</v>
          </cell>
        </row>
        <row r="154">
          <cell r="A154" t="str">
            <v>TRX</v>
          </cell>
          <cell r="C154">
            <v>16685.349999999999</v>
          </cell>
          <cell r="E154">
            <v>20299.396809999998</v>
          </cell>
          <cell r="G154">
            <v>17391.140305000001</v>
          </cell>
          <cell r="I154">
            <v>2126.4568504629424</v>
          </cell>
          <cell r="K154">
            <v>22154.380327694715</v>
          </cell>
        </row>
        <row r="155">
          <cell r="A155" t="str">
            <v>TRY</v>
          </cell>
          <cell r="C155">
            <v>16.68535</v>
          </cell>
          <cell r="E155">
            <v>20.299396809999998</v>
          </cell>
          <cell r="G155">
            <v>17.391140305</v>
          </cell>
          <cell r="I155">
            <v>2.1264568504629424</v>
          </cell>
          <cell r="K155">
            <v>22.154380327694717</v>
          </cell>
        </row>
        <row r="156">
          <cell r="A156" t="str">
            <v>TTD</v>
          </cell>
          <cell r="C156">
            <v>6.7931499999999998</v>
          </cell>
          <cell r="E156">
            <v>8.2645462899999984</v>
          </cell>
          <cell r="G156">
            <v>7.0805002450000005</v>
          </cell>
          <cell r="I156">
            <v>0.86574991556798853</v>
          </cell>
          <cell r="K156">
            <v>9.0197705605863447</v>
          </cell>
        </row>
        <row r="157">
          <cell r="A157" t="str">
            <v>TWD</v>
          </cell>
          <cell r="C157">
            <v>29.774999999999999</v>
          </cell>
          <cell r="E157">
            <v>36.224264999999995</v>
          </cell>
          <cell r="G157">
            <v>31.034482499999999</v>
          </cell>
          <cell r="I157">
            <v>3.7946613479809597</v>
          </cell>
          <cell r="K157">
            <v>39.534482300767451</v>
          </cell>
        </row>
        <row r="158">
          <cell r="A158" t="str">
            <v>TWO</v>
          </cell>
          <cell r="C158">
            <v>29.774999999999999</v>
          </cell>
          <cell r="E158">
            <v>36.224264999999995</v>
          </cell>
          <cell r="G158">
            <v>31.034482499999999</v>
          </cell>
          <cell r="I158">
            <v>3.7946613479809597</v>
          </cell>
          <cell r="K158">
            <v>39.534482300767451</v>
          </cell>
        </row>
        <row r="159">
          <cell r="A159" t="str">
            <v>TZS</v>
          </cell>
          <cell r="C159">
            <v>2332</v>
          </cell>
          <cell r="E159">
            <v>2837.1111999999998</v>
          </cell>
          <cell r="G159">
            <v>2430.6436000000003</v>
          </cell>
          <cell r="I159">
            <v>297.20068055387401</v>
          </cell>
          <cell r="K159">
            <v>3096.3698648325676</v>
          </cell>
        </row>
        <row r="160">
          <cell r="A160" t="str">
            <v>UAH</v>
          </cell>
          <cell r="C160">
            <v>29.75</v>
          </cell>
          <cell r="E160">
            <v>36.193849999999998</v>
          </cell>
          <cell r="G160">
            <v>31.008425000000003</v>
          </cell>
          <cell r="I160">
            <v>3.7914752343386584</v>
          </cell>
          <cell r="K160">
            <v>39.501287941153038</v>
          </cell>
        </row>
        <row r="161">
          <cell r="A161" t="str">
            <v>UDI</v>
          </cell>
          <cell r="C161">
            <v>2.738626</v>
          </cell>
          <cell r="E161">
            <v>3.3318123915999998</v>
          </cell>
          <cell r="G161">
            <v>2.8544698798000003</v>
          </cell>
          <cell r="I161">
            <v>0.34902294639045189</v>
          </cell>
          <cell r="K161">
            <v>3.6362774517354008</v>
          </cell>
        </row>
        <row r="162">
          <cell r="A162" t="str">
            <v>UGX</v>
          </cell>
          <cell r="C162">
            <v>3753</v>
          </cell>
          <cell r="E162">
            <v>4565.8998000000001</v>
          </cell>
          <cell r="G162">
            <v>3911.7519000000002</v>
          </cell>
          <cell r="I162">
            <v>478.29937998228525</v>
          </cell>
          <cell r="K162">
            <v>4983.1372653158769</v>
          </cell>
        </row>
        <row r="163">
          <cell r="A163" t="str">
            <v>USB</v>
          </cell>
          <cell r="C163">
            <v>1</v>
          </cell>
          <cell r="E163">
            <v>1.2165999999999999</v>
          </cell>
          <cell r="G163">
            <v>1.0423</v>
          </cell>
          <cell r="I163">
            <v>0.12744454569205574</v>
          </cell>
          <cell r="K163">
            <v>1.3277743845765726</v>
          </cell>
        </row>
        <row r="164">
          <cell r="A164" t="str">
            <v>USD</v>
          </cell>
          <cell r="C164">
            <v>1</v>
          </cell>
          <cell r="E164">
            <v>1.2165999999999999</v>
          </cell>
          <cell r="G164">
            <v>1.0423</v>
          </cell>
          <cell r="I164">
            <v>0.12744454569205574</v>
          </cell>
          <cell r="K164">
            <v>1.3277743845765726</v>
          </cell>
        </row>
        <row r="165">
          <cell r="A165" t="str">
            <v>UYU</v>
          </cell>
          <cell r="C165">
            <v>39.825000000000003</v>
          </cell>
          <cell r="E165">
            <v>48.451095000000002</v>
          </cell>
          <cell r="G165">
            <v>41.509597500000005</v>
          </cell>
          <cell r="I165">
            <v>5.075479032186121</v>
          </cell>
          <cell r="K165">
            <v>52.87861486576201</v>
          </cell>
        </row>
        <row r="166">
          <cell r="A166" t="str">
            <v>UZS</v>
          </cell>
          <cell r="C166">
            <v>10865.94</v>
          </cell>
          <cell r="E166">
            <v>13219.502603999999</v>
          </cell>
          <cell r="G166">
            <v>11325.569262000001</v>
          </cell>
          <cell r="I166">
            <v>1384.8047868171363</v>
          </cell>
          <cell r="K166">
            <v>14427.516796345964</v>
          </cell>
        </row>
        <row r="167">
          <cell r="A167" t="str">
            <v>VEF</v>
          </cell>
          <cell r="C167">
            <v>248520.96095000001</v>
          </cell>
          <cell r="E167">
            <v>302350.60109176999</v>
          </cell>
          <cell r="G167">
            <v>259033.39759818502</v>
          </cell>
          <cell r="I167">
            <v>31672.64096322588</v>
          </cell>
          <cell r="K167">
            <v>329979.76597976469</v>
          </cell>
        </row>
        <row r="168">
          <cell r="A168" t="str">
            <v>VND</v>
          </cell>
          <cell r="C168">
            <v>23265</v>
          </cell>
          <cell r="E168">
            <v>28304.198999999997</v>
          </cell>
          <cell r="G168">
            <v>24249.109500000002</v>
          </cell>
          <cell r="I168">
            <v>2964.997355525677</v>
          </cell>
          <cell r="K168">
            <v>30890.671057173964</v>
          </cell>
        </row>
        <row r="169">
          <cell r="A169" t="str">
            <v>VUV</v>
          </cell>
          <cell r="C169">
            <v>117.02</v>
          </cell>
          <cell r="E169">
            <v>142.36653199999998</v>
          </cell>
          <cell r="G169">
            <v>121.96994600000001</v>
          </cell>
          <cell r="I169">
            <v>14.913560736884364</v>
          </cell>
          <cell r="K169">
            <v>155.37615848315053</v>
          </cell>
        </row>
        <row r="170">
          <cell r="A170" t="str">
            <v>WST</v>
          </cell>
          <cell r="C170">
            <v>0.36880000000000002</v>
          </cell>
          <cell r="E170">
            <v>0.44868207999999998</v>
          </cell>
          <cell r="G170">
            <v>0.38440024000000006</v>
          </cell>
          <cell r="I170">
            <v>4.7001548451230162E-2</v>
          </cell>
          <cell r="K170">
            <v>0.48968319303184005</v>
          </cell>
        </row>
        <row r="171">
          <cell r="A171" t="str">
            <v>XAA</v>
          </cell>
          <cell r="C171">
            <v>4.0891433244735228E-4</v>
          </cell>
          <cell r="E171">
            <v>4.9748517685544878E-4</v>
          </cell>
          <cell r="G171">
            <v>4.2621140870987531E-4</v>
          </cell>
          <cell r="I171">
            <v>5.2113901325723063E-5</v>
          </cell>
          <cell r="K171">
            <v>5.4294597610982326E-4</v>
          </cell>
        </row>
        <row r="172">
          <cell r="A172" t="str">
            <v>XAF</v>
          </cell>
          <cell r="C172">
            <v>629.32936800000004</v>
          </cell>
          <cell r="E172">
            <v>765.64210910880001</v>
          </cell>
          <cell r="G172">
            <v>655.95000026640002</v>
          </cell>
          <cell r="I172">
            <v>80.204595395428569</v>
          </cell>
          <cell r="K172">
            <v>835.60741429216353</v>
          </cell>
        </row>
        <row r="173">
          <cell r="A173" t="str">
            <v>XAG</v>
          </cell>
          <cell r="C173">
            <v>4.9026817669265095E-2</v>
          </cell>
          <cell r="E173">
            <v>5.9646026376427914E-2</v>
          </cell>
          <cell r="G173">
            <v>5.1100652056675008E-2</v>
          </cell>
          <cell r="I173">
            <v>6.2482005045867419E-3</v>
          </cell>
          <cell r="K173">
            <v>6.5096552658556295E-2</v>
          </cell>
        </row>
        <row r="174">
          <cell r="A174" t="str">
            <v>XAL</v>
          </cell>
          <cell r="C174">
            <v>4.1224363598886944E-4</v>
          </cell>
          <cell r="E174">
            <v>5.0153560754405857E-4</v>
          </cell>
          <cell r="G174">
            <v>4.2968154179119866E-4</v>
          </cell>
          <cell r="I174">
            <v>5.2538202903042672E-5</v>
          </cell>
          <cell r="K174">
            <v>5.4736654007072976E-4</v>
          </cell>
        </row>
        <row r="175">
          <cell r="A175" t="str">
            <v>XAU</v>
          </cell>
          <cell r="C175">
            <v>5.5361023071706368E-4</v>
          </cell>
          <cell r="E175">
            <v>6.7352220669037962E-4</v>
          </cell>
          <cell r="G175">
            <v>5.7702794347639546E-4</v>
          </cell>
          <cell r="I175">
            <v>7.0554604344210352E-5</v>
          </cell>
          <cell r="K175">
            <v>7.3506948338564367E-4</v>
          </cell>
        </row>
        <row r="176">
          <cell r="A176" t="str">
            <v>XCD</v>
          </cell>
          <cell r="C176">
            <v>2.71</v>
          </cell>
          <cell r="E176">
            <v>3.296986</v>
          </cell>
          <cell r="G176">
            <v>2.8246329999999999</v>
          </cell>
          <cell r="I176">
            <v>0.34537471882547105</v>
          </cell>
          <cell r="K176">
            <v>3.598268582202512</v>
          </cell>
        </row>
        <row r="177">
          <cell r="A177" t="str">
            <v>XCU</v>
          </cell>
          <cell r="C177">
            <v>1.2082766953632382E-4</v>
          </cell>
          <cell r="E177">
            <v>1.4699894275789155E-4</v>
          </cell>
          <cell r="G177">
            <v>1.2593867995771031E-4</v>
          </cell>
          <cell r="I177">
            <v>1.5398827451086633E-5</v>
          </cell>
          <cell r="K177">
            <v>1.6043188455841384E-4</v>
          </cell>
        </row>
        <row r="178">
          <cell r="A178" t="str">
            <v>XDR</v>
          </cell>
          <cell r="C178">
            <v>0.75314000000000003</v>
          </cell>
          <cell r="E178">
            <v>0.91627012399999996</v>
          </cell>
          <cell r="G178">
            <v>0.78499782200000012</v>
          </cell>
          <cell r="I178">
            <v>9.5983585142514871E-2</v>
          </cell>
          <cell r="K178">
            <v>1</v>
          </cell>
        </row>
        <row r="179">
          <cell r="A179" t="str">
            <v>XGC</v>
          </cell>
          <cell r="C179">
            <v>5.5187637969094923E-4</v>
          </cell>
          <cell r="E179">
            <v>6.7141280353200875E-4</v>
          </cell>
          <cell r="G179">
            <v>5.7522075055187639E-4</v>
          </cell>
          <cell r="I179">
            <v>7.033363448788948E-5</v>
          </cell>
          <cell r="K179">
            <v>7.3276732040649707E-4</v>
          </cell>
        </row>
        <row r="180">
          <cell r="A180" t="str">
            <v>XIR</v>
          </cell>
          <cell r="C180">
            <v>2.0000000000000001E-4</v>
          </cell>
          <cell r="E180">
            <v>2.4331999999999999E-4</v>
          </cell>
          <cell r="G180">
            <v>2.0846000000000002E-4</v>
          </cell>
          <cell r="I180">
            <v>2.5488909138411151E-5</v>
          </cell>
          <cell r="K180">
            <v>2.6555487691531455E-4</v>
          </cell>
        </row>
        <row r="181">
          <cell r="A181" t="str">
            <v>XNA</v>
          </cell>
          <cell r="C181">
            <v>4.1554124246831497E-4</v>
          </cell>
          <cell r="E181">
            <v>5.0554747558695194E-4</v>
          </cell>
          <cell r="G181">
            <v>4.3311863702472471E-4</v>
          </cell>
          <cell r="I181">
            <v>5.2958464862686786E-5</v>
          </cell>
          <cell r="K181">
            <v>5.5174501748455132E-4</v>
          </cell>
        </row>
        <row r="182">
          <cell r="A182" t="str">
            <v>XNI</v>
          </cell>
          <cell r="C182">
            <v>4.3671459609358794E-5</v>
          </cell>
          <cell r="E182">
            <v>5.3130697760745905E-5</v>
          </cell>
          <cell r="G182">
            <v>4.5518762350834675E-5</v>
          </cell>
          <cell r="I182">
            <v>5.5656893296236937E-6</v>
          </cell>
          <cell r="K182">
            <v>5.7985845406377026E-5</v>
          </cell>
        </row>
        <row r="183">
          <cell r="A183" t="str">
            <v>XOF</v>
          </cell>
          <cell r="C183">
            <v>629.32936800000004</v>
          </cell>
          <cell r="E183">
            <v>765.64210910880001</v>
          </cell>
          <cell r="G183">
            <v>655.95000026640002</v>
          </cell>
          <cell r="I183">
            <v>80.204595395428569</v>
          </cell>
          <cell r="K183">
            <v>835.60741429216353</v>
          </cell>
        </row>
        <row r="184">
          <cell r="A184" t="str">
            <v>XPA</v>
          </cell>
          <cell r="C184">
            <v>5.1980455348788856E-4</v>
          </cell>
          <cell r="E184">
            <v>6.3239421977336519E-4</v>
          </cell>
          <cell r="G184">
            <v>5.4179228610042626E-4</v>
          </cell>
          <cell r="I184">
            <v>6.6246255167925854E-5</v>
          </cell>
          <cell r="K184">
            <v>6.901831711074814E-4</v>
          </cell>
        </row>
        <row r="185">
          <cell r="A185" t="str">
            <v>XPB</v>
          </cell>
          <cell r="C185">
            <v>5.2610811521767726E-4</v>
          </cell>
          <cell r="E185">
            <v>6.4006313297382614E-4</v>
          </cell>
          <cell r="G185">
            <v>5.4836248849138508E-4</v>
          </cell>
          <cell r="I185">
            <v>6.7049609728820603E-5</v>
          </cell>
          <cell r="K185">
            <v>6.9855287890389201E-4</v>
          </cell>
        </row>
        <row r="186">
          <cell r="A186" t="str">
            <v>XPD</v>
          </cell>
          <cell r="C186">
            <v>5.1663566852655507E-4</v>
          </cell>
          <cell r="E186">
            <v>6.2853895432940683E-4</v>
          </cell>
          <cell r="G186">
            <v>5.3848935730522833E-4</v>
          </cell>
          <cell r="I186">
            <v>6.5842398063678317E-5</v>
          </cell>
          <cell r="K186">
            <v>6.8597560682815285E-4</v>
          </cell>
        </row>
        <row r="187">
          <cell r="A187" t="str">
            <v>XPF</v>
          </cell>
          <cell r="C187">
            <v>114.66500000000001</v>
          </cell>
          <cell r="E187">
            <v>139.501439</v>
          </cell>
          <cell r="G187">
            <v>119.51532950000001</v>
          </cell>
          <cell r="I187">
            <v>14.613428831779574</v>
          </cell>
          <cell r="K187">
            <v>152.24924980747272</v>
          </cell>
        </row>
        <row r="188">
          <cell r="A188" t="str">
            <v>XPL</v>
          </cell>
          <cell r="C188">
            <v>1.1118523460084502E-3</v>
          </cell>
          <cell r="E188">
            <v>1.3526795641538804E-3</v>
          </cell>
          <cell r="G188">
            <v>1.1588837002446076E-3</v>
          </cell>
          <cell r="I188">
            <v>1.416995171136933E-4</v>
          </cell>
          <cell r="K188">
            <v>1.4762890644613885E-3</v>
          </cell>
        </row>
        <row r="189">
          <cell r="A189" t="str">
            <v>XPT</v>
          </cell>
          <cell r="C189">
            <v>1.1039964672113049E-3</v>
          </cell>
          <cell r="E189">
            <v>1.3431221020092734E-3</v>
          </cell>
          <cell r="G189">
            <v>1.1506955177743431E-3</v>
          </cell>
          <cell r="I189">
            <v>1.4069832820937927E-4</v>
          </cell>
          <cell r="K189">
            <v>1.4658582298262008E-3</v>
          </cell>
        </row>
        <row r="190">
          <cell r="A190" t="str">
            <v>XRH</v>
          </cell>
          <cell r="C190">
            <v>7.0175438596491223E-5</v>
          </cell>
          <cell r="E190">
            <v>8.5375438596491213E-5</v>
          </cell>
          <cell r="G190">
            <v>7.3143859649122802E-5</v>
          </cell>
          <cell r="I190">
            <v>8.943476890670578E-6</v>
          </cell>
          <cell r="K190">
            <v>9.31771497948472E-5</v>
          </cell>
        </row>
        <row r="191">
          <cell r="A191" t="str">
            <v>XRU</v>
          </cell>
          <cell r="C191">
            <v>1.6000000000000001E-3</v>
          </cell>
          <cell r="E191">
            <v>1.94656E-3</v>
          </cell>
          <cell r="G191">
            <v>1.6676800000000002E-3</v>
          </cell>
          <cell r="I191">
            <v>2.039112731072892E-4</v>
          </cell>
          <cell r="K191">
            <v>2.1244390153225164E-3</v>
          </cell>
        </row>
        <row r="192">
          <cell r="A192" t="str">
            <v>XSI</v>
          </cell>
          <cell r="C192">
            <v>4.9207755142210416E-2</v>
          </cell>
          <cell r="E192">
            <v>5.9866154906013186E-2</v>
          </cell>
          <cell r="G192">
            <v>5.128924318472592E-2</v>
          </cell>
          <cell r="I192">
            <v>6.2712599986249262E-3</v>
          </cell>
          <cell r="K192">
            <v>6.5336796800343114E-2</v>
          </cell>
        </row>
        <row r="193">
          <cell r="A193" t="str">
            <v>XSN</v>
          </cell>
          <cell r="C193">
            <v>3.7968675842429994E-5</v>
          </cell>
          <cell r="E193">
            <v>4.6192691029900329E-5</v>
          </cell>
          <cell r="G193">
            <v>3.9574750830564786E-5</v>
          </cell>
          <cell r="I193">
            <v>4.838900643267423E-6</v>
          </cell>
          <cell r="K193">
            <v>5.0413835199869869E-5</v>
          </cell>
        </row>
        <row r="194">
          <cell r="A194" t="str">
            <v>XZN</v>
          </cell>
          <cell r="C194">
            <v>3.1223167590352044E-4</v>
          </cell>
          <cell r="E194">
            <v>3.7986105690422293E-4</v>
          </cell>
          <cell r="G194">
            <v>3.2543907579423939E-4</v>
          </cell>
          <cell r="I194">
            <v>3.9792224086193355E-5</v>
          </cell>
          <cell r="K194">
            <v>4.1457322131810875E-4</v>
          </cell>
        </row>
        <row r="195">
          <cell r="A195" t="str">
            <v>YER</v>
          </cell>
          <cell r="C195">
            <v>250.2</v>
          </cell>
          <cell r="E195">
            <v>304.39331999999996</v>
          </cell>
          <cell r="G195">
            <v>260.78345999999999</v>
          </cell>
          <cell r="I195">
            <v>31.886625332152349</v>
          </cell>
          <cell r="K195">
            <v>332.20915102105846</v>
          </cell>
        </row>
        <row r="196">
          <cell r="A196" t="str">
            <v>ZAR</v>
          </cell>
          <cell r="C196">
            <v>16.414549999999998</v>
          </cell>
          <cell r="E196">
            <v>19.969941529999996</v>
          </cell>
          <cell r="G196">
            <v>17.108885465</v>
          </cell>
          <cell r="I196">
            <v>2.0919448674895333</v>
          </cell>
          <cell r="K196">
            <v>21.79481902435138</v>
          </cell>
        </row>
        <row r="197">
          <cell r="A197" t="str">
            <v>ZMW</v>
          </cell>
          <cell r="C197">
            <v>16.824999999999999</v>
          </cell>
          <cell r="E197">
            <v>20.469294999999999</v>
          </cell>
          <cell r="G197">
            <v>17.536697499999999</v>
          </cell>
          <cell r="I197">
            <v>2.1442544812688378</v>
          </cell>
          <cell r="K197">
            <v>22.339804020500836</v>
          </cell>
        </row>
        <row r="198">
          <cell r="A198" t="str">
            <v>ZWL</v>
          </cell>
          <cell r="C198">
            <v>338.49149999999997</v>
          </cell>
          <cell r="E198">
            <v>411.80875889999993</v>
          </cell>
          <cell r="G198">
            <v>352.80969045000001</v>
          </cell>
          <cell r="I198">
            <v>43.138895438122482</v>
          </cell>
          <cell r="K198">
            <v>449.4403430969009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cell r="X1">
            <v>22</v>
          </cell>
          <cell r="Y1">
            <v>23</v>
          </cell>
          <cell r="Z1">
            <v>24</v>
          </cell>
          <cell r="AA1">
            <v>25</v>
          </cell>
          <cell r="AB1">
            <v>26</v>
          </cell>
          <cell r="AC1">
            <v>27</v>
          </cell>
          <cell r="AD1">
            <v>28</v>
          </cell>
          <cell r="AE1">
            <v>29</v>
          </cell>
          <cell r="AF1">
            <v>30</v>
          </cell>
          <cell r="AG1">
            <v>31</v>
          </cell>
          <cell r="AH1">
            <v>32</v>
          </cell>
          <cell r="AI1">
            <v>33</v>
          </cell>
          <cell r="AJ1">
            <v>34</v>
          </cell>
          <cell r="AK1">
            <v>35</v>
          </cell>
          <cell r="AL1">
            <v>36</v>
          </cell>
          <cell r="AM1">
            <v>37</v>
          </cell>
          <cell r="AN1">
            <v>38</v>
          </cell>
          <cell r="AO1">
            <v>39</v>
          </cell>
          <cell r="AP1">
            <v>40</v>
          </cell>
          <cell r="AQ1">
            <v>41</v>
          </cell>
          <cell r="AR1">
            <v>42</v>
          </cell>
          <cell r="AS1">
            <v>43</v>
          </cell>
          <cell r="AT1">
            <v>44</v>
          </cell>
          <cell r="AU1">
            <v>45</v>
          </cell>
          <cell r="AV1">
            <v>46</v>
          </cell>
          <cell r="AW1">
            <v>47</v>
          </cell>
          <cell r="AX1">
            <v>48</v>
          </cell>
        </row>
        <row r="4">
          <cell r="AD4" t="str">
            <v>FX comparative</v>
          </cell>
          <cell r="AE4">
            <v>44742</v>
          </cell>
          <cell r="AG4">
            <v>0</v>
          </cell>
        </row>
        <row r="5">
          <cell r="Z5" t="str">
            <v>Group Treasury to check</v>
          </cell>
          <cell r="AA5" t="str">
            <v>Group Treasury to check</v>
          </cell>
          <cell r="AD5">
            <v>44742</v>
          </cell>
        </row>
        <row r="6">
          <cell r="E6" t="str">
            <v>Group Treasury to check</v>
          </cell>
          <cell r="I6" t="str">
            <v>Group Treasury to check</v>
          </cell>
          <cell r="K6" t="str">
            <v>Group Treasury to check</v>
          </cell>
          <cell r="V6" t="str">
            <v>Group Treasury to check</v>
          </cell>
          <cell r="W6" t="str">
            <v>Group Treasury to check</v>
          </cell>
          <cell r="X6" t="str">
            <v>Group Treasury to check</v>
          </cell>
          <cell r="Z6" t="str">
            <v>PRINCIPAL AMOUNT</v>
          </cell>
          <cell r="AE6" t="str">
            <v>IFRS SOLO ADJ</v>
          </cell>
          <cell r="AI6" t="str">
            <v>IFRS CONSOL ADJ</v>
          </cell>
          <cell r="AL6" t="str">
            <v>REGULATORY ADJ</v>
          </cell>
        </row>
        <row r="7">
          <cell r="C7" t="str">
            <v>ISIN</v>
          </cell>
          <cell r="D7" t="str">
            <v>Internal Ref</v>
          </cell>
          <cell r="E7" t="str">
            <v>Description</v>
          </cell>
          <cell r="F7" t="str">
            <v>Accounting Treatment</v>
          </cell>
          <cell r="G7" t="str">
            <v>Accounting Treatment</v>
          </cell>
          <cell r="H7" t="str">
            <v>Original issue date</v>
          </cell>
          <cell r="I7" t="str">
            <v>Maturity date</v>
          </cell>
          <cell r="J7" t="str">
            <v>Maturity Bucket (Reporting Quarter to Maturity)</v>
          </cell>
          <cell r="K7" t="str">
            <v>CRR2 category</v>
          </cell>
          <cell r="L7" t="str">
            <v>Tier of capital</v>
          </cell>
          <cell r="M7" t="str">
            <v>Internal/
External</v>
          </cell>
          <cell r="N7" t="str">
            <v>Internal Lender</v>
          </cell>
          <cell r="O7" t="str">
            <v>Include in HBEU consol?</v>
          </cell>
          <cell r="P7" t="str">
            <v>Include in HBEU solo?</v>
          </cell>
          <cell r="Q7" t="str">
            <v>Incentive to Redeem?</v>
          </cell>
          <cell r="R7" t="str">
            <v>MREL Eligible</v>
          </cell>
          <cell r="S7" t="str">
            <v>Article 63N</v>
          </cell>
          <cell r="T7" t="str">
            <v>Article 63-O (third country law)</v>
          </cell>
          <cell r="U7" t="str">
            <v>Article 63-P</v>
          </cell>
          <cell r="V7" t="str">
            <v>New/
Redeem</v>
          </cell>
          <cell r="W7" t="str">
            <v>Issuance/ 
Redemption Quarter</v>
          </cell>
          <cell r="X7" t="str">
            <v>This quarter?</v>
          </cell>
          <cell r="Y7" t="str">
            <v xml:space="preserve">AT1 capital instruments conversion into CET1 capital if the CET1 ratio of the firm falls below 7%, </v>
          </cell>
          <cell r="Z7" t="str">
            <v>Currency</v>
          </cell>
          <cell r="AA7" t="str">
            <v>LCY amount</v>
          </cell>
          <cell r="AB7" t="str">
            <v>Applicable conversion rate for Equity Instruments</v>
          </cell>
          <cell r="AC7" t="str">
            <v>X</v>
          </cell>
          <cell r="AD7" t="str">
            <v>Principal amount</v>
          </cell>
          <cell r="AE7" t="str">
            <v>Issue Cost</v>
          </cell>
          <cell r="AF7" t="str">
            <v>Tax Benefit</v>
          </cell>
          <cell r="AG7" t="str">
            <v>Fair Value</v>
          </cell>
          <cell r="AH7" t="str">
            <v>Accrued Interest &amp; Other</v>
          </cell>
          <cell r="AI7" t="str">
            <v>Intercompany fee elimination</v>
          </cell>
          <cell r="AJ7" t="str">
            <v>Value adj</v>
          </cell>
          <cell r="AK7" t="str">
            <v>IFRS amount</v>
          </cell>
          <cell r="AL7" t="str">
            <v>Ineligible</v>
          </cell>
          <cell r="AM7" t="str">
            <v>CRR2Amortisation</v>
          </cell>
          <cell r="AN7" t="str">
            <v>Own Credit Spread reversal</v>
          </cell>
          <cell r="AO7" t="str">
            <v>Other reg adj</v>
          </cell>
          <cell r="AP7" t="str">
            <v>REG amount</v>
          </cell>
          <cell r="AQ7" t="str">
            <v>USD:LCY rate</v>
          </cell>
          <cell r="AS7" t="str">
            <v>MREL REG Reporting amount</v>
          </cell>
          <cell r="AT7" t="str">
            <v>Difference between MREL &amp; Reg</v>
          </cell>
          <cell r="AV7" t="str">
            <v>IFRS Solo Value per Reg Rptg</v>
          </cell>
          <cell r="AW7" t="str">
            <v>MREL ACCT Reporting amount</v>
          </cell>
          <cell r="AX7" t="str">
            <v>Difference between MREL &amp; Reg</v>
          </cell>
        </row>
        <row r="9">
          <cell r="C9" t="str">
            <v>XS1111123987</v>
          </cell>
          <cell r="E9" t="str">
            <v>5.25% perpetual subordinated contingent convertible securities</v>
          </cell>
          <cell r="F9" t="str">
            <v>Shareholders' equity - other equity instruments</v>
          </cell>
          <cell r="G9" t="str">
            <v>Shareholders' equity - other equity instruments</v>
          </cell>
          <cell r="H9">
            <v>41899</v>
          </cell>
          <cell r="I9" t="str">
            <v>Perpetual</v>
          </cell>
          <cell r="J9" t="str">
            <v>Perpetual</v>
          </cell>
          <cell r="K9" t="str">
            <v>Compliant</v>
          </cell>
          <cell r="L9" t="str">
            <v>Additional Tier 1</v>
          </cell>
          <cell r="M9" t="str">
            <v>External</v>
          </cell>
          <cell r="N9" t="str">
            <v>n/a</v>
          </cell>
          <cell r="O9" t="str">
            <v>n/a</v>
          </cell>
          <cell r="P9" t="str">
            <v>n/a</v>
          </cell>
          <cell r="Q9" t="str">
            <v>No</v>
          </cell>
          <cell r="R9" t="str">
            <v>Yes</v>
          </cell>
          <cell r="S9" t="str">
            <v>n/a</v>
          </cell>
          <cell r="T9" t="str">
            <v>n/a</v>
          </cell>
          <cell r="U9" t="str">
            <v>n/a</v>
          </cell>
          <cell r="Y9" t="str">
            <v>Yes</v>
          </cell>
          <cell r="Z9" t="str">
            <v>EUR</v>
          </cell>
          <cell r="AA9">
            <v>1500000</v>
          </cell>
          <cell r="AB9">
            <v>0.77121813905063052</v>
          </cell>
          <cell r="AD9">
            <v>1944974.9999999998</v>
          </cell>
          <cell r="AG9">
            <v>0</v>
          </cell>
          <cell r="AH9">
            <v>0</v>
          </cell>
          <cell r="AI9">
            <v>0</v>
          </cell>
          <cell r="AJ9">
            <v>0</v>
          </cell>
          <cell r="AK9">
            <v>1944974.9999999998</v>
          </cell>
          <cell r="AL9">
            <v>0</v>
          </cell>
          <cell r="AM9">
            <v>0</v>
          </cell>
          <cell r="AN9">
            <v>0</v>
          </cell>
          <cell r="AO9">
            <v>0</v>
          </cell>
          <cell r="AP9">
            <v>1944974.9999999998</v>
          </cell>
          <cell r="AQ9">
            <v>0.77121813905063052</v>
          </cell>
          <cell r="AS9">
            <v>1944974.9999999998</v>
          </cell>
          <cell r="AT9">
            <v>0</v>
          </cell>
          <cell r="AV9">
            <v>1944974.9999999998</v>
          </cell>
          <cell r="AW9">
            <v>1944974.9999999998</v>
          </cell>
          <cell r="AX9">
            <v>0</v>
          </cell>
        </row>
        <row r="10">
          <cell r="C10" t="str">
            <v>US404280AS86</v>
          </cell>
          <cell r="E10" t="str">
            <v>6.375% Perpetual subordinated contingent convertible securities</v>
          </cell>
          <cell r="F10" t="str">
            <v>Shareholders' equity - other equity instruments</v>
          </cell>
          <cell r="G10" t="str">
            <v>Shareholders' equity - other equity instruments</v>
          </cell>
          <cell r="H10">
            <v>41899</v>
          </cell>
          <cell r="I10" t="str">
            <v>Perpetual</v>
          </cell>
          <cell r="J10" t="str">
            <v>Perpetual</v>
          </cell>
          <cell r="K10" t="str">
            <v>Compliant</v>
          </cell>
          <cell r="L10" t="str">
            <v>Additional Tier 1</v>
          </cell>
          <cell r="M10" t="str">
            <v>External</v>
          </cell>
          <cell r="N10" t="str">
            <v>n/a</v>
          </cell>
          <cell r="O10" t="str">
            <v>n/a</v>
          </cell>
          <cell r="P10" t="str">
            <v>n/a</v>
          </cell>
          <cell r="Q10" t="str">
            <v>No</v>
          </cell>
          <cell r="R10" t="str">
            <v>Yes</v>
          </cell>
          <cell r="S10" t="str">
            <v>n/a</v>
          </cell>
          <cell r="T10" t="str">
            <v>n/a</v>
          </cell>
          <cell r="U10" t="str">
            <v>n/a</v>
          </cell>
          <cell r="Y10" t="str">
            <v>Yes</v>
          </cell>
          <cell r="Z10" t="str">
            <v>USD</v>
          </cell>
          <cell r="AA10">
            <v>2250000</v>
          </cell>
          <cell r="AB10">
            <v>1</v>
          </cell>
          <cell r="AD10">
            <v>2250000</v>
          </cell>
          <cell r="AH10">
            <v>0</v>
          </cell>
          <cell r="AI10">
            <v>0</v>
          </cell>
          <cell r="AJ10">
            <v>0</v>
          </cell>
          <cell r="AK10">
            <v>2250000</v>
          </cell>
          <cell r="AL10">
            <v>0</v>
          </cell>
          <cell r="AM10">
            <v>0</v>
          </cell>
          <cell r="AN10">
            <v>0</v>
          </cell>
          <cell r="AO10">
            <v>0</v>
          </cell>
          <cell r="AP10">
            <v>2250000</v>
          </cell>
          <cell r="AQ10">
            <v>1</v>
          </cell>
          <cell r="AS10">
            <v>2250000</v>
          </cell>
          <cell r="AT10">
            <v>0</v>
          </cell>
          <cell r="AV10">
            <v>2250000</v>
          </cell>
          <cell r="AW10">
            <v>2250000</v>
          </cell>
          <cell r="AX10">
            <v>0</v>
          </cell>
        </row>
        <row r="11">
          <cell r="C11" t="str">
            <v>US404280AT69</v>
          </cell>
          <cell r="E11" t="str">
            <v>6.375% Perpetual subordinated contingent convertible securities (2)</v>
          </cell>
          <cell r="F11" t="str">
            <v>Shareholders' equity - other equity instruments</v>
          </cell>
          <cell r="G11" t="str">
            <v>Shareholders' equity - other equity instruments</v>
          </cell>
          <cell r="H11">
            <v>42093</v>
          </cell>
          <cell r="I11" t="str">
            <v>Perpetual</v>
          </cell>
          <cell r="J11" t="str">
            <v>Perpetual</v>
          </cell>
          <cell r="K11" t="str">
            <v>Compliant</v>
          </cell>
          <cell r="L11" t="str">
            <v>Additional Tier 1</v>
          </cell>
          <cell r="M11" t="str">
            <v>External</v>
          </cell>
          <cell r="N11" t="str">
            <v>n/a</v>
          </cell>
          <cell r="O11" t="str">
            <v>n/a</v>
          </cell>
          <cell r="P11" t="str">
            <v>n/a</v>
          </cell>
          <cell r="Q11" t="str">
            <v>No</v>
          </cell>
          <cell r="R11" t="str">
            <v>Yes</v>
          </cell>
          <cell r="S11" t="str">
            <v>n/a</v>
          </cell>
          <cell r="T11" t="str">
            <v>n/a</v>
          </cell>
          <cell r="U11" t="str">
            <v>n/a</v>
          </cell>
          <cell r="Y11" t="str">
            <v>Yes</v>
          </cell>
          <cell r="Z11" t="str">
            <v>USD</v>
          </cell>
          <cell r="AA11">
            <v>2450000</v>
          </cell>
          <cell r="AB11">
            <v>1</v>
          </cell>
          <cell r="AD11">
            <v>2450000</v>
          </cell>
          <cell r="AI11">
            <v>0</v>
          </cell>
          <cell r="AJ11">
            <v>0</v>
          </cell>
          <cell r="AK11">
            <v>2450000</v>
          </cell>
          <cell r="AL11">
            <v>0</v>
          </cell>
          <cell r="AM11">
            <v>0</v>
          </cell>
          <cell r="AN11">
            <v>0</v>
          </cell>
          <cell r="AO11">
            <v>-500</v>
          </cell>
          <cell r="AP11">
            <v>2449500</v>
          </cell>
          <cell r="AQ11">
            <v>1</v>
          </cell>
          <cell r="AS11">
            <v>2449500</v>
          </cell>
          <cell r="AT11">
            <v>0</v>
          </cell>
          <cell r="AV11">
            <v>2450000</v>
          </cell>
          <cell r="AW11">
            <v>2450000</v>
          </cell>
          <cell r="AX11">
            <v>0</v>
          </cell>
        </row>
        <row r="12">
          <cell r="C12" t="str">
            <v>XS1298431104</v>
          </cell>
          <cell r="E12" t="str">
            <v>6.00% perpetual subordinated contingent convertible securities</v>
          </cell>
          <cell r="F12" t="str">
            <v>Shareholders' equity - other equity instruments</v>
          </cell>
          <cell r="G12" t="str">
            <v>Shareholders' equity - other equity instruments</v>
          </cell>
          <cell r="H12">
            <v>42276</v>
          </cell>
          <cell r="I12" t="str">
            <v>Perpetual</v>
          </cell>
          <cell r="J12" t="str">
            <v>Perpetual</v>
          </cell>
          <cell r="K12" t="str">
            <v>Compliant</v>
          </cell>
          <cell r="L12" t="str">
            <v>Additional Tier 1</v>
          </cell>
          <cell r="M12" t="str">
            <v>External</v>
          </cell>
          <cell r="N12" t="str">
            <v>n/a</v>
          </cell>
          <cell r="O12" t="str">
            <v>n/a</v>
          </cell>
          <cell r="P12" t="str">
            <v>n/a</v>
          </cell>
          <cell r="Q12" t="str">
            <v>No</v>
          </cell>
          <cell r="R12" t="str">
            <v>Yes</v>
          </cell>
          <cell r="S12" t="str">
            <v>n/a</v>
          </cell>
          <cell r="T12" t="str">
            <v>n/a</v>
          </cell>
          <cell r="U12" t="str">
            <v>n/a</v>
          </cell>
          <cell r="Y12" t="str">
            <v>Yes</v>
          </cell>
          <cell r="Z12" t="str">
            <v>EUR</v>
          </cell>
          <cell r="AA12">
            <v>1000000</v>
          </cell>
          <cell r="AB12">
            <v>0.89019450749988871</v>
          </cell>
          <cell r="AD12">
            <v>1123350</v>
          </cell>
          <cell r="AI12">
            <v>0</v>
          </cell>
          <cell r="AJ12">
            <v>0</v>
          </cell>
          <cell r="AK12">
            <v>1123350</v>
          </cell>
          <cell r="AL12">
            <v>0</v>
          </cell>
          <cell r="AM12">
            <v>0</v>
          </cell>
          <cell r="AN12">
            <v>0</v>
          </cell>
          <cell r="AO12">
            <v>500</v>
          </cell>
          <cell r="AP12">
            <v>1123850</v>
          </cell>
          <cell r="AQ12">
            <v>0.89019450749988871</v>
          </cell>
          <cell r="AS12">
            <v>1123850</v>
          </cell>
          <cell r="AT12">
            <v>0</v>
          </cell>
          <cell r="AV12">
            <v>1123350</v>
          </cell>
          <cell r="AW12">
            <v>1123350</v>
          </cell>
          <cell r="AX12">
            <v>0</v>
          </cell>
        </row>
        <row r="13">
          <cell r="C13" t="str">
            <v>XS0110631016</v>
          </cell>
          <cell r="E13" t="str">
            <v>10.176% non-cumulative step-up perpetual preferred securities (callable 30 June 2030)</v>
          </cell>
          <cell r="F13" t="str">
            <v>Preferred securities - amortised cost</v>
          </cell>
          <cell r="G13" t="str">
            <v>Shareholders' equity - other equity instruments</v>
          </cell>
          <cell r="H13">
            <v>36633</v>
          </cell>
          <cell r="I13" t="str">
            <v>Perpetual</v>
          </cell>
          <cell r="J13" t="str">
            <v>Perpetual</v>
          </cell>
          <cell r="K13" t="str">
            <v>Ineligible</v>
          </cell>
          <cell r="L13" t="str">
            <v>Additional Tier 1</v>
          </cell>
          <cell r="M13" t="str">
            <v>External</v>
          </cell>
          <cell r="N13" t="str">
            <v>n/a</v>
          </cell>
          <cell r="O13" t="str">
            <v>n/a</v>
          </cell>
          <cell r="P13" t="str">
            <v>n/a</v>
          </cell>
          <cell r="Q13" t="str">
            <v>Yes</v>
          </cell>
          <cell r="R13" t="str">
            <v>No</v>
          </cell>
          <cell r="S13" t="str">
            <v>n/a</v>
          </cell>
          <cell r="T13" t="str">
            <v>n/a</v>
          </cell>
          <cell r="U13" t="str">
            <v>n/a</v>
          </cell>
          <cell r="Y13" t="str">
            <v>Yes</v>
          </cell>
          <cell r="Z13" t="str">
            <v>USD</v>
          </cell>
          <cell r="AA13">
            <v>900001</v>
          </cell>
          <cell r="AB13" t="str">
            <v>n/a</v>
          </cell>
          <cell r="AD13">
            <v>900001</v>
          </cell>
          <cell r="AE13">
            <v>0</v>
          </cell>
          <cell r="AI13">
            <v>0</v>
          </cell>
          <cell r="AJ13">
            <v>0</v>
          </cell>
          <cell r="AK13">
            <v>900001</v>
          </cell>
          <cell r="AL13">
            <v>-900001</v>
          </cell>
          <cell r="AM13">
            <v>0</v>
          </cell>
          <cell r="AN13">
            <v>0</v>
          </cell>
          <cell r="AO13">
            <v>0</v>
          </cell>
          <cell r="AP13">
            <v>0</v>
          </cell>
          <cell r="AQ13">
            <v>1</v>
          </cell>
          <cell r="AS13">
            <v>0</v>
          </cell>
          <cell r="AT13">
            <v>0</v>
          </cell>
          <cell r="AV13">
            <v>900001</v>
          </cell>
          <cell r="AW13">
            <v>900000</v>
          </cell>
          <cell r="AX13">
            <v>1</v>
          </cell>
        </row>
        <row r="14">
          <cell r="C14" t="str">
            <v>US404280BL25</v>
          </cell>
          <cell r="E14" t="str">
            <v>6.00% Perpetual subordinated contingent convertible securities</v>
          </cell>
          <cell r="F14" t="str">
            <v>Shareholders' equity - other equity instruments</v>
          </cell>
          <cell r="G14" t="str">
            <v>Shareholders' equity - other equity instruments</v>
          </cell>
          <cell r="H14">
            <v>42877</v>
          </cell>
          <cell r="I14" t="str">
            <v>Perpetual</v>
          </cell>
          <cell r="J14" t="str">
            <v>Perpetual</v>
          </cell>
          <cell r="K14" t="str">
            <v>Compliant</v>
          </cell>
          <cell r="L14" t="str">
            <v>Additional Tier 1</v>
          </cell>
          <cell r="M14" t="str">
            <v>External</v>
          </cell>
          <cell r="N14" t="str">
            <v>n/a</v>
          </cell>
          <cell r="O14" t="str">
            <v>n/a</v>
          </cell>
          <cell r="P14" t="str">
            <v>n/a</v>
          </cell>
          <cell r="Q14" t="str">
            <v>No</v>
          </cell>
          <cell r="R14" t="str">
            <v>Yes</v>
          </cell>
          <cell r="S14" t="str">
            <v>n/a</v>
          </cell>
          <cell r="T14" t="str">
            <v>n/a</v>
          </cell>
          <cell r="U14" t="str">
            <v>n/a</v>
          </cell>
          <cell r="Y14" t="str">
            <v>Yes</v>
          </cell>
          <cell r="Z14" t="str">
            <v>USD</v>
          </cell>
          <cell r="AA14">
            <v>3000000</v>
          </cell>
          <cell r="AB14" t="str">
            <v>n/a</v>
          </cell>
          <cell r="AD14">
            <v>3000000</v>
          </cell>
          <cell r="AI14">
            <v>0</v>
          </cell>
          <cell r="AJ14">
            <v>0</v>
          </cell>
          <cell r="AK14">
            <v>3000000</v>
          </cell>
          <cell r="AL14">
            <v>0</v>
          </cell>
          <cell r="AM14">
            <v>0</v>
          </cell>
          <cell r="AN14">
            <v>0</v>
          </cell>
          <cell r="AO14">
            <v>0</v>
          </cell>
          <cell r="AP14">
            <v>3000000</v>
          </cell>
          <cell r="AQ14">
            <v>1</v>
          </cell>
          <cell r="AS14">
            <v>3000000</v>
          </cell>
          <cell r="AT14">
            <v>0</v>
          </cell>
          <cell r="AV14">
            <v>3000000</v>
          </cell>
          <cell r="AW14">
            <v>3000000</v>
          </cell>
          <cell r="AX14">
            <v>0</v>
          </cell>
        </row>
        <row r="15">
          <cell r="C15" t="str">
            <v>XS1624509300</v>
          </cell>
          <cell r="E15" t="str">
            <v>4.70% Perpetual subordinated contingent convertible securities</v>
          </cell>
          <cell r="F15" t="str">
            <v>Shareholders' equity - other equity instruments</v>
          </cell>
          <cell r="G15" t="str">
            <v>Shareholders' equity - other equity instruments</v>
          </cell>
          <cell r="H15">
            <v>42894</v>
          </cell>
          <cell r="I15" t="str">
            <v>Perpetual</v>
          </cell>
          <cell r="J15" t="str">
            <v>RedmQ2</v>
          </cell>
          <cell r="K15" t="str">
            <v>Compliant</v>
          </cell>
          <cell r="L15" t="str">
            <v>Additional Tier 1</v>
          </cell>
          <cell r="M15" t="str">
            <v>External</v>
          </cell>
          <cell r="N15" t="str">
            <v>n/a</v>
          </cell>
          <cell r="O15" t="str">
            <v>n/a</v>
          </cell>
          <cell r="P15" t="str">
            <v>n/a</v>
          </cell>
          <cell r="Q15" t="str">
            <v>No</v>
          </cell>
          <cell r="R15" t="str">
            <v>Yes</v>
          </cell>
          <cell r="S15" t="str">
            <v>n/a</v>
          </cell>
          <cell r="T15" t="str">
            <v>n/a</v>
          </cell>
          <cell r="U15" t="str">
            <v>n/a</v>
          </cell>
          <cell r="V15" t="str">
            <v>Redm</v>
          </cell>
          <cell r="W15" t="str">
            <v>Q2</v>
          </cell>
          <cell r="X15" t="str">
            <v>Y</v>
          </cell>
          <cell r="Y15" t="str">
            <v>Yes</v>
          </cell>
          <cell r="Z15" t="str">
            <v>SGD</v>
          </cell>
          <cell r="AA15">
            <v>1000000</v>
          </cell>
          <cell r="AB15">
            <v>1.3825500000044291</v>
          </cell>
          <cell r="AD15">
            <v>0</v>
          </cell>
          <cell r="AI15">
            <v>0</v>
          </cell>
          <cell r="AJ15">
            <v>0</v>
          </cell>
          <cell r="AK15">
            <v>0</v>
          </cell>
          <cell r="AL15">
            <v>0</v>
          </cell>
          <cell r="AM15">
            <v>0</v>
          </cell>
          <cell r="AN15">
            <v>0</v>
          </cell>
          <cell r="AO15">
            <v>0</v>
          </cell>
          <cell r="AP15">
            <v>0</v>
          </cell>
          <cell r="AQ15">
            <v>1.3825500000044291</v>
          </cell>
          <cell r="AS15">
            <v>0</v>
          </cell>
          <cell r="AT15">
            <v>0</v>
          </cell>
          <cell r="AV15">
            <v>0</v>
          </cell>
          <cell r="AW15">
            <v>0</v>
          </cell>
          <cell r="AX15">
            <v>0</v>
          </cell>
        </row>
        <row r="16">
          <cell r="C16" t="str">
            <v>XS1640903701</v>
          </cell>
          <cell r="E16" t="str">
            <v>4.75% Perpetual subordinated contingent convertible securities (Callable July 2029)</v>
          </cell>
          <cell r="F16" t="str">
            <v>Shareholders' equity - other equity instruments</v>
          </cell>
          <cell r="G16" t="str">
            <v>Shareholders' equity - other equity instruments</v>
          </cell>
          <cell r="H16">
            <v>42920</v>
          </cell>
          <cell r="I16" t="str">
            <v>Perpetual</v>
          </cell>
          <cell r="J16" t="str">
            <v>Perpetual</v>
          </cell>
          <cell r="K16" t="str">
            <v>Compliant</v>
          </cell>
          <cell r="L16" t="str">
            <v>Additional Tier 1</v>
          </cell>
          <cell r="M16" t="str">
            <v>External</v>
          </cell>
          <cell r="N16" t="str">
            <v>n/a</v>
          </cell>
          <cell r="O16" t="str">
            <v>n/a</v>
          </cell>
          <cell r="P16" t="str">
            <v>n/a</v>
          </cell>
          <cell r="Q16" t="str">
            <v>No</v>
          </cell>
          <cell r="R16" t="str">
            <v>Yes</v>
          </cell>
          <cell r="S16" t="str">
            <v>n/a</v>
          </cell>
          <cell r="T16" t="str">
            <v>n/a</v>
          </cell>
          <cell r="U16" t="str">
            <v>n/a</v>
          </cell>
          <cell r="Y16" t="str">
            <v>Yes</v>
          </cell>
          <cell r="Z16" t="str">
            <v>EUR</v>
          </cell>
          <cell r="AA16">
            <v>1250000</v>
          </cell>
          <cell r="AB16">
            <v>0.87943012927622899</v>
          </cell>
          <cell r="AD16">
            <v>1421375</v>
          </cell>
          <cell r="AI16">
            <v>0</v>
          </cell>
          <cell r="AJ16">
            <v>0</v>
          </cell>
          <cell r="AK16">
            <v>1421375</v>
          </cell>
          <cell r="AL16">
            <v>0</v>
          </cell>
          <cell r="AM16">
            <v>0</v>
          </cell>
          <cell r="AN16">
            <v>0</v>
          </cell>
          <cell r="AO16">
            <v>0</v>
          </cell>
          <cell r="AP16">
            <v>1421375</v>
          </cell>
          <cell r="AQ16">
            <v>0.87943012927622899</v>
          </cell>
          <cell r="AS16">
            <v>1421375</v>
          </cell>
          <cell r="AT16">
            <v>0</v>
          </cell>
          <cell r="AV16">
            <v>1421375</v>
          </cell>
          <cell r="AW16">
            <v>1421375</v>
          </cell>
          <cell r="AX16">
            <v>0</v>
          </cell>
        </row>
        <row r="17">
          <cell r="C17" t="str">
            <v>US404280BN80</v>
          </cell>
          <cell r="E17" t="str">
            <v>6.25% Perpetual subordinated contingent convertible securities</v>
          </cell>
          <cell r="F17" t="str">
            <v>Shareholders' equity - other equity instruments</v>
          </cell>
          <cell r="G17" t="str">
            <v>Shareholders' equity - other equity instruments</v>
          </cell>
          <cell r="H17">
            <v>43182</v>
          </cell>
          <cell r="I17" t="str">
            <v>Perpetual</v>
          </cell>
          <cell r="J17" t="str">
            <v>Perpetual</v>
          </cell>
          <cell r="K17" t="str">
            <v>Compliant</v>
          </cell>
          <cell r="L17" t="str">
            <v>Additional Tier 1</v>
          </cell>
          <cell r="M17" t="str">
            <v>External</v>
          </cell>
          <cell r="N17" t="str">
            <v>n/a</v>
          </cell>
          <cell r="O17" t="str">
            <v>n/a</v>
          </cell>
          <cell r="P17" t="str">
            <v>n/a</v>
          </cell>
          <cell r="Q17" t="str">
            <v>No</v>
          </cell>
          <cell r="R17" t="str">
            <v>Yes</v>
          </cell>
          <cell r="S17" t="str">
            <v>n/a</v>
          </cell>
          <cell r="T17" t="str">
            <v>n/a</v>
          </cell>
          <cell r="U17" t="str">
            <v>n/a</v>
          </cell>
          <cell r="Y17" t="str">
            <v>Yes</v>
          </cell>
          <cell r="Z17" t="str">
            <v>USD</v>
          </cell>
          <cell r="AA17">
            <v>2350000</v>
          </cell>
          <cell r="AB17" t="str">
            <v>n/a</v>
          </cell>
          <cell r="AD17">
            <v>2350000</v>
          </cell>
          <cell r="AI17">
            <v>0</v>
          </cell>
          <cell r="AJ17">
            <v>0</v>
          </cell>
          <cell r="AK17">
            <v>2350000</v>
          </cell>
          <cell r="AL17">
            <v>0</v>
          </cell>
          <cell r="AM17">
            <v>0</v>
          </cell>
          <cell r="AN17">
            <v>0</v>
          </cell>
          <cell r="AO17">
            <v>0</v>
          </cell>
          <cell r="AP17">
            <v>2350000</v>
          </cell>
          <cell r="AQ17">
            <v>1</v>
          </cell>
          <cell r="AS17">
            <v>2350000</v>
          </cell>
          <cell r="AT17">
            <v>0</v>
          </cell>
          <cell r="AV17">
            <v>2350000</v>
          </cell>
          <cell r="AW17">
            <v>2350000</v>
          </cell>
          <cell r="AX17">
            <v>0</v>
          </cell>
        </row>
        <row r="18">
          <cell r="C18" t="str">
            <v>US404280BP39</v>
          </cell>
          <cell r="E18" t="str">
            <v>6.5% Perpetual Subordinated Contingent Convertible Securities (callable March 23, 2028 and Every Five Years Thereafter)</v>
          </cell>
          <cell r="F18" t="str">
            <v>Shareholders' equity - other equity instruments</v>
          </cell>
          <cell r="G18" t="str">
            <v>Shareholders' equity - other equity instruments</v>
          </cell>
          <cell r="H18">
            <v>43182</v>
          </cell>
          <cell r="I18" t="str">
            <v>Perpetual</v>
          </cell>
          <cell r="J18" t="str">
            <v>Perpetual</v>
          </cell>
          <cell r="K18" t="str">
            <v>Compliant</v>
          </cell>
          <cell r="L18" t="str">
            <v>Additional Tier 1</v>
          </cell>
          <cell r="M18" t="str">
            <v>External</v>
          </cell>
          <cell r="N18" t="str">
            <v>n/a</v>
          </cell>
          <cell r="O18" t="str">
            <v>n/a</v>
          </cell>
          <cell r="P18" t="str">
            <v>n/a</v>
          </cell>
          <cell r="Q18" t="str">
            <v>No</v>
          </cell>
          <cell r="R18" t="str">
            <v>Yes</v>
          </cell>
          <cell r="S18" t="str">
            <v>n/a</v>
          </cell>
          <cell r="T18" t="str">
            <v>n/a</v>
          </cell>
          <cell r="U18" t="str">
            <v>n/a</v>
          </cell>
          <cell r="Y18" t="str">
            <v>Yes</v>
          </cell>
          <cell r="Z18" t="str">
            <v>USD</v>
          </cell>
          <cell r="AA18">
            <v>1800000</v>
          </cell>
          <cell r="AB18" t="str">
            <v>n/a</v>
          </cell>
          <cell r="AD18">
            <v>1800000</v>
          </cell>
          <cell r="AI18">
            <v>0</v>
          </cell>
          <cell r="AJ18">
            <v>0</v>
          </cell>
          <cell r="AK18">
            <v>1800000</v>
          </cell>
          <cell r="AL18">
            <v>0</v>
          </cell>
          <cell r="AM18">
            <v>0</v>
          </cell>
          <cell r="AN18">
            <v>0</v>
          </cell>
          <cell r="AO18">
            <v>0</v>
          </cell>
          <cell r="AP18">
            <v>1800000</v>
          </cell>
          <cell r="AQ18">
            <v>1</v>
          </cell>
          <cell r="AS18">
            <v>1800000</v>
          </cell>
          <cell r="AT18">
            <v>0</v>
          </cell>
          <cell r="AV18">
            <v>1800000</v>
          </cell>
          <cell r="AW18">
            <v>1800000</v>
          </cell>
          <cell r="AX18">
            <v>0</v>
          </cell>
        </row>
        <row r="19">
          <cell r="C19" t="str">
            <v>XS0159497162</v>
          </cell>
          <cell r="D19" t="str">
            <v>HOL2</v>
          </cell>
          <cell r="E19" t="str">
            <v>5.75% Subordinated Notes 2027</v>
          </cell>
          <cell r="F19" t="str">
            <v>Subordinated liabilities - fair value</v>
          </cell>
          <cell r="G19" t="str">
            <v>Liability - Fair Value Option (with OCS through OCI)</v>
          </cell>
          <cell r="H19">
            <v>37610</v>
          </cell>
          <cell r="I19">
            <v>46741</v>
          </cell>
          <cell r="J19" t="str">
            <v>+5Y</v>
          </cell>
          <cell r="K19" t="str">
            <v>Compliant</v>
          </cell>
          <cell r="L19" t="str">
            <v>Tier 2</v>
          </cell>
          <cell r="M19" t="str">
            <v>External</v>
          </cell>
          <cell r="N19" t="str">
            <v>n/a</v>
          </cell>
          <cell r="O19" t="str">
            <v>n/a</v>
          </cell>
          <cell r="P19" t="str">
            <v>n/a</v>
          </cell>
          <cell r="Q19" t="str">
            <v>No</v>
          </cell>
          <cell r="R19" t="str">
            <v>Yes</v>
          </cell>
          <cell r="S19" t="str">
            <v>n/a</v>
          </cell>
          <cell r="T19" t="str">
            <v>n/a</v>
          </cell>
          <cell r="U19" t="str">
            <v>n/a</v>
          </cell>
          <cell r="Y19" t="str">
            <v>n/a</v>
          </cell>
          <cell r="Z19" t="str">
            <v>GBP</v>
          </cell>
          <cell r="AA19">
            <v>650000</v>
          </cell>
          <cell r="AB19" t="str">
            <v>n/a</v>
          </cell>
          <cell r="AD19">
            <v>790790</v>
          </cell>
          <cell r="AE19">
            <v>0</v>
          </cell>
          <cell r="AF19">
            <v>0</v>
          </cell>
          <cell r="AG19">
            <v>4388.8845000000001</v>
          </cell>
          <cell r="AI19">
            <v>0</v>
          </cell>
          <cell r="AJ19">
            <v>0</v>
          </cell>
          <cell r="AK19">
            <v>795178.88450000004</v>
          </cell>
          <cell r="AL19">
            <v>0</v>
          </cell>
          <cell r="AM19">
            <v>0</v>
          </cell>
          <cell r="AN19">
            <v>11870.183929999903</v>
          </cell>
          <cell r="AO19">
            <v>0</v>
          </cell>
          <cell r="AP19">
            <v>807049.06842999998</v>
          </cell>
          <cell r="AQ19">
            <v>0.82196284727930302</v>
          </cell>
          <cell r="AS19">
            <v>807049.0684300001</v>
          </cell>
          <cell r="AT19">
            <v>0</v>
          </cell>
          <cell r="AV19">
            <v>795178.88450000004</v>
          </cell>
          <cell r="AW19">
            <v>795178.88450000016</v>
          </cell>
          <cell r="AX19">
            <v>0</v>
          </cell>
        </row>
        <row r="20">
          <cell r="C20" t="str">
            <v>XS1254428896</v>
          </cell>
          <cell r="D20" t="str">
            <v>HOL24</v>
          </cell>
          <cell r="E20" t="str">
            <v>3.0% Subordinated Note 2025</v>
          </cell>
          <cell r="F20" t="str">
            <v>Subordinated liabilities - amortised cost</v>
          </cell>
          <cell r="G20" t="str">
            <v>Liability - Fair Value Hedge</v>
          </cell>
          <cell r="H20">
            <v>42185</v>
          </cell>
          <cell r="I20">
            <v>45838</v>
          </cell>
          <cell r="J20" t="str">
            <v>5Y</v>
          </cell>
          <cell r="K20" t="str">
            <v>Compliant</v>
          </cell>
          <cell r="L20" t="str">
            <v>Tier 2</v>
          </cell>
          <cell r="M20" t="str">
            <v>External</v>
          </cell>
          <cell r="N20" t="str">
            <v>n/a</v>
          </cell>
          <cell r="O20" t="str">
            <v>n/a</v>
          </cell>
          <cell r="P20" t="str">
            <v>n/a</v>
          </cell>
          <cell r="Q20" t="str">
            <v>No</v>
          </cell>
          <cell r="R20" t="str">
            <v>Yes</v>
          </cell>
          <cell r="S20" t="str">
            <v>n/a</v>
          </cell>
          <cell r="T20" t="str">
            <v>n/a</v>
          </cell>
          <cell r="U20" t="str">
            <v>n/a</v>
          </cell>
          <cell r="Y20" t="str">
            <v>n/a</v>
          </cell>
          <cell r="Z20" t="str">
            <v>EUR</v>
          </cell>
          <cell r="AA20">
            <v>1500000</v>
          </cell>
          <cell r="AB20" t="str">
            <v>n/a</v>
          </cell>
          <cell r="AD20">
            <v>1563449.9999999993</v>
          </cell>
          <cell r="AE20">
            <v>-6487.3459611278404</v>
          </cell>
          <cell r="AF20">
            <v>0</v>
          </cell>
          <cell r="AH20">
            <v>-44499.562210600001</v>
          </cell>
          <cell r="AI20">
            <v>0</v>
          </cell>
          <cell r="AJ20">
            <v>0</v>
          </cell>
          <cell r="AK20">
            <v>1512463.0918282715</v>
          </cell>
          <cell r="AL20">
            <v>0</v>
          </cell>
          <cell r="AM20">
            <v>-604653.91951513593</v>
          </cell>
          <cell r="AN20">
            <v>0</v>
          </cell>
          <cell r="AO20">
            <v>0</v>
          </cell>
          <cell r="AP20">
            <v>907809.17231313558</v>
          </cell>
          <cell r="AQ20">
            <v>0.95941667466180602</v>
          </cell>
          <cell r="AS20">
            <v>907809.17231313558</v>
          </cell>
          <cell r="AT20">
            <v>0</v>
          </cell>
          <cell r="AV20">
            <v>1512463.0918282715</v>
          </cell>
          <cell r="AW20">
            <v>1512463.0918282713</v>
          </cell>
          <cell r="AX20">
            <v>0</v>
          </cell>
        </row>
        <row r="21">
          <cell r="C21" t="str">
            <v>US404280AU33</v>
          </cell>
          <cell r="D21" t="str">
            <v>HOL25</v>
          </cell>
          <cell r="E21" t="str">
            <v>4.25% Subordinated Notes 2025</v>
          </cell>
          <cell r="F21" t="str">
            <v>Subordinated liabilities - fair value</v>
          </cell>
          <cell r="G21" t="str">
            <v>Liability - Fair Value Option (with OCS through OCI)</v>
          </cell>
          <cell r="H21">
            <v>42234</v>
          </cell>
          <cell r="I21">
            <v>45887</v>
          </cell>
          <cell r="J21" t="str">
            <v>5Y</v>
          </cell>
          <cell r="K21" t="str">
            <v>Compliant</v>
          </cell>
          <cell r="L21" t="str">
            <v>Tier 2</v>
          </cell>
          <cell r="M21" t="str">
            <v>External</v>
          </cell>
          <cell r="N21" t="str">
            <v>n/a</v>
          </cell>
          <cell r="O21" t="str">
            <v>n/a</v>
          </cell>
          <cell r="P21" t="str">
            <v>n/a</v>
          </cell>
          <cell r="Q21" t="str">
            <v>No</v>
          </cell>
          <cell r="R21" t="str">
            <v>Yes</v>
          </cell>
          <cell r="S21" t="str">
            <v>n/a</v>
          </cell>
          <cell r="T21" t="str">
            <v>n/a</v>
          </cell>
          <cell r="U21" t="str">
            <v>n/a</v>
          </cell>
          <cell r="Y21" t="str">
            <v>n/a</v>
          </cell>
          <cell r="Z21" t="str">
            <v>USD</v>
          </cell>
          <cell r="AA21">
            <v>1500000</v>
          </cell>
          <cell r="AB21" t="str">
            <v>n/a</v>
          </cell>
          <cell r="AD21">
            <v>1500000</v>
          </cell>
          <cell r="AE21">
            <v>0</v>
          </cell>
          <cell r="AF21">
            <v>0</v>
          </cell>
          <cell r="AG21">
            <v>-14325</v>
          </cell>
          <cell r="AH21">
            <v>0</v>
          </cell>
          <cell r="AI21">
            <v>1387.0265535176568</v>
          </cell>
          <cell r="AJ21">
            <v>0</v>
          </cell>
          <cell r="AK21">
            <v>1487062.0265535177</v>
          </cell>
          <cell r="AL21">
            <v>0</v>
          </cell>
          <cell r="AM21">
            <v>-554594.32644191978</v>
          </cell>
          <cell r="AN21">
            <v>-26795.501629999999</v>
          </cell>
          <cell r="AO21">
            <v>0</v>
          </cell>
          <cell r="AP21">
            <v>905672.19848159794</v>
          </cell>
          <cell r="AQ21">
            <v>1</v>
          </cell>
          <cell r="AS21">
            <v>905672.19848159794</v>
          </cell>
          <cell r="AT21">
            <v>0</v>
          </cell>
          <cell r="AV21">
            <v>1485675</v>
          </cell>
          <cell r="AW21">
            <v>1485675</v>
          </cell>
          <cell r="AX21">
            <v>0</v>
          </cell>
        </row>
        <row r="22">
          <cell r="C22" t="str">
            <v>XS0356452929</v>
          </cell>
          <cell r="D22" t="str">
            <v/>
          </cell>
          <cell r="E22" t="str">
            <v>7.0% Subordinated Notes 2038</v>
          </cell>
          <cell r="F22" t="str">
            <v>Subordinated liabilities - amortised cost</v>
          </cell>
          <cell r="G22" t="str">
            <v>Liability - Fair Value Hedge</v>
          </cell>
          <cell r="H22">
            <v>39545</v>
          </cell>
          <cell r="I22">
            <v>50502</v>
          </cell>
          <cell r="J22" t="str">
            <v>+5Y</v>
          </cell>
          <cell r="K22" t="str">
            <v>Compliant</v>
          </cell>
          <cell r="L22" t="str">
            <v>Tier 2</v>
          </cell>
          <cell r="M22" t="str">
            <v>External</v>
          </cell>
          <cell r="N22" t="str">
            <v>n/a</v>
          </cell>
          <cell r="O22" t="str">
            <v>n/a</v>
          </cell>
          <cell r="P22" t="str">
            <v>n/a</v>
          </cell>
          <cell r="Q22" t="str">
            <v>No</v>
          </cell>
          <cell r="R22" t="str">
            <v>Yes</v>
          </cell>
          <cell r="S22" t="str">
            <v>n/a</v>
          </cell>
          <cell r="T22" t="str">
            <v>n/a</v>
          </cell>
          <cell r="U22" t="str">
            <v>n/a</v>
          </cell>
          <cell r="Y22" t="str">
            <v>n/a</v>
          </cell>
          <cell r="Z22" t="str">
            <v>GBP</v>
          </cell>
          <cell r="AA22">
            <v>750000</v>
          </cell>
          <cell r="AB22" t="str">
            <v>n/a</v>
          </cell>
          <cell r="AD22">
            <v>912450</v>
          </cell>
          <cell r="AE22">
            <v>20598.822317057587</v>
          </cell>
          <cell r="AF22">
            <v>0</v>
          </cell>
          <cell r="AH22">
            <v>-57895.363710799997</v>
          </cell>
          <cell r="AI22">
            <v>4851.7420461805241</v>
          </cell>
          <cell r="AJ22">
            <v>57895.363710799997</v>
          </cell>
          <cell r="AK22">
            <v>937900.56436323817</v>
          </cell>
          <cell r="AL22">
            <v>0</v>
          </cell>
          <cell r="AM22">
            <v>0</v>
          </cell>
          <cell r="AN22">
            <v>0</v>
          </cell>
          <cell r="AO22">
            <v>0</v>
          </cell>
          <cell r="AP22">
            <v>937900.56436323817</v>
          </cell>
          <cell r="AQ22">
            <v>0.82196284727930302</v>
          </cell>
          <cell r="AS22">
            <v>937900.56436323805</v>
          </cell>
          <cell r="AT22">
            <v>0</v>
          </cell>
          <cell r="AV22">
            <v>875153.45860625769</v>
          </cell>
          <cell r="AW22">
            <v>875153.45860625769</v>
          </cell>
          <cell r="AX22">
            <v>0</v>
          </cell>
        </row>
        <row r="23">
          <cell r="C23" t="str">
            <v>XS0387079907</v>
          </cell>
          <cell r="E23" t="str">
            <v>6.75% Subordinated Notes 2028</v>
          </cell>
          <cell r="F23" t="str">
            <v>Subordinated liabilities - amortised cost</v>
          </cell>
          <cell r="G23" t="str">
            <v>Liability - Amortised Cost</v>
          </cell>
          <cell r="H23">
            <v>39702</v>
          </cell>
          <cell r="I23">
            <v>47007</v>
          </cell>
          <cell r="J23" t="str">
            <v>+5Y</v>
          </cell>
          <cell r="K23" t="str">
            <v>Compliant</v>
          </cell>
          <cell r="L23" t="str">
            <v>Tier 2</v>
          </cell>
          <cell r="M23" t="str">
            <v>External</v>
          </cell>
          <cell r="N23" t="str">
            <v>n/a</v>
          </cell>
          <cell r="O23" t="str">
            <v>n/a</v>
          </cell>
          <cell r="P23" t="str">
            <v>n/a</v>
          </cell>
          <cell r="Q23" t="str">
            <v>No</v>
          </cell>
          <cell r="R23" t="str">
            <v>Yes</v>
          </cell>
          <cell r="S23" t="str">
            <v>n/a</v>
          </cell>
          <cell r="T23" t="str">
            <v>n/a</v>
          </cell>
          <cell r="U23" t="str">
            <v>n/a</v>
          </cell>
          <cell r="Y23" t="str">
            <v>n/a</v>
          </cell>
          <cell r="Z23" t="str">
            <v>GBP</v>
          </cell>
          <cell r="AA23">
            <v>650000</v>
          </cell>
          <cell r="AB23" t="str">
            <v>n/a</v>
          </cell>
          <cell r="AD23">
            <v>790790</v>
          </cell>
          <cell r="AE23">
            <v>-2635.1336507075462</v>
          </cell>
          <cell r="AF23">
            <v>0</v>
          </cell>
          <cell r="AI23">
            <v>3880.1108829568784</v>
          </cell>
          <cell r="AJ23">
            <v>0</v>
          </cell>
          <cell r="AK23">
            <v>792034.97723224934</v>
          </cell>
          <cell r="AL23">
            <v>0</v>
          </cell>
          <cell r="AM23">
            <v>0</v>
          </cell>
          <cell r="AN23">
            <v>0</v>
          </cell>
          <cell r="AO23">
            <v>0</v>
          </cell>
          <cell r="AP23">
            <v>792034.97723224934</v>
          </cell>
          <cell r="AQ23">
            <v>0.82196284727930302</v>
          </cell>
          <cell r="AS23">
            <v>792034.97723224934</v>
          </cell>
          <cell r="AT23">
            <v>0</v>
          </cell>
          <cell r="AV23">
            <v>788154.86634929245</v>
          </cell>
          <cell r="AW23">
            <v>788154.86634929245</v>
          </cell>
          <cell r="AX23">
            <v>0</v>
          </cell>
        </row>
        <row r="24">
          <cell r="C24" t="str">
            <v>XS1428953407</v>
          </cell>
          <cell r="D24" t="str">
            <v>HOL33</v>
          </cell>
          <cell r="E24" t="str">
            <v>3.125% Subordinated Notes 2028</v>
          </cell>
          <cell r="F24" t="str">
            <v>Subordinated liabilities - fair value</v>
          </cell>
          <cell r="G24" t="str">
            <v>Liability - Fair Value Option (with OCS through OCI)</v>
          </cell>
          <cell r="H24">
            <v>42528</v>
          </cell>
          <cell r="I24">
            <v>46911</v>
          </cell>
          <cell r="J24" t="str">
            <v>+5Y</v>
          </cell>
          <cell r="K24" t="str">
            <v>Compliant</v>
          </cell>
          <cell r="L24" t="str">
            <v>Tier 2</v>
          </cell>
          <cell r="M24" t="str">
            <v>External</v>
          </cell>
          <cell r="N24" t="str">
            <v>n/a</v>
          </cell>
          <cell r="O24" t="str">
            <v>n/a</v>
          </cell>
          <cell r="P24" t="str">
            <v>n/a</v>
          </cell>
          <cell r="Q24" t="str">
            <v>No</v>
          </cell>
          <cell r="R24" t="str">
            <v>Yes</v>
          </cell>
          <cell r="S24" t="str">
            <v>n/a</v>
          </cell>
          <cell r="T24" t="str">
            <v>n/a</v>
          </cell>
          <cell r="U24" t="str">
            <v>n/a</v>
          </cell>
          <cell r="Y24" t="str">
            <v>n/a</v>
          </cell>
          <cell r="Z24" t="str">
            <v>EUR</v>
          </cell>
          <cell r="AA24">
            <v>1000000</v>
          </cell>
          <cell r="AB24" t="str">
            <v>n/a</v>
          </cell>
          <cell r="AD24">
            <v>1042299.9999999995</v>
          </cell>
          <cell r="AE24">
            <v>0</v>
          </cell>
          <cell r="AF24">
            <v>0</v>
          </cell>
          <cell r="AG24">
            <v>-37481.108</v>
          </cell>
          <cell r="AI24">
            <v>0</v>
          </cell>
          <cell r="AJ24">
            <v>0</v>
          </cell>
          <cell r="AK24">
            <v>1004818.8919999995</v>
          </cell>
          <cell r="AL24">
            <v>0</v>
          </cell>
          <cell r="AM24">
            <v>0</v>
          </cell>
          <cell r="AN24">
            <v>-30454.360079999999</v>
          </cell>
          <cell r="AO24">
            <v>0</v>
          </cell>
          <cell r="AP24">
            <v>974364.53191999951</v>
          </cell>
          <cell r="AQ24">
            <v>0.95941667466180602</v>
          </cell>
          <cell r="AS24">
            <v>974364.53191999951</v>
          </cell>
          <cell r="AT24">
            <v>0</v>
          </cell>
          <cell r="AV24">
            <v>1004818.8919999995</v>
          </cell>
          <cell r="AW24">
            <v>1004818.8919999995</v>
          </cell>
          <cell r="AX24">
            <v>0</v>
          </cell>
        </row>
        <row r="25">
          <cell r="C25" t="str">
            <v>XS0498768315</v>
          </cell>
          <cell r="D25" t="str">
            <v/>
          </cell>
          <cell r="E25" t="str">
            <v>6.0% Subordinated Notes 2040</v>
          </cell>
          <cell r="F25" t="str">
            <v>Subordinated liabilities - amortised cost</v>
          </cell>
          <cell r="G25" t="str">
            <v>Liability - Fair Value Hedge</v>
          </cell>
          <cell r="H25">
            <v>40266</v>
          </cell>
          <cell r="I25">
            <v>51224</v>
          </cell>
          <cell r="J25" t="str">
            <v>+5Y</v>
          </cell>
          <cell r="K25" t="str">
            <v>Compliant</v>
          </cell>
          <cell r="L25" t="str">
            <v>Tier 2</v>
          </cell>
          <cell r="M25" t="str">
            <v>External</v>
          </cell>
          <cell r="N25" t="str">
            <v>n/a</v>
          </cell>
          <cell r="O25" t="str">
            <v>n/a</v>
          </cell>
          <cell r="P25" t="str">
            <v>n/a</v>
          </cell>
          <cell r="Q25" t="str">
            <v>No</v>
          </cell>
          <cell r="R25" t="str">
            <v>Yes</v>
          </cell>
          <cell r="S25" t="str">
            <v>n/a</v>
          </cell>
          <cell r="T25" t="str">
            <v>n/a</v>
          </cell>
          <cell r="U25" t="str">
            <v>n/a</v>
          </cell>
          <cell r="Y25" t="str">
            <v>n/a</v>
          </cell>
          <cell r="Z25" t="str">
            <v>GBP</v>
          </cell>
          <cell r="AA25">
            <v>900000</v>
          </cell>
          <cell r="AB25" t="str">
            <v>n/a</v>
          </cell>
          <cell r="AD25">
            <v>1094940</v>
          </cell>
          <cell r="AE25">
            <v>-11810.201346558279</v>
          </cell>
          <cell r="AF25">
            <v>0</v>
          </cell>
          <cell r="AH25">
            <v>-138089.5467182</v>
          </cell>
          <cell r="AI25">
            <v>5038.0720934477094</v>
          </cell>
          <cell r="AJ25">
            <v>138089.5467182</v>
          </cell>
          <cell r="AK25">
            <v>1088167.8707468894</v>
          </cell>
          <cell r="AL25">
            <v>0</v>
          </cell>
          <cell r="AM25">
            <v>0</v>
          </cell>
          <cell r="AN25">
            <v>0</v>
          </cell>
          <cell r="AO25">
            <v>0</v>
          </cell>
          <cell r="AP25">
            <v>1088167.8707468894</v>
          </cell>
          <cell r="AQ25">
            <v>0.82196284727930302</v>
          </cell>
          <cell r="AS25">
            <v>1088167.8707468894</v>
          </cell>
          <cell r="AT25">
            <v>0</v>
          </cell>
          <cell r="AV25">
            <v>945040.25193524174</v>
          </cell>
          <cell r="AW25">
            <v>945040.25193524174</v>
          </cell>
          <cell r="AX25">
            <v>0</v>
          </cell>
        </row>
        <row r="26">
          <cell r="C26" t="str">
            <v>US404280AP48</v>
          </cell>
          <cell r="D26" t="str">
            <v>HOL22</v>
          </cell>
          <cell r="E26" t="str">
            <v>4.25% Subordinated Notes 2024</v>
          </cell>
          <cell r="F26" t="str">
            <v>Subordinated liabilities - fair value</v>
          </cell>
          <cell r="G26" t="str">
            <v>Liability - Fair Value Hedge</v>
          </cell>
          <cell r="H26">
            <v>41710</v>
          </cell>
          <cell r="I26">
            <v>45365</v>
          </cell>
          <cell r="J26" t="str">
            <v>2Y</v>
          </cell>
          <cell r="K26" t="str">
            <v>Compliant</v>
          </cell>
          <cell r="L26" t="str">
            <v>Tier 2</v>
          </cell>
          <cell r="M26" t="str">
            <v>External</v>
          </cell>
          <cell r="N26" t="str">
            <v>n/a</v>
          </cell>
          <cell r="O26" t="str">
            <v>n/a</v>
          </cell>
          <cell r="P26" t="str">
            <v>n/a</v>
          </cell>
          <cell r="Q26" t="str">
            <v>No</v>
          </cell>
          <cell r="R26" t="str">
            <v>Yes</v>
          </cell>
          <cell r="S26" t="str">
            <v>n/a</v>
          </cell>
          <cell r="T26" t="str">
            <v>n/a</v>
          </cell>
          <cell r="U26" t="str">
            <v>n/a</v>
          </cell>
          <cell r="Y26" t="str">
            <v>n/a</v>
          </cell>
          <cell r="Z26" t="str">
            <v>USD</v>
          </cell>
          <cell r="AA26">
            <v>2000000</v>
          </cell>
          <cell r="AB26" t="str">
            <v>n/a</v>
          </cell>
          <cell r="AD26">
            <v>2000000</v>
          </cell>
          <cell r="AE26">
            <v>-3781.8694911945386</v>
          </cell>
          <cell r="AF26">
            <v>0</v>
          </cell>
          <cell r="AH26">
            <v>-19708.489359912615</v>
          </cell>
          <cell r="AI26">
            <v>0</v>
          </cell>
          <cell r="AJ26">
            <v>5771.0023211075459</v>
          </cell>
          <cell r="AK26">
            <v>1982280.6434700002</v>
          </cell>
          <cell r="AL26">
            <v>0</v>
          </cell>
          <cell r="AM26">
            <v>-1306330.5389917244</v>
          </cell>
          <cell r="AN26">
            <v>-1038.1282700001975</v>
          </cell>
          <cell r="AO26">
            <v>0</v>
          </cell>
          <cell r="AP26">
            <v>674911.97620827565</v>
          </cell>
          <cell r="AQ26">
            <v>1</v>
          </cell>
          <cell r="AS26">
            <v>674911.97620827565</v>
          </cell>
          <cell r="AT26">
            <v>0</v>
          </cell>
          <cell r="AV26">
            <v>1976509.6411488927</v>
          </cell>
          <cell r="AW26">
            <v>1976509.6411488929</v>
          </cell>
          <cell r="AX26">
            <v>0</v>
          </cell>
        </row>
        <row r="27">
          <cell r="C27" t="str">
            <v>US404280AQ21</v>
          </cell>
          <cell r="D27" t="str">
            <v>HOL23</v>
          </cell>
          <cell r="E27" t="str">
            <v>5.25% Subordinated Notes 2044</v>
          </cell>
          <cell r="F27" t="str">
            <v>Subordinated liabilities - amortised cost</v>
          </cell>
          <cell r="G27" t="str">
            <v>Liability - Fair Value Hedge</v>
          </cell>
          <cell r="H27">
            <v>41710</v>
          </cell>
          <cell r="I27">
            <v>52670</v>
          </cell>
          <cell r="J27" t="str">
            <v>+5Y</v>
          </cell>
          <cell r="K27" t="str">
            <v>Compliant</v>
          </cell>
          <cell r="L27" t="str">
            <v>Tier 2</v>
          </cell>
          <cell r="M27" t="str">
            <v>External</v>
          </cell>
          <cell r="N27" t="str">
            <v>n/a</v>
          </cell>
          <cell r="O27" t="str">
            <v>n/a</v>
          </cell>
          <cell r="P27" t="str">
            <v>n/a</v>
          </cell>
          <cell r="Q27" t="str">
            <v>No</v>
          </cell>
          <cell r="R27" t="str">
            <v>Yes</v>
          </cell>
          <cell r="S27" t="str">
            <v>n/a</v>
          </cell>
          <cell r="T27" t="str">
            <v>n/a</v>
          </cell>
          <cell r="U27" t="str">
            <v>n/a</v>
          </cell>
          <cell r="Y27" t="str">
            <v>n/a</v>
          </cell>
          <cell r="Z27" t="str">
            <v>USD</v>
          </cell>
          <cell r="AA27">
            <v>1500000</v>
          </cell>
          <cell r="AB27" t="str">
            <v>n/a</v>
          </cell>
          <cell r="AD27">
            <v>1500000</v>
          </cell>
          <cell r="AE27">
            <v>-21287.151125233217</v>
          </cell>
          <cell r="AF27">
            <v>0</v>
          </cell>
          <cell r="AH27">
            <v>106144.81564742338</v>
          </cell>
          <cell r="AI27">
            <v>0</v>
          </cell>
          <cell r="AJ27">
            <v>-194911.63082808032</v>
          </cell>
          <cell r="AK27">
            <v>1389946.0336941099</v>
          </cell>
          <cell r="AL27">
            <v>0</v>
          </cell>
          <cell r="AM27">
            <v>0</v>
          </cell>
          <cell r="AO27">
            <v>0</v>
          </cell>
          <cell r="AP27">
            <v>1389946.0336941099</v>
          </cell>
          <cell r="AQ27">
            <v>1</v>
          </cell>
          <cell r="AS27">
            <v>1389946.0336941099</v>
          </cell>
          <cell r="AT27">
            <v>0</v>
          </cell>
          <cell r="AV27">
            <v>1584857.6645221901</v>
          </cell>
          <cell r="AW27">
            <v>1584857.6645221901</v>
          </cell>
          <cell r="AX27">
            <v>0</v>
          </cell>
        </row>
        <row r="28">
          <cell r="C28" t="str">
            <v>US404280AH22</v>
          </cell>
          <cell r="D28" t="str">
            <v>HOL12</v>
          </cell>
          <cell r="E28" t="str">
            <v>6.5% Subordinated Note 2037</v>
          </cell>
          <cell r="F28" t="str">
            <v>Subordinated liabilities - amortised cost</v>
          </cell>
          <cell r="G28" t="str">
            <v>Liability - Fair Value Hedge</v>
          </cell>
          <cell r="H28">
            <v>39337</v>
          </cell>
          <cell r="I28">
            <v>50298</v>
          </cell>
          <cell r="J28" t="str">
            <v>+5Y</v>
          </cell>
          <cell r="K28" t="str">
            <v>Grandfathered for 6 years until June 2025</v>
          </cell>
          <cell r="L28" t="str">
            <v>Tier 2</v>
          </cell>
          <cell r="M28" t="str">
            <v>External</v>
          </cell>
          <cell r="N28" t="str">
            <v>n/a</v>
          </cell>
          <cell r="O28" t="str">
            <v>n/a</v>
          </cell>
          <cell r="P28" t="str">
            <v>n/a</v>
          </cell>
          <cell r="Q28" t="str">
            <v>No</v>
          </cell>
          <cell r="R28" t="str">
            <v>Yes</v>
          </cell>
          <cell r="S28" t="str">
            <v>Yes</v>
          </cell>
          <cell r="T28" t="str">
            <v>Yes</v>
          </cell>
          <cell r="U28" t="str">
            <v>No</v>
          </cell>
          <cell r="Y28" t="str">
            <v>n/a</v>
          </cell>
          <cell r="Z28" t="str">
            <v>USD</v>
          </cell>
          <cell r="AA28">
            <v>2500000</v>
          </cell>
          <cell r="AB28" t="str">
            <v>n/a</v>
          </cell>
          <cell r="AD28">
            <v>2500000</v>
          </cell>
          <cell r="AE28">
            <v>-13576.996624395584</v>
          </cell>
          <cell r="AF28">
            <v>0</v>
          </cell>
          <cell r="AH28">
            <v>-144241.65900000001</v>
          </cell>
          <cell r="AI28">
            <v>0</v>
          </cell>
          <cell r="AJ28">
            <v>0</v>
          </cell>
          <cell r="AK28">
            <v>2342181.3443756043</v>
          </cell>
          <cell r="AL28">
            <v>0</v>
          </cell>
          <cell r="AM28">
            <v>0</v>
          </cell>
          <cell r="AN28">
            <v>0</v>
          </cell>
          <cell r="AO28">
            <v>0</v>
          </cell>
          <cell r="AP28">
            <v>2342181.3443756043</v>
          </cell>
          <cell r="AQ28">
            <v>1</v>
          </cell>
          <cell r="AS28">
            <v>2342181.3443756043</v>
          </cell>
          <cell r="AT28">
            <v>0</v>
          </cell>
          <cell r="AU28" t="str">
            <v>G/F</v>
          </cell>
          <cell r="AV28">
            <v>2342181.3443756043</v>
          </cell>
          <cell r="AW28">
            <v>2342181.3443756043</v>
          </cell>
          <cell r="AX28">
            <v>0</v>
          </cell>
        </row>
        <row r="29">
          <cell r="C29" t="str">
            <v>US404280AF65</v>
          </cell>
          <cell r="D29" t="str">
            <v/>
          </cell>
          <cell r="E29" t="str">
            <v>7.625% Subordinated Note 2032</v>
          </cell>
          <cell r="F29" t="str">
            <v>Subordinated liabilities - amortised cost</v>
          </cell>
          <cell r="G29" t="str">
            <v>Liability - Amortised Cost</v>
          </cell>
          <cell r="H29">
            <v>38594</v>
          </cell>
          <cell r="I29">
            <v>48351</v>
          </cell>
          <cell r="J29" t="str">
            <v>+5Y</v>
          </cell>
          <cell r="K29" t="str">
            <v>Grandfathered for 6 years until June 2025</v>
          </cell>
          <cell r="L29" t="str">
            <v>Tier 2</v>
          </cell>
          <cell r="M29" t="str">
            <v>External</v>
          </cell>
          <cell r="N29" t="str">
            <v>n/a</v>
          </cell>
          <cell r="O29" t="str">
            <v>n/a</v>
          </cell>
          <cell r="P29" t="str">
            <v>n/a</v>
          </cell>
          <cell r="Q29" t="str">
            <v>No</v>
          </cell>
          <cell r="R29" t="str">
            <v>Yes</v>
          </cell>
          <cell r="S29" t="str">
            <v>Yes</v>
          </cell>
          <cell r="T29" t="str">
            <v>Yes</v>
          </cell>
          <cell r="U29" t="str">
            <v>No</v>
          </cell>
          <cell r="Y29" t="str">
            <v>n/a</v>
          </cell>
          <cell r="Z29" t="str">
            <v>USD</v>
          </cell>
          <cell r="AA29">
            <v>483613</v>
          </cell>
          <cell r="AB29" t="str">
            <v>n/a</v>
          </cell>
          <cell r="AD29">
            <v>483613</v>
          </cell>
          <cell r="AE29">
            <v>46268.215947524863</v>
          </cell>
          <cell r="AF29">
            <v>0</v>
          </cell>
          <cell r="AI29">
            <v>0</v>
          </cell>
          <cell r="AJ29">
            <v>0</v>
          </cell>
          <cell r="AK29">
            <v>529881.21594752488</v>
          </cell>
          <cell r="AL29">
            <v>0</v>
          </cell>
          <cell r="AM29">
            <v>0</v>
          </cell>
          <cell r="AN29">
            <v>0</v>
          </cell>
          <cell r="AO29">
            <v>0</v>
          </cell>
          <cell r="AP29">
            <v>529881.21594752488</v>
          </cell>
          <cell r="AQ29">
            <v>1</v>
          </cell>
          <cell r="AS29">
            <v>529881.21594752488</v>
          </cell>
          <cell r="AT29">
            <v>0</v>
          </cell>
          <cell r="AU29" t="str">
            <v>G/F</v>
          </cell>
          <cell r="AV29">
            <v>529881.21594752488</v>
          </cell>
          <cell r="AW29">
            <v>529881.21594752488</v>
          </cell>
          <cell r="AX29">
            <v>0</v>
          </cell>
        </row>
        <row r="30">
          <cell r="C30" t="str">
            <v>US404280AD18</v>
          </cell>
          <cell r="D30" t="str">
            <v/>
          </cell>
          <cell r="E30" t="str">
            <v>7.625% Subordinated Note 2032.</v>
          </cell>
          <cell r="F30" t="str">
            <v>Subordinated liabilities - amortised cost</v>
          </cell>
          <cell r="G30" t="str">
            <v>Liability - Amortised Cost</v>
          </cell>
          <cell r="H30">
            <v>38324</v>
          </cell>
          <cell r="I30">
            <v>48351</v>
          </cell>
          <cell r="J30" t="str">
            <v>+5Y</v>
          </cell>
          <cell r="K30" t="str">
            <v>Grandfathered for 6 years until June 2025</v>
          </cell>
          <cell r="L30" t="str">
            <v>Tier 2</v>
          </cell>
          <cell r="M30" t="str">
            <v>External</v>
          </cell>
          <cell r="N30" t="str">
            <v>n/a</v>
          </cell>
          <cell r="O30" t="str">
            <v>n/a</v>
          </cell>
          <cell r="P30" t="str">
            <v>n/a</v>
          </cell>
          <cell r="Q30" t="str">
            <v>No</v>
          </cell>
          <cell r="R30" t="str">
            <v>Yes</v>
          </cell>
          <cell r="S30" t="str">
            <v>Yes</v>
          </cell>
          <cell r="T30" t="str">
            <v>Yes</v>
          </cell>
          <cell r="U30" t="str">
            <v>No</v>
          </cell>
          <cell r="Y30" t="str">
            <v>n/a</v>
          </cell>
          <cell r="Z30" t="str">
            <v>USD</v>
          </cell>
          <cell r="AA30">
            <v>4300</v>
          </cell>
          <cell r="AB30" t="str">
            <v>n/a</v>
          </cell>
          <cell r="AD30">
            <v>4300</v>
          </cell>
          <cell r="AE30">
            <v>0</v>
          </cell>
          <cell r="AJ30">
            <v>0</v>
          </cell>
          <cell r="AK30">
            <v>4300</v>
          </cell>
          <cell r="AL30">
            <v>0</v>
          </cell>
          <cell r="AM30">
            <v>0</v>
          </cell>
          <cell r="AN30">
            <v>0</v>
          </cell>
          <cell r="AO30">
            <v>0</v>
          </cell>
          <cell r="AP30">
            <v>4300</v>
          </cell>
          <cell r="AQ30">
            <v>1</v>
          </cell>
          <cell r="AS30">
            <v>4300</v>
          </cell>
          <cell r="AT30">
            <v>0</v>
          </cell>
          <cell r="AU30" t="str">
            <v>G/F</v>
          </cell>
          <cell r="AV30">
            <v>4300</v>
          </cell>
          <cell r="AW30">
            <v>4300</v>
          </cell>
          <cell r="AX30">
            <v>0</v>
          </cell>
        </row>
        <row r="31">
          <cell r="C31" t="str">
            <v>US404280AE90</v>
          </cell>
          <cell r="D31" t="str">
            <v/>
          </cell>
          <cell r="E31" t="str">
            <v>7.35% Subordinated Note 2032</v>
          </cell>
          <cell r="F31" t="str">
            <v>Subordinated liabilities - amortised cost</v>
          </cell>
          <cell r="G31" t="str">
            <v>Liability - Amortised Cost</v>
          </cell>
          <cell r="H31">
            <v>38594</v>
          </cell>
          <cell r="I31">
            <v>48545</v>
          </cell>
          <cell r="J31" t="str">
            <v>+5Y</v>
          </cell>
          <cell r="K31" t="str">
            <v>Grandfathered for 6 years until June 2025</v>
          </cell>
          <cell r="L31" t="str">
            <v>Tier 2</v>
          </cell>
          <cell r="M31" t="str">
            <v>External</v>
          </cell>
          <cell r="N31" t="str">
            <v>n/a</v>
          </cell>
          <cell r="O31" t="str">
            <v>n/a</v>
          </cell>
          <cell r="P31" t="str">
            <v>n/a</v>
          </cell>
          <cell r="Q31" t="str">
            <v>No</v>
          </cell>
          <cell r="R31" t="str">
            <v>Yes</v>
          </cell>
          <cell r="S31" t="str">
            <v>Yes</v>
          </cell>
          <cell r="T31" t="str">
            <v>Yes</v>
          </cell>
          <cell r="U31" t="str">
            <v>No</v>
          </cell>
          <cell r="Y31" t="str">
            <v>n/a</v>
          </cell>
          <cell r="Z31" t="str">
            <v>USD</v>
          </cell>
          <cell r="AA31">
            <v>222042</v>
          </cell>
          <cell r="AB31" t="str">
            <v>n/a</v>
          </cell>
          <cell r="AD31">
            <v>222042</v>
          </cell>
          <cell r="AE31">
            <v>18710.408401165714</v>
          </cell>
          <cell r="AF31">
            <v>0</v>
          </cell>
          <cell r="AI31">
            <v>0</v>
          </cell>
          <cell r="AJ31">
            <v>0</v>
          </cell>
          <cell r="AK31">
            <v>240752.40840116571</v>
          </cell>
          <cell r="AL31">
            <v>0</v>
          </cell>
          <cell r="AM31">
            <v>0</v>
          </cell>
          <cell r="AN31">
            <v>0</v>
          </cell>
          <cell r="AO31">
            <v>0</v>
          </cell>
          <cell r="AP31">
            <v>240752.40840116571</v>
          </cell>
          <cell r="AQ31">
            <v>1</v>
          </cell>
          <cell r="AS31">
            <v>240752.40840116571</v>
          </cell>
          <cell r="AT31">
            <v>0</v>
          </cell>
          <cell r="AU31" t="str">
            <v>G/F</v>
          </cell>
          <cell r="AV31">
            <v>240752.40840116571</v>
          </cell>
          <cell r="AW31">
            <v>240752.40840116571</v>
          </cell>
          <cell r="AX31">
            <v>0</v>
          </cell>
        </row>
        <row r="32">
          <cell r="C32" t="str">
            <v>US404280AG49</v>
          </cell>
          <cell r="D32" t="str">
            <v/>
          </cell>
          <cell r="E32" t="str">
            <v>6.5% Subordinated Bond 2036</v>
          </cell>
          <cell r="F32" t="str">
            <v>Subordinated liabilities - amortised cost</v>
          </cell>
          <cell r="G32" t="str">
            <v>Liability - Amortised Cost</v>
          </cell>
          <cell r="H32">
            <v>38840</v>
          </cell>
          <cell r="I32">
            <v>49797</v>
          </cell>
          <cell r="J32" t="str">
            <v>+5Y</v>
          </cell>
          <cell r="K32" t="str">
            <v>Grandfathered for 6 years until June 2025</v>
          </cell>
          <cell r="L32" t="str">
            <v>Tier 2</v>
          </cell>
          <cell r="M32" t="str">
            <v>External</v>
          </cell>
          <cell r="N32" t="str">
            <v>n/a</v>
          </cell>
          <cell r="O32" t="str">
            <v>n/a</v>
          </cell>
          <cell r="P32" t="str">
            <v>n/a</v>
          </cell>
          <cell r="Q32" t="str">
            <v>No</v>
          </cell>
          <cell r="R32" t="str">
            <v>Yes</v>
          </cell>
          <cell r="S32" t="str">
            <v>Yes</v>
          </cell>
          <cell r="T32" t="str">
            <v>Yes</v>
          </cell>
          <cell r="U32" t="str">
            <v>No</v>
          </cell>
          <cell r="Y32" t="str">
            <v>n/a</v>
          </cell>
          <cell r="Z32" t="str">
            <v>USD</v>
          </cell>
          <cell r="AA32">
            <v>2000000</v>
          </cell>
          <cell r="AB32" t="str">
            <v>n/a</v>
          </cell>
          <cell r="AD32">
            <v>2000000</v>
          </cell>
          <cell r="AE32">
            <v>30892.384320525693</v>
          </cell>
          <cell r="AF32">
            <v>0</v>
          </cell>
          <cell r="AI32">
            <v>7056.7929177694623</v>
          </cell>
          <cell r="AJ32">
            <v>0</v>
          </cell>
          <cell r="AK32">
            <v>2037949.1772382951</v>
          </cell>
          <cell r="AL32">
            <v>0</v>
          </cell>
          <cell r="AM32">
            <v>0</v>
          </cell>
          <cell r="AN32">
            <v>0</v>
          </cell>
          <cell r="AO32">
            <v>0</v>
          </cell>
          <cell r="AP32">
            <v>2037949.1772382951</v>
          </cell>
          <cell r="AQ32">
            <v>1</v>
          </cell>
          <cell r="AS32">
            <v>2037949.1772382951</v>
          </cell>
          <cell r="AT32">
            <v>0</v>
          </cell>
          <cell r="AU32" t="str">
            <v>G/F</v>
          </cell>
          <cell r="AV32">
            <v>2030892.3843205257</v>
          </cell>
          <cell r="AW32">
            <v>2030892.3843205257</v>
          </cell>
          <cell r="AX32">
            <v>0</v>
          </cell>
        </row>
        <row r="33">
          <cell r="C33" t="str">
            <v>US404280AJ87</v>
          </cell>
          <cell r="D33" t="str">
            <v/>
          </cell>
          <cell r="E33" t="str">
            <v>6.8% Subordinated Notes 2038</v>
          </cell>
          <cell r="F33" t="str">
            <v>Subordinated liabilities - amortised cost</v>
          </cell>
          <cell r="G33" t="str">
            <v>Liability - Amortised Cost</v>
          </cell>
          <cell r="H33">
            <v>39595</v>
          </cell>
          <cell r="I33">
            <v>50557</v>
          </cell>
          <cell r="J33" t="str">
            <v>+5Y</v>
          </cell>
          <cell r="K33" t="str">
            <v>Grandfathered for 6 years until June 2025</v>
          </cell>
          <cell r="L33" t="str">
            <v>Tier 2</v>
          </cell>
          <cell r="M33" t="str">
            <v>External</v>
          </cell>
          <cell r="N33" t="str">
            <v>n/a</v>
          </cell>
          <cell r="O33" t="str">
            <v>n/a</v>
          </cell>
          <cell r="P33" t="str">
            <v>n/a</v>
          </cell>
          <cell r="Q33" t="str">
            <v>No</v>
          </cell>
          <cell r="R33" t="str">
            <v>Yes</v>
          </cell>
          <cell r="S33" t="str">
            <v>Yes</v>
          </cell>
          <cell r="T33" t="str">
            <v>Yes</v>
          </cell>
          <cell r="U33" t="str">
            <v>No</v>
          </cell>
          <cell r="Y33" t="str">
            <v>n/a</v>
          </cell>
          <cell r="Z33" t="str">
            <v>USD</v>
          </cell>
          <cell r="AA33">
            <v>1500000</v>
          </cell>
          <cell r="AB33" t="str">
            <v>n/a</v>
          </cell>
          <cell r="AD33">
            <v>1500000</v>
          </cell>
          <cell r="AE33">
            <v>-8686.8389457139183</v>
          </cell>
          <cell r="AF33">
            <v>0</v>
          </cell>
          <cell r="AI33">
            <v>6962.4042145593867</v>
          </cell>
          <cell r="AJ33">
            <v>0</v>
          </cell>
          <cell r="AK33">
            <v>1498275.5652688455</v>
          </cell>
          <cell r="AL33">
            <v>0</v>
          </cell>
          <cell r="AM33">
            <v>0</v>
          </cell>
          <cell r="AN33">
            <v>0</v>
          </cell>
          <cell r="AO33">
            <v>0</v>
          </cell>
          <cell r="AP33">
            <v>1498275.5652688455</v>
          </cell>
          <cell r="AQ33">
            <v>1</v>
          </cell>
          <cell r="AS33">
            <v>1498275.5652688455</v>
          </cell>
          <cell r="AT33">
            <v>0</v>
          </cell>
          <cell r="AU33" t="str">
            <v>G/F</v>
          </cell>
          <cell r="AV33">
            <v>1491313.1610542862</v>
          </cell>
          <cell r="AW33">
            <v>1491313.1610542862</v>
          </cell>
          <cell r="AX33">
            <v>0</v>
          </cell>
        </row>
        <row r="34">
          <cell r="C34" t="str">
            <v>US404280BH13</v>
          </cell>
          <cell r="E34" t="str">
            <v>4.375% Subordinared Notes 2026</v>
          </cell>
          <cell r="F34" t="str">
            <v>Subordinated liabilities - amortised cost</v>
          </cell>
          <cell r="G34" t="str">
            <v>Liability - Fair Value Option (with OCS through OCI)</v>
          </cell>
          <cell r="H34">
            <v>42697</v>
          </cell>
          <cell r="I34">
            <v>46349</v>
          </cell>
          <cell r="J34" t="str">
            <v>5Y</v>
          </cell>
          <cell r="K34" t="str">
            <v>Compliant</v>
          </cell>
          <cell r="L34" t="str">
            <v>Tier 2</v>
          </cell>
          <cell r="M34" t="str">
            <v>External</v>
          </cell>
          <cell r="N34" t="str">
            <v>n/a</v>
          </cell>
          <cell r="O34" t="str">
            <v>n/a</v>
          </cell>
          <cell r="P34" t="str">
            <v>n/a</v>
          </cell>
          <cell r="Q34" t="str">
            <v>No</v>
          </cell>
          <cell r="R34" t="str">
            <v>Yes</v>
          </cell>
          <cell r="S34" t="str">
            <v>n/a</v>
          </cell>
          <cell r="T34" t="str">
            <v>n/a</v>
          </cell>
          <cell r="U34" t="str">
            <v>n/a</v>
          </cell>
          <cell r="Y34" t="str">
            <v>n/a</v>
          </cell>
          <cell r="Z34" t="str">
            <v>USD</v>
          </cell>
          <cell r="AA34">
            <v>1500000</v>
          </cell>
          <cell r="AB34" t="str">
            <v>n/a</v>
          </cell>
          <cell r="AD34">
            <v>1500000</v>
          </cell>
          <cell r="AE34">
            <v>0</v>
          </cell>
          <cell r="AF34">
            <v>0</v>
          </cell>
          <cell r="AG34">
            <v>-27435.000009999989</v>
          </cell>
          <cell r="AH34">
            <v>0</v>
          </cell>
          <cell r="AI34">
            <v>0</v>
          </cell>
          <cell r="AJ34">
            <v>0</v>
          </cell>
          <cell r="AK34">
            <v>1472564.9999899999</v>
          </cell>
          <cell r="AL34">
            <v>0</v>
          </cell>
          <cell r="AM34">
            <v>-176611.02683341183</v>
          </cell>
          <cell r="AN34">
            <v>-30738.621239999997</v>
          </cell>
          <cell r="AO34">
            <v>0</v>
          </cell>
          <cell r="AP34">
            <v>1265215.3519165881</v>
          </cell>
          <cell r="AQ34">
            <v>1</v>
          </cell>
          <cell r="AS34">
            <v>1265215.3519165881</v>
          </cell>
          <cell r="AT34">
            <v>0</v>
          </cell>
          <cell r="AV34">
            <v>1472564.9999899999</v>
          </cell>
          <cell r="AW34">
            <v>1472564.9999899999</v>
          </cell>
          <cell r="AX34">
            <v>0</v>
          </cell>
        </row>
        <row r="35">
          <cell r="C35" t="str">
            <v>XS1884698256</v>
          </cell>
          <cell r="E35" t="str">
            <v>5.875% Perpetual Subordinated Contingent Convertible Securities</v>
          </cell>
          <cell r="F35" t="str">
            <v>Shareholders' equity - other equity instruments</v>
          </cell>
          <cell r="G35" t="str">
            <v>Shareholders' equity - other equity instruments</v>
          </cell>
          <cell r="H35">
            <v>43371</v>
          </cell>
          <cell r="I35" t="str">
            <v>Perpetual</v>
          </cell>
          <cell r="J35" t="str">
            <v>Perpetual</v>
          </cell>
          <cell r="K35" t="str">
            <v>Compliant</v>
          </cell>
          <cell r="L35" t="str">
            <v>Additional Tier 1</v>
          </cell>
          <cell r="M35" t="str">
            <v>External</v>
          </cell>
          <cell r="N35" t="str">
            <v>n/a</v>
          </cell>
          <cell r="O35" t="str">
            <v>n/a</v>
          </cell>
          <cell r="P35" t="str">
            <v>n/a</v>
          </cell>
          <cell r="Q35" t="str">
            <v>No</v>
          </cell>
          <cell r="R35" t="str">
            <v>Yes</v>
          </cell>
          <cell r="S35" t="str">
            <v>n/a</v>
          </cell>
          <cell r="T35" t="str">
            <v>n/a</v>
          </cell>
          <cell r="U35" t="str">
            <v>n/a</v>
          </cell>
          <cell r="Y35" t="str">
            <v>Yes</v>
          </cell>
          <cell r="Z35" t="str">
            <v>GBP</v>
          </cell>
          <cell r="AA35">
            <v>1000000</v>
          </cell>
          <cell r="AB35">
            <v>0.76855089728317261</v>
          </cell>
          <cell r="AD35">
            <v>1301150</v>
          </cell>
          <cell r="AH35">
            <v>0</v>
          </cell>
          <cell r="AI35">
            <v>0</v>
          </cell>
          <cell r="AJ35">
            <v>0</v>
          </cell>
          <cell r="AK35">
            <v>1301150</v>
          </cell>
          <cell r="AL35">
            <v>0</v>
          </cell>
          <cell r="AM35">
            <v>0</v>
          </cell>
          <cell r="AO35">
            <v>0</v>
          </cell>
          <cell r="AP35">
            <v>1301150</v>
          </cell>
          <cell r="AQ35">
            <v>0.76855089728317261</v>
          </cell>
          <cell r="AS35">
            <v>1301150</v>
          </cell>
          <cell r="AT35">
            <v>0</v>
          </cell>
          <cell r="AV35">
            <v>1301150</v>
          </cell>
          <cell r="AW35">
            <v>1301150</v>
          </cell>
          <cell r="AX35">
            <v>0</v>
          </cell>
        </row>
        <row r="36">
          <cell r="C36" t="str">
            <v>XS1882693036</v>
          </cell>
          <cell r="E36" t="str">
            <v>5.00%  Perpetual Subordinated Contingent Convertible Securities</v>
          </cell>
          <cell r="F36" t="str">
            <v>Shareholders' equity - other equity instruments</v>
          </cell>
          <cell r="G36" t="str">
            <v>Shareholders' equity - other equity instruments</v>
          </cell>
          <cell r="H36">
            <v>43367</v>
          </cell>
          <cell r="I36" t="str">
            <v>Perpetual</v>
          </cell>
          <cell r="J36" t="str">
            <v>Perpetual</v>
          </cell>
          <cell r="K36" t="str">
            <v>Compliant</v>
          </cell>
          <cell r="L36" t="str">
            <v>Additional Tier 1</v>
          </cell>
          <cell r="M36" t="str">
            <v>External</v>
          </cell>
          <cell r="N36" t="str">
            <v>n/a</v>
          </cell>
          <cell r="O36" t="str">
            <v>n/a</v>
          </cell>
          <cell r="P36" t="str">
            <v>n/a</v>
          </cell>
          <cell r="Q36" t="str">
            <v>No</v>
          </cell>
          <cell r="R36" t="str">
            <v>Yes</v>
          </cell>
          <cell r="S36" t="str">
            <v>n/a</v>
          </cell>
          <cell r="T36" t="str">
            <v>n/a</v>
          </cell>
          <cell r="U36" t="str">
            <v>n/a</v>
          </cell>
          <cell r="Y36" t="str">
            <v>Yes</v>
          </cell>
          <cell r="Z36" t="str">
            <v>SGD</v>
          </cell>
          <cell r="AA36">
            <v>750000</v>
          </cell>
          <cell r="AB36">
            <v>1.3643507873213609</v>
          </cell>
          <cell r="AD36">
            <v>549712</v>
          </cell>
          <cell r="AG36">
            <v>0</v>
          </cell>
          <cell r="AH36">
            <v>0</v>
          </cell>
          <cell r="AI36">
            <v>0</v>
          </cell>
          <cell r="AJ36">
            <v>0</v>
          </cell>
          <cell r="AK36">
            <v>549712</v>
          </cell>
          <cell r="AL36">
            <v>0</v>
          </cell>
          <cell r="AM36">
            <v>0</v>
          </cell>
          <cell r="AO36">
            <v>0</v>
          </cell>
          <cell r="AP36">
            <v>549712</v>
          </cell>
          <cell r="AQ36">
            <v>1.3643507873213609</v>
          </cell>
          <cell r="AS36">
            <v>549712</v>
          </cell>
          <cell r="AT36">
            <v>0</v>
          </cell>
          <cell r="AV36">
            <v>549712</v>
          </cell>
          <cell r="AW36">
            <v>549712</v>
          </cell>
          <cell r="AX36">
            <v>0</v>
          </cell>
        </row>
        <row r="37">
          <cell r="C37" t="str">
            <v>US404280CN71</v>
          </cell>
          <cell r="E37" t="str">
            <v>HGHQ/ USD1,500m/ 4.600%/ Perp/ 2023</v>
          </cell>
          <cell r="F37" t="str">
            <v>Shareholders' equity - other equity instruments</v>
          </cell>
          <cell r="G37" t="str">
            <v>Shareholders' equity - other equity instruments</v>
          </cell>
          <cell r="H37">
            <v>44182</v>
          </cell>
          <cell r="I37" t="str">
            <v>Perpetual</v>
          </cell>
          <cell r="J37" t="str">
            <v>Perpetual</v>
          </cell>
          <cell r="K37" t="str">
            <v>Compliant</v>
          </cell>
          <cell r="L37" t="str">
            <v>Additional Tier 1</v>
          </cell>
          <cell r="M37" t="str">
            <v>External</v>
          </cell>
          <cell r="N37" t="str">
            <v>n/a</v>
          </cell>
          <cell r="O37" t="str">
            <v>n/a</v>
          </cell>
          <cell r="P37" t="str">
            <v>n/a</v>
          </cell>
          <cell r="Q37" t="str">
            <v>No</v>
          </cell>
          <cell r="R37" t="str">
            <v>Yes</v>
          </cell>
          <cell r="S37" t="str">
            <v>n/a</v>
          </cell>
          <cell r="T37" t="str">
            <v>n/a</v>
          </cell>
          <cell r="U37" t="str">
            <v>n/a</v>
          </cell>
          <cell r="Y37" t="str">
            <v>Yes</v>
          </cell>
          <cell r="Z37" t="str">
            <v>USD</v>
          </cell>
          <cell r="AA37">
            <v>1500000</v>
          </cell>
          <cell r="AB37" t="str">
            <v>n/a</v>
          </cell>
          <cell r="AD37">
            <v>1500000</v>
          </cell>
          <cell r="AK37">
            <v>1500000</v>
          </cell>
          <cell r="AL37">
            <v>0</v>
          </cell>
          <cell r="AM37">
            <v>0</v>
          </cell>
          <cell r="AO37">
            <v>0</v>
          </cell>
          <cell r="AP37">
            <v>1500000</v>
          </cell>
          <cell r="AQ37">
            <v>1</v>
          </cell>
          <cell r="AS37">
            <v>1500000</v>
          </cell>
          <cell r="AT37">
            <v>0</v>
          </cell>
          <cell r="AV37">
            <v>1500000</v>
          </cell>
          <cell r="AW37">
            <v>1500000</v>
          </cell>
          <cell r="AX37">
            <v>0</v>
          </cell>
        </row>
        <row r="38">
          <cell r="C38" t="str">
            <v>US404280CP20</v>
          </cell>
          <cell r="E38" t="str">
            <v>4.00% Perpetual Subordinated Contingent Convertible Securities</v>
          </cell>
          <cell r="F38" t="str">
            <v>Shareholders' equity - other equity instruments</v>
          </cell>
          <cell r="G38" t="str">
            <v>Shareholders' equity - other equity instruments</v>
          </cell>
          <cell r="H38">
            <v>44264</v>
          </cell>
          <cell r="I38" t="str">
            <v>Perpetual</v>
          </cell>
          <cell r="J38" t="str">
            <v>Perpetual</v>
          </cell>
          <cell r="K38" t="str">
            <v>Compliant</v>
          </cell>
          <cell r="L38" t="str">
            <v>Additional Tier 1</v>
          </cell>
          <cell r="M38" t="str">
            <v>External</v>
          </cell>
          <cell r="N38" t="str">
            <v>n/a</v>
          </cell>
          <cell r="O38" t="str">
            <v>n/a</v>
          </cell>
          <cell r="P38" t="str">
            <v>n/a</v>
          </cell>
          <cell r="Q38" t="str">
            <v>No</v>
          </cell>
          <cell r="R38" t="str">
            <v>Yes</v>
          </cell>
          <cell r="S38" t="str">
            <v>n/a</v>
          </cell>
          <cell r="T38" t="str">
            <v>n/a</v>
          </cell>
          <cell r="U38" t="str">
            <v>n/a</v>
          </cell>
          <cell r="Y38" t="str">
            <v>Yes</v>
          </cell>
          <cell r="Z38" t="str">
            <v>USD</v>
          </cell>
          <cell r="AA38">
            <v>1000000</v>
          </cell>
          <cell r="AB38" t="str">
            <v>n/a</v>
          </cell>
          <cell r="AD38">
            <v>1000000</v>
          </cell>
          <cell r="AK38">
            <v>1000000</v>
          </cell>
          <cell r="AL38">
            <v>0</v>
          </cell>
          <cell r="AM38">
            <v>0</v>
          </cell>
          <cell r="AP38">
            <v>1000000</v>
          </cell>
          <cell r="AQ38">
            <v>1</v>
          </cell>
          <cell r="AS38">
            <v>1000000</v>
          </cell>
          <cell r="AT38">
            <v>0</v>
          </cell>
          <cell r="AV38">
            <v>1000000</v>
          </cell>
          <cell r="AW38">
            <v>1000000</v>
          </cell>
          <cell r="AX38">
            <v>0</v>
          </cell>
        </row>
        <row r="39">
          <cell r="C39" t="str">
            <v>US404280CQ03</v>
          </cell>
          <cell r="E39" t="str">
            <v>4.70% Perpetual Subordinated Contingent Convertible Securities</v>
          </cell>
          <cell r="F39" t="str">
            <v>Shareholders' equity - other equity instruments</v>
          </cell>
          <cell r="G39" t="str">
            <v>Shareholders' equity - other equity instruments</v>
          </cell>
          <cell r="H39">
            <v>44264</v>
          </cell>
          <cell r="I39" t="str">
            <v>Perpetual</v>
          </cell>
          <cell r="J39" t="str">
            <v>Perpetual</v>
          </cell>
          <cell r="K39" t="str">
            <v>Compliant</v>
          </cell>
          <cell r="L39" t="str">
            <v>Additional Tier 1</v>
          </cell>
          <cell r="M39" t="str">
            <v>External</v>
          </cell>
          <cell r="N39" t="str">
            <v>n/a</v>
          </cell>
          <cell r="O39" t="str">
            <v>n/a</v>
          </cell>
          <cell r="P39" t="str">
            <v>n/a</v>
          </cell>
          <cell r="Q39" t="str">
            <v>No</v>
          </cell>
          <cell r="R39" t="str">
            <v>Yes</v>
          </cell>
          <cell r="S39" t="str">
            <v>n/a</v>
          </cell>
          <cell r="T39" t="str">
            <v>n/a</v>
          </cell>
          <cell r="U39" t="str">
            <v>n/a</v>
          </cell>
          <cell r="Y39" t="str">
            <v>Yes</v>
          </cell>
          <cell r="Z39" t="str">
            <v>USD</v>
          </cell>
          <cell r="AA39">
            <v>1000000</v>
          </cell>
          <cell r="AB39" t="str">
            <v>n/a</v>
          </cell>
          <cell r="AD39">
            <v>1000000</v>
          </cell>
          <cell r="AK39">
            <v>1000000</v>
          </cell>
          <cell r="AL39">
            <v>0</v>
          </cell>
          <cell r="AM39">
            <v>0</v>
          </cell>
          <cell r="AP39">
            <v>1000000</v>
          </cell>
          <cell r="AQ39">
            <v>1</v>
          </cell>
          <cell r="AS39">
            <v>1000000</v>
          </cell>
          <cell r="AT39">
            <v>0</v>
          </cell>
          <cell r="AV39">
            <v>1000000</v>
          </cell>
          <cell r="AW39">
            <v>1000000</v>
          </cell>
          <cell r="AX39">
            <v>0</v>
          </cell>
        </row>
        <row r="40">
          <cell r="C40" t="str">
            <v>US404280DC08</v>
          </cell>
          <cell r="E40" t="str">
            <v>4.762% Subordinated notes 2033</v>
          </cell>
          <cell r="F40" t="str">
            <v>Subordinated liabilities - fair value</v>
          </cell>
          <cell r="G40" t="str">
            <v>Liability - Fair Value Hedge</v>
          </cell>
          <cell r="H40">
            <v>44649</v>
          </cell>
          <cell r="I40">
            <v>48667</v>
          </cell>
          <cell r="J40" t="str">
            <v>+5Y</v>
          </cell>
          <cell r="K40" t="str">
            <v>Compliant</v>
          </cell>
          <cell r="L40" t="str">
            <v>Tier 2</v>
          </cell>
          <cell r="M40" t="str">
            <v>External</v>
          </cell>
          <cell r="N40" t="str">
            <v>n/a</v>
          </cell>
          <cell r="O40" t="str">
            <v>n/a</v>
          </cell>
          <cell r="P40" t="str">
            <v>n/a</v>
          </cell>
          <cell r="Q40" t="str">
            <v>No</v>
          </cell>
          <cell r="R40" t="str">
            <v>Yes</v>
          </cell>
          <cell r="S40" t="str">
            <v>n/a</v>
          </cell>
          <cell r="T40" t="str">
            <v>n/a</v>
          </cell>
          <cell r="U40" t="str">
            <v>n/a</v>
          </cell>
          <cell r="V40" t="str">
            <v>New</v>
          </cell>
          <cell r="W40" t="str">
            <v>Q1</v>
          </cell>
          <cell r="X40" t="str">
            <v>N</v>
          </cell>
          <cell r="Y40" t="str">
            <v>n/a</v>
          </cell>
          <cell r="Z40" t="str">
            <v>USD</v>
          </cell>
          <cell r="AA40">
            <v>2000000</v>
          </cell>
          <cell r="AB40" t="str">
            <v>n/a</v>
          </cell>
          <cell r="AD40">
            <v>2000000</v>
          </cell>
          <cell r="AE40">
            <v>-8770.8732548590197</v>
          </cell>
          <cell r="AH40">
            <v>-115139.788</v>
          </cell>
          <cell r="AJ40">
            <v>0</v>
          </cell>
          <cell r="AK40">
            <v>1876089.3387451409</v>
          </cell>
          <cell r="AL40">
            <v>0</v>
          </cell>
          <cell r="AM40">
            <v>0</v>
          </cell>
          <cell r="AO40">
            <v>0</v>
          </cell>
          <cell r="AP40">
            <v>1876089.3387451409</v>
          </cell>
          <cell r="AQ40">
            <v>1</v>
          </cell>
          <cell r="AS40">
            <v>1876089.3387451409</v>
          </cell>
          <cell r="AT40">
            <v>0</v>
          </cell>
          <cell r="AV40">
            <v>1876089.3387451409</v>
          </cell>
          <cell r="AW40">
            <v>1876089.3387451409</v>
          </cell>
          <cell r="AX40">
            <v>0</v>
          </cell>
        </row>
        <row r="41">
          <cell r="C41" t="str">
            <v>XS2491654179</v>
          </cell>
          <cell r="E41" t="str">
            <v>5.25% Subordinated notes 2032</v>
          </cell>
          <cell r="F41" t="str">
            <v>Subordinated liabilities - fair value</v>
          </cell>
          <cell r="G41" t="str">
            <v>Liability - Fair Value Hedge</v>
          </cell>
          <cell r="H41">
            <v>44739</v>
          </cell>
          <cell r="I41">
            <v>48392</v>
          </cell>
          <cell r="J41" t="str">
            <v>+5Y</v>
          </cell>
          <cell r="K41" t="str">
            <v>Compliant</v>
          </cell>
          <cell r="L41" t="str">
            <v>Tier 2</v>
          </cell>
          <cell r="M41" t="str">
            <v>External</v>
          </cell>
          <cell r="N41" t="str">
            <v>n/a</v>
          </cell>
          <cell r="O41" t="str">
            <v>n/a</v>
          </cell>
          <cell r="P41" t="str">
            <v>n/a</v>
          </cell>
          <cell r="Q41" t="str">
            <v>No</v>
          </cell>
          <cell r="R41" t="str">
            <v>Yes</v>
          </cell>
          <cell r="S41" t="str">
            <v>n/a</v>
          </cell>
          <cell r="T41" t="str">
            <v>n/a</v>
          </cell>
          <cell r="U41" t="str">
            <v>n/a</v>
          </cell>
          <cell r="V41" t="str">
            <v>New</v>
          </cell>
          <cell r="W41" t="str">
            <v>Q2</v>
          </cell>
          <cell r="X41" t="str">
            <v>Y</v>
          </cell>
          <cell r="Y41" t="str">
            <v>n/a</v>
          </cell>
          <cell r="Z41" t="str">
            <v>SGD</v>
          </cell>
          <cell r="AA41">
            <v>900000</v>
          </cell>
          <cell r="AB41" t="str">
            <v>n/a</v>
          </cell>
          <cell r="AD41">
            <v>646528.50113142491</v>
          </cell>
          <cell r="AE41">
            <v>0</v>
          </cell>
          <cell r="AG41">
            <v>12303.437376531005</v>
          </cell>
          <cell r="AH41">
            <v>0</v>
          </cell>
          <cell r="AJ41">
            <v>0</v>
          </cell>
          <cell r="AK41">
            <v>658831.93850795587</v>
          </cell>
          <cell r="AL41">
            <v>0</v>
          </cell>
          <cell r="AM41">
            <v>0</v>
          </cell>
          <cell r="AO41">
            <v>0</v>
          </cell>
          <cell r="AP41">
            <v>658831.93850795587</v>
          </cell>
          <cell r="AQ41">
            <v>1.39205</v>
          </cell>
          <cell r="AS41">
            <v>658831.93850795587</v>
          </cell>
          <cell r="AV41">
            <v>658831.93850795587</v>
          </cell>
          <cell r="AW41">
            <v>658831.93850795587</v>
          </cell>
        </row>
        <row r="42">
          <cell r="AS42">
            <v>0</v>
          </cell>
          <cell r="AW42">
            <v>0</v>
          </cell>
        </row>
        <row r="43">
          <cell r="C43" t="str">
            <v>XS0179407910</v>
          </cell>
          <cell r="E43" t="str">
            <v>5.844% Non-cumulative Step-up Perpetual Preferred Securities (callable 5 November 2031)</v>
          </cell>
          <cell r="F43" t="str">
            <v>Preferred securities - amortised cost</v>
          </cell>
          <cell r="G43" t="str">
            <v>Liability - Amortised cost</v>
          </cell>
          <cell r="H43">
            <v>37930</v>
          </cell>
          <cell r="I43" t="str">
            <v>Perpetual</v>
          </cell>
          <cell r="J43" t="str">
            <v>Perpetual</v>
          </cell>
          <cell r="K43" t="str">
            <v>Ineligible</v>
          </cell>
          <cell r="L43" t="str">
            <v>Additional Tier 1</v>
          </cell>
          <cell r="M43" t="str">
            <v>External</v>
          </cell>
          <cell r="N43" t="str">
            <v>n/a</v>
          </cell>
          <cell r="O43" t="str">
            <v>Ineligible</v>
          </cell>
          <cell r="P43" t="str">
            <v>Ineligible</v>
          </cell>
          <cell r="Q43" t="str">
            <v>Yes</v>
          </cell>
          <cell r="R43" t="str">
            <v>No</v>
          </cell>
          <cell r="S43" t="str">
            <v>n/a</v>
          </cell>
          <cell r="T43" t="str">
            <v>n/a</v>
          </cell>
          <cell r="U43" t="str">
            <v>n/a</v>
          </cell>
          <cell r="V43">
            <v>0</v>
          </cell>
          <cell r="W43">
            <v>0</v>
          </cell>
          <cell r="X43">
            <v>0</v>
          </cell>
          <cell r="Y43" t="str">
            <v>Yes</v>
          </cell>
          <cell r="Z43" t="str">
            <v>GBP</v>
          </cell>
          <cell r="AA43">
            <v>700000</v>
          </cell>
          <cell r="AB43" t="str">
            <v>n/a</v>
          </cell>
          <cell r="AD43">
            <v>851620</v>
          </cell>
          <cell r="AE43">
            <v>0</v>
          </cell>
          <cell r="AF43">
            <v>0</v>
          </cell>
          <cell r="AG43">
            <v>0</v>
          </cell>
          <cell r="AH43">
            <v>0</v>
          </cell>
          <cell r="AI43">
            <v>0</v>
          </cell>
          <cell r="AJ43">
            <v>0</v>
          </cell>
          <cell r="AK43">
            <v>851620</v>
          </cell>
          <cell r="AL43">
            <v>-851620</v>
          </cell>
          <cell r="AM43">
            <v>0</v>
          </cell>
          <cell r="AN43">
            <v>0</v>
          </cell>
          <cell r="AO43">
            <v>0</v>
          </cell>
          <cell r="AP43">
            <v>0</v>
          </cell>
          <cell r="AQ43">
            <v>0.82196284727930302</v>
          </cell>
          <cell r="AS43">
            <v>0</v>
          </cell>
          <cell r="AT43">
            <v>0</v>
          </cell>
          <cell r="AV43">
            <v>851620</v>
          </cell>
          <cell r="AW43">
            <v>851619.99999999988</v>
          </cell>
          <cell r="AX43">
            <v>0</v>
          </cell>
        </row>
        <row r="44">
          <cell r="C44" t="str">
            <v>GB0005902332</v>
          </cell>
          <cell r="E44" t="str">
            <v>Undated Floating Rate Primary Capital Notes, series 1</v>
          </cell>
          <cell r="F44" t="str">
            <v>Subordinated liabilities - amortised cost</v>
          </cell>
          <cell r="G44" t="str">
            <v>Liability - Amortised Cost</v>
          </cell>
          <cell r="H44">
            <v>31217</v>
          </cell>
          <cell r="I44" t="str">
            <v>Perpetual</v>
          </cell>
          <cell r="J44" t="str">
            <v>Perpetual</v>
          </cell>
          <cell r="K44" t="str">
            <v>Grandfathered for 6 years until June 2025</v>
          </cell>
          <cell r="L44" t="str">
            <v>Tier 2</v>
          </cell>
          <cell r="M44" t="str">
            <v>External</v>
          </cell>
          <cell r="N44" t="str">
            <v>n/a</v>
          </cell>
          <cell r="O44" t="str">
            <v>Grandfathered for 6 years, till June 2025</v>
          </cell>
          <cell r="P44" t="str">
            <v>Grandfathered for 6 years, till June 2025</v>
          </cell>
          <cell r="Q44" t="str">
            <v>No</v>
          </cell>
          <cell r="R44" t="str">
            <v>No</v>
          </cell>
          <cell r="S44" t="str">
            <v>No</v>
          </cell>
          <cell r="T44" t="str">
            <v>No</v>
          </cell>
          <cell r="U44" t="str">
            <v>Yes</v>
          </cell>
          <cell r="V44">
            <v>0</v>
          </cell>
          <cell r="W44">
            <v>0</v>
          </cell>
          <cell r="X44">
            <v>0</v>
          </cell>
          <cell r="Y44" t="str">
            <v>n/a</v>
          </cell>
          <cell r="Z44" t="str">
            <v>USD</v>
          </cell>
          <cell r="AA44">
            <v>750000</v>
          </cell>
          <cell r="AB44" t="str">
            <v>n/a</v>
          </cell>
          <cell r="AD44">
            <v>750000</v>
          </cell>
          <cell r="AE44">
            <v>0</v>
          </cell>
          <cell r="AF44">
            <v>0</v>
          </cell>
          <cell r="AG44">
            <v>0</v>
          </cell>
          <cell r="AH44">
            <v>0</v>
          </cell>
          <cell r="AI44">
            <v>0</v>
          </cell>
          <cell r="AJ44">
            <v>0</v>
          </cell>
          <cell r="AK44">
            <v>750000</v>
          </cell>
          <cell r="AL44">
            <v>0</v>
          </cell>
          <cell r="AM44">
            <v>0</v>
          </cell>
          <cell r="AN44">
            <v>0</v>
          </cell>
          <cell r="AO44">
            <v>0</v>
          </cell>
          <cell r="AP44">
            <v>750000</v>
          </cell>
          <cell r="AQ44">
            <v>1</v>
          </cell>
          <cell r="AS44">
            <v>0</v>
          </cell>
          <cell r="AT44">
            <v>750000</v>
          </cell>
          <cell r="AU44" t="str">
            <v>G/F</v>
          </cell>
          <cell r="AV44">
            <v>750000</v>
          </cell>
          <cell r="AW44">
            <v>750000</v>
          </cell>
          <cell r="AX44">
            <v>0</v>
          </cell>
        </row>
        <row r="45">
          <cell r="C45" t="str">
            <v>XS0015190423</v>
          </cell>
          <cell r="E45" t="str">
            <v>Undated Floating Rate Primary Capital Notes, series 2</v>
          </cell>
          <cell r="F45" t="str">
            <v>Subordinated liabilities - amortised cost</v>
          </cell>
          <cell r="G45" t="str">
            <v>Liability - Amortised Cost</v>
          </cell>
          <cell r="H45">
            <v>31308</v>
          </cell>
          <cell r="I45" t="str">
            <v>Perpetual</v>
          </cell>
          <cell r="J45" t="str">
            <v>Perpetual</v>
          </cell>
          <cell r="K45" t="str">
            <v>Grandfathered for 6 years until June 2025</v>
          </cell>
          <cell r="L45" t="str">
            <v>Tier 2</v>
          </cell>
          <cell r="M45" t="str">
            <v>External</v>
          </cell>
          <cell r="N45" t="str">
            <v>n/a</v>
          </cell>
          <cell r="O45" t="str">
            <v>Grandfathered for 6 years, till June 2025</v>
          </cell>
          <cell r="P45" t="str">
            <v>Grandfathered for 6 years, till June 2025</v>
          </cell>
          <cell r="Q45" t="str">
            <v>No</v>
          </cell>
          <cell r="R45" t="str">
            <v>No</v>
          </cell>
          <cell r="S45" t="str">
            <v>No</v>
          </cell>
          <cell r="T45" t="str">
            <v>No</v>
          </cell>
          <cell r="U45" t="str">
            <v>Yes</v>
          </cell>
          <cell r="V45">
            <v>0</v>
          </cell>
          <cell r="W45">
            <v>0</v>
          </cell>
          <cell r="X45">
            <v>0</v>
          </cell>
          <cell r="Y45" t="str">
            <v>n/a</v>
          </cell>
          <cell r="Z45" t="str">
            <v>USD</v>
          </cell>
          <cell r="AA45">
            <v>500000</v>
          </cell>
          <cell r="AB45" t="str">
            <v>n/a</v>
          </cell>
          <cell r="AD45">
            <v>500000</v>
          </cell>
          <cell r="AE45">
            <v>0</v>
          </cell>
          <cell r="AF45">
            <v>0</v>
          </cell>
          <cell r="AG45">
            <v>0</v>
          </cell>
          <cell r="AH45">
            <v>0</v>
          </cell>
          <cell r="AI45">
            <v>0</v>
          </cell>
          <cell r="AJ45">
            <v>0</v>
          </cell>
          <cell r="AK45">
            <v>500000</v>
          </cell>
          <cell r="AL45">
            <v>0</v>
          </cell>
          <cell r="AM45">
            <v>0</v>
          </cell>
          <cell r="AN45">
            <v>0</v>
          </cell>
          <cell r="AO45">
            <v>0</v>
          </cell>
          <cell r="AP45">
            <v>500000</v>
          </cell>
          <cell r="AQ45">
            <v>1</v>
          </cell>
          <cell r="AS45">
            <v>0</v>
          </cell>
          <cell r="AT45">
            <v>500000</v>
          </cell>
          <cell r="AU45" t="str">
            <v>G/F</v>
          </cell>
          <cell r="AV45">
            <v>500000</v>
          </cell>
          <cell r="AW45">
            <v>500000.00000000006</v>
          </cell>
          <cell r="AX45">
            <v>0</v>
          </cell>
        </row>
        <row r="46">
          <cell r="C46" t="str">
            <v>GB0005903413</v>
          </cell>
          <cell r="E46" t="str">
            <v>Undated Floating Rate Primary Capital Notes, series 3</v>
          </cell>
          <cell r="F46" t="str">
            <v>Subordinated liabilities - amortised cost</v>
          </cell>
          <cell r="G46" t="str">
            <v>Liability - Amortised Cost</v>
          </cell>
          <cell r="H46">
            <v>31757</v>
          </cell>
          <cell r="I46" t="str">
            <v>Perpetual</v>
          </cell>
          <cell r="J46" t="str">
            <v>Perpetual</v>
          </cell>
          <cell r="K46" t="str">
            <v>Grandfathered for 6 years until June 2025</v>
          </cell>
          <cell r="L46" t="str">
            <v>Tier 2</v>
          </cell>
          <cell r="M46" t="str">
            <v>External</v>
          </cell>
          <cell r="N46" t="str">
            <v>n/a</v>
          </cell>
          <cell r="O46" t="str">
            <v>Grandfathered for 6 years, till June 2025</v>
          </cell>
          <cell r="P46" t="str">
            <v>Grandfathered for 6 years, till June 2025</v>
          </cell>
          <cell r="Q46" t="str">
            <v>No</v>
          </cell>
          <cell r="R46" t="str">
            <v>No</v>
          </cell>
          <cell r="S46" t="str">
            <v>No</v>
          </cell>
          <cell r="T46" t="str">
            <v>No</v>
          </cell>
          <cell r="U46" t="str">
            <v>Yes</v>
          </cell>
          <cell r="V46">
            <v>0</v>
          </cell>
          <cell r="W46">
            <v>0</v>
          </cell>
          <cell r="X46">
            <v>0</v>
          </cell>
          <cell r="Y46" t="str">
            <v>n/a</v>
          </cell>
          <cell r="Z46" t="str">
            <v>USD</v>
          </cell>
          <cell r="AA46">
            <v>300000</v>
          </cell>
          <cell r="AB46" t="str">
            <v>n/a</v>
          </cell>
          <cell r="AD46">
            <v>300000</v>
          </cell>
          <cell r="AE46">
            <v>0</v>
          </cell>
          <cell r="AF46">
            <v>0</v>
          </cell>
          <cell r="AG46">
            <v>0</v>
          </cell>
          <cell r="AH46">
            <v>0</v>
          </cell>
          <cell r="AI46">
            <v>0</v>
          </cell>
          <cell r="AJ46">
            <v>0</v>
          </cell>
          <cell r="AK46">
            <v>300000</v>
          </cell>
          <cell r="AL46">
            <v>0</v>
          </cell>
          <cell r="AM46">
            <v>0</v>
          </cell>
          <cell r="AN46">
            <v>0</v>
          </cell>
          <cell r="AO46">
            <v>0</v>
          </cell>
          <cell r="AP46">
            <v>300000</v>
          </cell>
          <cell r="AQ46">
            <v>1</v>
          </cell>
          <cell r="AS46">
            <v>0</v>
          </cell>
          <cell r="AT46">
            <v>300000</v>
          </cell>
          <cell r="AU46" t="str">
            <v>G/F</v>
          </cell>
          <cell r="AV46">
            <v>300000</v>
          </cell>
          <cell r="AW46">
            <v>300000</v>
          </cell>
          <cell r="AX46">
            <v>0</v>
          </cell>
        </row>
        <row r="47">
          <cell r="C47" t="str">
            <v>XS0088317853</v>
          </cell>
          <cell r="E47" t="str">
            <v>6.5% Subordinated Notes 2023</v>
          </cell>
          <cell r="F47" t="str">
            <v>Subordinated liabilities - amortised cost</v>
          </cell>
          <cell r="G47" t="str">
            <v>Liability - Amortised Cost</v>
          </cell>
          <cell r="H47">
            <v>35983</v>
          </cell>
          <cell r="I47">
            <v>45114</v>
          </cell>
          <cell r="J47" t="str">
            <v>2Y</v>
          </cell>
          <cell r="K47" t="str">
            <v>Compliant</v>
          </cell>
          <cell r="L47" t="str">
            <v>Tier 2</v>
          </cell>
          <cell r="M47" t="str">
            <v>External</v>
          </cell>
          <cell r="N47" t="str">
            <v>n/a</v>
          </cell>
          <cell r="O47" t="str">
            <v>Compliant</v>
          </cell>
          <cell r="P47" t="str">
            <v>Compliant</v>
          </cell>
          <cell r="Q47" t="str">
            <v>No</v>
          </cell>
          <cell r="R47" t="str">
            <v>No</v>
          </cell>
          <cell r="S47" t="str">
            <v>n/a</v>
          </cell>
          <cell r="T47" t="str">
            <v>n/a</v>
          </cell>
          <cell r="U47" t="str">
            <v>n/a</v>
          </cell>
          <cell r="V47">
            <v>0</v>
          </cell>
          <cell r="W47">
            <v>0</v>
          </cell>
          <cell r="X47">
            <v>0</v>
          </cell>
          <cell r="Y47" t="str">
            <v>n/a</v>
          </cell>
          <cell r="Z47" t="str">
            <v>GBP</v>
          </cell>
          <cell r="AA47">
            <v>300000</v>
          </cell>
          <cell r="AB47" t="str">
            <v>n/a</v>
          </cell>
          <cell r="AD47">
            <v>364980</v>
          </cell>
          <cell r="AE47">
            <v>-125.23822742200207</v>
          </cell>
          <cell r="AF47">
            <v>0</v>
          </cell>
          <cell r="AG47">
            <v>0</v>
          </cell>
          <cell r="AH47">
            <v>0</v>
          </cell>
          <cell r="AI47">
            <v>0</v>
          </cell>
          <cell r="AJ47">
            <v>0</v>
          </cell>
          <cell r="AK47">
            <v>364854.761772578</v>
          </cell>
          <cell r="AL47">
            <v>0</v>
          </cell>
          <cell r="AM47">
            <v>-290525.09508068371</v>
          </cell>
          <cell r="AN47">
            <v>0</v>
          </cell>
          <cell r="AO47">
            <v>0</v>
          </cell>
          <cell r="AP47">
            <v>74329.666691894294</v>
          </cell>
          <cell r="AQ47">
            <v>0.82196284727930302</v>
          </cell>
          <cell r="AS47">
            <v>0</v>
          </cell>
          <cell r="AT47">
            <v>74329.666691894294</v>
          </cell>
          <cell r="AV47">
            <v>364854.761772578</v>
          </cell>
          <cell r="AW47">
            <v>364854.76177257794</v>
          </cell>
          <cell r="AX47">
            <v>0</v>
          </cell>
        </row>
        <row r="48">
          <cell r="C48" t="str">
            <v>US597433AC57</v>
          </cell>
          <cell r="D48" t="str">
            <v>MID9NEW</v>
          </cell>
          <cell r="E48" t="str">
            <v>7.65% Subordinated Notes 2025</v>
          </cell>
          <cell r="F48" t="str">
            <v>Subordinated liabilities - amortised cost</v>
          </cell>
          <cell r="G48" t="str">
            <v>Liability - Amortised Cost</v>
          </cell>
          <cell r="H48">
            <v>34829</v>
          </cell>
          <cell r="I48">
            <v>45778</v>
          </cell>
          <cell r="J48" t="str">
            <v>5Y</v>
          </cell>
          <cell r="K48" t="str">
            <v>Grandfathered for 6 years until June 2025</v>
          </cell>
          <cell r="L48" t="str">
            <v>Tier 2</v>
          </cell>
          <cell r="M48" t="str">
            <v>External</v>
          </cell>
          <cell r="N48" t="str">
            <v>n/a</v>
          </cell>
          <cell r="O48" t="str">
            <v>Grandfathered for 6 years, till June 2025</v>
          </cell>
          <cell r="P48" t="str">
            <v>Grandfathered for 6 years, till June 2025</v>
          </cell>
          <cell r="Q48" t="str">
            <v>No</v>
          </cell>
          <cell r="R48" t="str">
            <v>No</v>
          </cell>
          <cell r="S48" t="str">
            <v>Yes</v>
          </cell>
          <cell r="T48" t="str">
            <v>Yes</v>
          </cell>
          <cell r="U48" t="str">
            <v>Yes</v>
          </cell>
          <cell r="V48">
            <v>0</v>
          </cell>
          <cell r="W48">
            <v>0</v>
          </cell>
          <cell r="X48">
            <v>0</v>
          </cell>
          <cell r="Y48" t="str">
            <v>n/a</v>
          </cell>
          <cell r="Z48" t="str">
            <v>USD</v>
          </cell>
          <cell r="AA48">
            <v>299992</v>
          </cell>
          <cell r="AB48" t="str">
            <v>n/a</v>
          </cell>
          <cell r="AD48">
            <v>299992</v>
          </cell>
          <cell r="AE48">
            <v>0</v>
          </cell>
          <cell r="AF48">
            <v>0</v>
          </cell>
          <cell r="AG48">
            <v>0</v>
          </cell>
          <cell r="AH48">
            <v>0</v>
          </cell>
          <cell r="AI48">
            <v>0</v>
          </cell>
          <cell r="AJ48">
            <v>0</v>
          </cell>
          <cell r="AK48">
            <v>299992</v>
          </cell>
          <cell r="AL48">
            <v>0</v>
          </cell>
          <cell r="AM48">
            <v>-129788.43373493975</v>
          </cell>
          <cell r="AN48">
            <v>0</v>
          </cell>
          <cell r="AO48">
            <v>0</v>
          </cell>
          <cell r="AP48">
            <v>170203.56626506025</v>
          </cell>
          <cell r="AQ48">
            <v>1</v>
          </cell>
          <cell r="AS48">
            <v>0</v>
          </cell>
          <cell r="AT48">
            <v>170203.56626506025</v>
          </cell>
          <cell r="AU48" t="str">
            <v>G/F</v>
          </cell>
          <cell r="AV48">
            <v>299992</v>
          </cell>
          <cell r="AW48">
            <v>299992</v>
          </cell>
          <cell r="AX48">
            <v>0</v>
          </cell>
        </row>
        <row r="49">
          <cell r="C49" t="str">
            <v>XS0204377310</v>
          </cell>
          <cell r="D49" t="str">
            <v>MID12</v>
          </cell>
          <cell r="E49" t="str">
            <v>5.375% Callable Subordinated Step-up Notes 2030</v>
          </cell>
          <cell r="F49" t="str">
            <v>Subordinated liabilities - fair value</v>
          </cell>
          <cell r="G49" t="str">
            <v>Liability - Fair Value (OCS in P/L)</v>
          </cell>
          <cell r="H49">
            <v>38295</v>
          </cell>
          <cell r="I49">
            <v>47791</v>
          </cell>
          <cell r="J49" t="str">
            <v>+5Y</v>
          </cell>
          <cell r="K49" t="str">
            <v>Ineligible</v>
          </cell>
          <cell r="L49" t="str">
            <v>Tier 2</v>
          </cell>
          <cell r="M49" t="str">
            <v>External</v>
          </cell>
          <cell r="N49" t="str">
            <v>n/a</v>
          </cell>
          <cell r="O49" t="str">
            <v>Ineligible</v>
          </cell>
          <cell r="P49" t="str">
            <v>Ineligible</v>
          </cell>
          <cell r="Q49" t="str">
            <v>Yes</v>
          </cell>
          <cell r="R49" t="str">
            <v>No</v>
          </cell>
          <cell r="S49" t="str">
            <v>n/a</v>
          </cell>
          <cell r="T49" t="str">
            <v>n/a</v>
          </cell>
          <cell r="U49" t="str">
            <v>n/a</v>
          </cell>
          <cell r="V49">
            <v>0</v>
          </cell>
          <cell r="W49">
            <v>0</v>
          </cell>
          <cell r="X49">
            <v>0</v>
          </cell>
          <cell r="Y49" t="str">
            <v>n/a</v>
          </cell>
          <cell r="Z49" t="str">
            <v>GBP</v>
          </cell>
          <cell r="AA49">
            <v>350000</v>
          </cell>
          <cell r="AB49" t="str">
            <v>n/a</v>
          </cell>
          <cell r="AD49">
            <v>425810</v>
          </cell>
          <cell r="AE49">
            <v>0</v>
          </cell>
          <cell r="AF49">
            <v>0</v>
          </cell>
          <cell r="AG49">
            <v>4815.9110999999994</v>
          </cell>
          <cell r="AH49">
            <v>14986.276955808218</v>
          </cell>
          <cell r="AI49">
            <v>0</v>
          </cell>
          <cell r="AJ49">
            <v>0</v>
          </cell>
          <cell r="AK49">
            <v>445612.18805580825</v>
          </cell>
          <cell r="AL49">
            <v>-445612.18805580825</v>
          </cell>
          <cell r="AM49">
            <v>0</v>
          </cell>
          <cell r="AN49">
            <v>0</v>
          </cell>
          <cell r="AO49">
            <v>0</v>
          </cell>
          <cell r="AP49">
            <v>0</v>
          </cell>
          <cell r="AQ49">
            <v>0.82196284727930302</v>
          </cell>
          <cell r="AS49">
            <v>0</v>
          </cell>
          <cell r="AT49">
            <v>0</v>
          </cell>
          <cell r="AV49">
            <v>445612.18805580825</v>
          </cell>
          <cell r="AW49">
            <v>445612.18805580819</v>
          </cell>
          <cell r="AX49">
            <v>0</v>
          </cell>
        </row>
        <row r="50">
          <cell r="C50" t="str">
            <v>XS0174470764</v>
          </cell>
          <cell r="D50" t="str">
            <v>MID7</v>
          </cell>
          <cell r="E50" t="str">
            <v>`5.375% Subordinated Notes 2033</v>
          </cell>
          <cell r="F50" t="str">
            <v>Subordinated liabilities - fair value</v>
          </cell>
          <cell r="G50" t="str">
            <v>Liability - Fair Value (OCS in P/L)</v>
          </cell>
          <cell r="H50">
            <v>37855</v>
          </cell>
          <cell r="I50">
            <v>48813</v>
          </cell>
          <cell r="J50" t="str">
            <v>+5Y</v>
          </cell>
          <cell r="K50" t="str">
            <v>Compliant</v>
          </cell>
          <cell r="L50" t="str">
            <v>Tier 2</v>
          </cell>
          <cell r="M50" t="str">
            <v>External</v>
          </cell>
          <cell r="N50" t="str">
            <v>n/a</v>
          </cell>
          <cell r="O50" t="str">
            <v>Compliant</v>
          </cell>
          <cell r="P50" t="str">
            <v>Compliant</v>
          </cell>
          <cell r="Q50" t="str">
            <v>No</v>
          </cell>
          <cell r="R50" t="str">
            <v>No</v>
          </cell>
          <cell r="S50" t="str">
            <v>n/a</v>
          </cell>
          <cell r="T50" t="str">
            <v>n/a</v>
          </cell>
          <cell r="U50" t="str">
            <v>n/a</v>
          </cell>
          <cell r="V50">
            <v>0</v>
          </cell>
          <cell r="W50">
            <v>0</v>
          </cell>
          <cell r="X50">
            <v>0</v>
          </cell>
          <cell r="Y50" t="str">
            <v>n/a</v>
          </cell>
          <cell r="Z50" t="str">
            <v>GBP</v>
          </cell>
          <cell r="AA50">
            <v>500000</v>
          </cell>
          <cell r="AB50" t="str">
            <v>n/a</v>
          </cell>
          <cell r="AD50">
            <v>608300</v>
          </cell>
          <cell r="AE50">
            <v>0</v>
          </cell>
          <cell r="AF50">
            <v>0</v>
          </cell>
          <cell r="AG50">
            <v>-1441.6709999999998</v>
          </cell>
          <cell r="AH50">
            <v>28038.393932126026</v>
          </cell>
          <cell r="AI50">
            <v>0</v>
          </cell>
          <cell r="AJ50">
            <v>0</v>
          </cell>
          <cell r="AK50">
            <v>634896.72293212602</v>
          </cell>
          <cell r="AL50">
            <v>0</v>
          </cell>
          <cell r="AM50">
            <v>0</v>
          </cell>
          <cell r="AN50">
            <v>65679.669406936344</v>
          </cell>
          <cell r="AO50">
            <v>0</v>
          </cell>
          <cell r="AP50">
            <v>700576.39233906241</v>
          </cell>
          <cell r="AQ50">
            <v>0.82196284727930302</v>
          </cell>
          <cell r="AS50">
            <v>0</v>
          </cell>
          <cell r="AT50">
            <v>700576.39233906241</v>
          </cell>
          <cell r="AV50">
            <v>634896.72293212602</v>
          </cell>
          <cell r="AW50">
            <v>634896.72293212602</v>
          </cell>
          <cell r="AX50">
            <v>0</v>
          </cell>
        </row>
        <row r="51">
          <cell r="C51" t="str">
            <v>XS0120514335</v>
          </cell>
          <cell r="D51" t="str">
            <v/>
          </cell>
          <cell r="E51" t="str">
            <v>6.25% Subordinated notes 2041</v>
          </cell>
          <cell r="F51" t="str">
            <v>Subordinated liabilities - amortised cost</v>
          </cell>
          <cell r="G51" t="str">
            <v>Liability - Amortised Cost</v>
          </cell>
          <cell r="H51">
            <v>36860</v>
          </cell>
          <cell r="I51">
            <v>51531</v>
          </cell>
          <cell r="J51" t="str">
            <v>+5Y</v>
          </cell>
          <cell r="K51" t="str">
            <v>Compliant</v>
          </cell>
          <cell r="L51" t="str">
            <v>Tier 2</v>
          </cell>
          <cell r="M51" t="str">
            <v>External</v>
          </cell>
          <cell r="N51" t="str">
            <v>n/a</v>
          </cell>
          <cell r="O51" t="str">
            <v>Compliant</v>
          </cell>
          <cell r="P51" t="str">
            <v>Compliant</v>
          </cell>
          <cell r="Q51" t="str">
            <v>No</v>
          </cell>
          <cell r="R51" t="str">
            <v>No</v>
          </cell>
          <cell r="S51" t="str">
            <v>n/a</v>
          </cell>
          <cell r="T51" t="str">
            <v>n/a</v>
          </cell>
          <cell r="U51" t="str">
            <v>n/a</v>
          </cell>
          <cell r="V51">
            <v>0</v>
          </cell>
          <cell r="W51">
            <v>0</v>
          </cell>
          <cell r="X51">
            <v>0</v>
          </cell>
          <cell r="Y51" t="str">
            <v>n/a</v>
          </cell>
          <cell r="Z51" t="str">
            <v>GBP</v>
          </cell>
          <cell r="AA51">
            <v>225000</v>
          </cell>
          <cell r="AB51" t="str">
            <v>n/a</v>
          </cell>
          <cell r="AD51">
            <v>273735</v>
          </cell>
          <cell r="AE51">
            <v>-1063.8716371360113</v>
          </cell>
          <cell r="AF51">
            <v>0</v>
          </cell>
          <cell r="AG51">
            <v>0</v>
          </cell>
          <cell r="AH51">
            <v>0</v>
          </cell>
          <cell r="AI51">
            <v>0</v>
          </cell>
          <cell r="AJ51">
            <v>0</v>
          </cell>
          <cell r="AK51">
            <v>272671.12836286396</v>
          </cell>
          <cell r="AL51">
            <v>0</v>
          </cell>
          <cell r="AM51">
            <v>0</v>
          </cell>
          <cell r="AN51">
            <v>0</v>
          </cell>
          <cell r="AO51">
            <v>0</v>
          </cell>
          <cell r="AP51">
            <v>272671.12836286396</v>
          </cell>
          <cell r="AQ51">
            <v>0.82196284727930302</v>
          </cell>
          <cell r="AS51">
            <v>0</v>
          </cell>
          <cell r="AT51">
            <v>272671.12836286396</v>
          </cell>
          <cell r="AV51">
            <v>272671.12836286396</v>
          </cell>
          <cell r="AW51">
            <v>272671.12836286396</v>
          </cell>
          <cell r="AX51">
            <v>0</v>
          </cell>
        </row>
        <row r="52">
          <cell r="C52" t="str">
            <v>XS0247840969</v>
          </cell>
          <cell r="D52" t="str">
            <v/>
          </cell>
          <cell r="E52" t="str">
            <v>4.75% Subordinated Notes 2046</v>
          </cell>
          <cell r="F52" t="str">
            <v>Subordinated liabilities - amortised cost</v>
          </cell>
          <cell r="G52" t="str">
            <v>Liability - Amortised Cost</v>
          </cell>
          <cell r="H52">
            <v>38800</v>
          </cell>
          <cell r="I52">
            <v>53410</v>
          </cell>
          <cell r="J52" t="str">
            <v>+5Y</v>
          </cell>
          <cell r="K52" t="str">
            <v>Compliant</v>
          </cell>
          <cell r="L52" t="str">
            <v>Tier 2</v>
          </cell>
          <cell r="M52" t="str">
            <v>External</v>
          </cell>
          <cell r="N52" t="str">
            <v>n/a</v>
          </cell>
          <cell r="O52" t="str">
            <v>Compliant</v>
          </cell>
          <cell r="P52" t="str">
            <v>Compliant</v>
          </cell>
          <cell r="Q52" t="str">
            <v>No</v>
          </cell>
          <cell r="R52" t="str">
            <v>No</v>
          </cell>
          <cell r="S52" t="str">
            <v>n/a</v>
          </cell>
          <cell r="T52" t="str">
            <v>n/a</v>
          </cell>
          <cell r="U52" t="str">
            <v>n/a</v>
          </cell>
          <cell r="V52">
            <v>0</v>
          </cell>
          <cell r="W52">
            <v>0</v>
          </cell>
          <cell r="X52">
            <v>0</v>
          </cell>
          <cell r="Y52" t="str">
            <v>n/a</v>
          </cell>
          <cell r="Z52" t="str">
            <v>GBP</v>
          </cell>
          <cell r="AA52">
            <v>600000</v>
          </cell>
          <cell r="AB52" t="str">
            <v>n/a</v>
          </cell>
          <cell r="AD52">
            <v>729960</v>
          </cell>
          <cell r="AE52">
            <v>-6151.8346318655167</v>
          </cell>
          <cell r="AF52">
            <v>0</v>
          </cell>
          <cell r="AG52">
            <v>0</v>
          </cell>
          <cell r="AH52">
            <v>0</v>
          </cell>
          <cell r="AI52">
            <v>0</v>
          </cell>
          <cell r="AJ52">
            <v>0</v>
          </cell>
          <cell r="AK52">
            <v>723808.16536813451</v>
          </cell>
          <cell r="AL52">
            <v>0</v>
          </cell>
          <cell r="AM52">
            <v>0</v>
          </cell>
          <cell r="AN52">
            <v>0</v>
          </cell>
          <cell r="AO52">
            <v>0</v>
          </cell>
          <cell r="AP52">
            <v>723808.16536813451</v>
          </cell>
          <cell r="AQ52">
            <v>0.82196284727930302</v>
          </cell>
          <cell r="AS52">
            <v>0</v>
          </cell>
          <cell r="AT52">
            <v>723808.16536813451</v>
          </cell>
          <cell r="AV52">
            <v>723808.16536813451</v>
          </cell>
          <cell r="AW52">
            <v>723808.16536813439</v>
          </cell>
          <cell r="AX52">
            <v>0</v>
          </cell>
        </row>
        <row r="53">
          <cell r="C53" t="str">
            <v>FR0000585333</v>
          </cell>
          <cell r="E53" t="str">
            <v>TSDI, TMO-0.25%, Perpetual</v>
          </cell>
          <cell r="F53" t="str">
            <v>Subordinated liabilities - amortised cost</v>
          </cell>
          <cell r="G53" t="str">
            <v>Liability - Amortised cost</v>
          </cell>
          <cell r="H53">
            <v>31250</v>
          </cell>
          <cell r="I53" t="str">
            <v>Perpetual</v>
          </cell>
          <cell r="J53" t="str">
            <v>Perpetual</v>
          </cell>
          <cell r="K53" t="str">
            <v>Grandfathered for 6 years until June 2025</v>
          </cell>
          <cell r="L53" t="str">
            <v>Tier 2</v>
          </cell>
          <cell r="M53" t="str">
            <v>External</v>
          </cell>
          <cell r="N53" t="str">
            <v>n/a</v>
          </cell>
          <cell r="O53" t="str">
            <v>Grandfathered for 6 years, till June 2025</v>
          </cell>
          <cell r="P53" t="str">
            <v>n/a</v>
          </cell>
          <cell r="Q53" t="str">
            <v>No</v>
          </cell>
          <cell r="R53" t="str">
            <v>No</v>
          </cell>
          <cell r="S53" t="str">
            <v>No</v>
          </cell>
          <cell r="T53" t="str">
            <v>Yes</v>
          </cell>
          <cell r="U53" t="str">
            <v>Yes</v>
          </cell>
          <cell r="V53">
            <v>0</v>
          </cell>
          <cell r="W53">
            <v>0</v>
          </cell>
          <cell r="X53">
            <v>0</v>
          </cell>
          <cell r="Y53" t="str">
            <v>n/a</v>
          </cell>
          <cell r="Z53" t="str">
            <v>EUR</v>
          </cell>
          <cell r="AA53">
            <v>16179</v>
          </cell>
          <cell r="AB53" t="str">
            <v>n/a</v>
          </cell>
          <cell r="AD53">
            <v>16863.371699999992</v>
          </cell>
          <cell r="AE53">
            <v>0</v>
          </cell>
          <cell r="AF53">
            <v>0</v>
          </cell>
          <cell r="AG53">
            <v>0</v>
          </cell>
          <cell r="AH53">
            <v>0</v>
          </cell>
          <cell r="AI53">
            <v>0</v>
          </cell>
          <cell r="AJ53">
            <v>0</v>
          </cell>
          <cell r="AK53">
            <v>16863.371699999992</v>
          </cell>
          <cell r="AL53">
            <v>0</v>
          </cell>
          <cell r="AM53">
            <v>0</v>
          </cell>
          <cell r="AN53">
            <v>0</v>
          </cell>
          <cell r="AO53">
            <v>0</v>
          </cell>
          <cell r="AP53">
            <v>16863.371699999992</v>
          </cell>
          <cell r="AQ53">
            <v>0.95941667466180602</v>
          </cell>
          <cell r="AS53">
            <v>0</v>
          </cell>
          <cell r="AT53">
            <v>16863.371699999992</v>
          </cell>
          <cell r="AU53" t="str">
            <v>G/F</v>
          </cell>
          <cell r="AV53">
            <v>16863.371699999992</v>
          </cell>
          <cell r="AW53">
            <v>16863.3717</v>
          </cell>
          <cell r="AX53">
            <v>0</v>
          </cell>
        </row>
        <row r="54">
          <cell r="C54" t="str">
            <v>Private Placement 15</v>
          </cell>
          <cell r="D54" t="str">
            <v/>
          </cell>
          <cell r="E54" t="str">
            <v>5.5% Schuldscheindarlehen 2022</v>
          </cell>
          <cell r="F54" t="str">
            <v>Subordinated liabilities - amortised cost</v>
          </cell>
          <cell r="G54" t="e">
            <v>#N/A</v>
          </cell>
          <cell r="H54">
            <v>37432</v>
          </cell>
          <cell r="I54">
            <v>44739</v>
          </cell>
          <cell r="J54" t="str">
            <v>RedmQ2</v>
          </cell>
          <cell r="K54" t="str">
            <v>Grandfathered for 6 years until June 2025</v>
          </cell>
          <cell r="L54" t="str">
            <v>Tier 2</v>
          </cell>
          <cell r="M54" t="str">
            <v>External</v>
          </cell>
          <cell r="N54" t="str">
            <v>n/a</v>
          </cell>
          <cell r="O54" t="str">
            <v>CRDIV compliant</v>
          </cell>
          <cell r="P54" t="str">
            <v>n/a</v>
          </cell>
          <cell r="Q54" t="str">
            <v>No</v>
          </cell>
          <cell r="R54" t="str">
            <v>No</v>
          </cell>
          <cell r="S54" t="str">
            <v>No</v>
          </cell>
          <cell r="T54" t="str">
            <v>Yes</v>
          </cell>
          <cell r="U54" t="str">
            <v>Yes</v>
          </cell>
          <cell r="V54" t="str">
            <v>Redm</v>
          </cell>
          <cell r="W54" t="str">
            <v>Q2</v>
          </cell>
          <cell r="X54" t="str">
            <v>Y</v>
          </cell>
          <cell r="Y54" t="str">
            <v>n/a</v>
          </cell>
          <cell r="Z54" t="str">
            <v>EUR</v>
          </cell>
          <cell r="AA54">
            <v>0</v>
          </cell>
          <cell r="AB54" t="str">
            <v>n/a</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0.95941667466180602</v>
          </cell>
          <cell r="AS54">
            <v>0</v>
          </cell>
          <cell r="AT54">
            <v>0</v>
          </cell>
          <cell r="AU54" t="str">
            <v>G/F</v>
          </cell>
          <cell r="AV54">
            <v>0</v>
          </cell>
          <cell r="AW54">
            <v>0</v>
          </cell>
          <cell r="AX54">
            <v>0</v>
          </cell>
        </row>
        <row r="55">
          <cell r="C55" t="str">
            <v>Private Placement 16</v>
          </cell>
          <cell r="D55" t="str">
            <v/>
          </cell>
          <cell r="E55" t="str">
            <v>5.5% Schuldscheindarlehen 2023</v>
          </cell>
          <cell r="F55" t="str">
            <v>Subordinated liabilities - amortised cost</v>
          </cell>
          <cell r="G55" t="str">
            <v>Liability - Amortised cost</v>
          </cell>
          <cell r="H55">
            <v>37432</v>
          </cell>
          <cell r="I55">
            <v>45103</v>
          </cell>
          <cell r="J55" t="str">
            <v>1Y</v>
          </cell>
          <cell r="K55" t="str">
            <v>Grandfathered for 6 years until June 2025</v>
          </cell>
          <cell r="L55" t="str">
            <v>Tier 2</v>
          </cell>
          <cell r="M55" t="str">
            <v>External</v>
          </cell>
          <cell r="N55" t="str">
            <v>n/a</v>
          </cell>
          <cell r="O55" t="str">
            <v>CRDIV compliant</v>
          </cell>
          <cell r="P55" t="str">
            <v>n/a</v>
          </cell>
          <cell r="Q55" t="str">
            <v>No</v>
          </cell>
          <cell r="R55" t="str">
            <v>No</v>
          </cell>
          <cell r="S55" t="str">
            <v>No</v>
          </cell>
          <cell r="T55" t="str">
            <v>Yes</v>
          </cell>
          <cell r="U55" t="str">
            <v>Yes</v>
          </cell>
          <cell r="V55">
            <v>0</v>
          </cell>
          <cell r="W55">
            <v>0</v>
          </cell>
          <cell r="X55">
            <v>0</v>
          </cell>
          <cell r="Y55" t="str">
            <v>n/a</v>
          </cell>
          <cell r="Z55" t="str">
            <v>EUR</v>
          </cell>
          <cell r="AA55">
            <v>10000</v>
          </cell>
          <cell r="AB55" t="str">
            <v>n/a</v>
          </cell>
          <cell r="AD55">
            <v>10422.999999999996</v>
          </cell>
          <cell r="AE55">
            <v>0</v>
          </cell>
          <cell r="AF55">
            <v>0</v>
          </cell>
          <cell r="AG55">
            <v>0</v>
          </cell>
          <cell r="AH55">
            <v>0</v>
          </cell>
          <cell r="AI55">
            <v>0</v>
          </cell>
          <cell r="AJ55">
            <v>0</v>
          </cell>
          <cell r="AK55">
            <v>10422.999999999996</v>
          </cell>
          <cell r="AL55">
            <v>0</v>
          </cell>
          <cell r="AM55">
            <v>-8362.3740416210258</v>
          </cell>
          <cell r="AN55">
            <v>0</v>
          </cell>
          <cell r="AO55">
            <v>0</v>
          </cell>
          <cell r="AP55">
            <v>2060.6259583789706</v>
          </cell>
          <cell r="AQ55">
            <v>0.95941667466180602</v>
          </cell>
          <cell r="AS55">
            <v>2060.6259583789711</v>
          </cell>
          <cell r="AT55">
            <v>0</v>
          </cell>
          <cell r="AU55" t="str">
            <v>G/F</v>
          </cell>
          <cell r="AV55">
            <v>10422.999999999996</v>
          </cell>
          <cell r="AW55">
            <v>10422.999999999996</v>
          </cell>
          <cell r="AX55">
            <v>0</v>
          </cell>
        </row>
        <row r="56">
          <cell r="C56" t="str">
            <v>Private Placement 17</v>
          </cell>
          <cell r="D56" t="str">
            <v/>
          </cell>
          <cell r="E56" t="str">
            <v>4.21% Schuldscheindarlehen 2025 (1)</v>
          </cell>
          <cell r="F56" t="str">
            <v>Subordinated liabilities - amortised cost</v>
          </cell>
          <cell r="G56" t="str">
            <v>Liability - Amortised cost</v>
          </cell>
          <cell r="H56">
            <v>38540</v>
          </cell>
          <cell r="I56">
            <v>45845</v>
          </cell>
          <cell r="J56" t="str">
            <v>5Y</v>
          </cell>
          <cell r="K56" t="str">
            <v>Grandfathered for 6 years until June 2025</v>
          </cell>
          <cell r="L56" t="str">
            <v>Tier 2</v>
          </cell>
          <cell r="M56" t="str">
            <v>External</v>
          </cell>
          <cell r="N56" t="str">
            <v>n/a</v>
          </cell>
          <cell r="O56" t="str">
            <v>CRDIV compliant</v>
          </cell>
          <cell r="P56" t="str">
            <v>n/a</v>
          </cell>
          <cell r="Q56" t="str">
            <v>No</v>
          </cell>
          <cell r="R56" t="str">
            <v>No</v>
          </cell>
          <cell r="S56" t="str">
            <v>No</v>
          </cell>
          <cell r="T56" t="str">
            <v>Yes</v>
          </cell>
          <cell r="U56" t="str">
            <v>Yes</v>
          </cell>
          <cell r="V56">
            <v>0</v>
          </cell>
          <cell r="W56">
            <v>0</v>
          </cell>
          <cell r="X56">
            <v>0</v>
          </cell>
          <cell r="Y56" t="str">
            <v>n/a</v>
          </cell>
          <cell r="Z56" t="str">
            <v>EUR</v>
          </cell>
          <cell r="AA56">
            <v>10000</v>
          </cell>
          <cell r="AB56" t="str">
            <v>n/a</v>
          </cell>
          <cell r="AD56">
            <v>10422.999999999996</v>
          </cell>
          <cell r="AE56">
            <v>0</v>
          </cell>
          <cell r="AF56">
            <v>0</v>
          </cell>
          <cell r="AG56">
            <v>0</v>
          </cell>
          <cell r="AH56">
            <v>0</v>
          </cell>
          <cell r="AI56">
            <v>0</v>
          </cell>
          <cell r="AJ56">
            <v>0</v>
          </cell>
          <cell r="AK56">
            <v>10422.999999999996</v>
          </cell>
          <cell r="AL56">
            <v>0</v>
          </cell>
          <cell r="AM56">
            <v>-4126.9600219058038</v>
          </cell>
          <cell r="AN56">
            <v>0</v>
          </cell>
          <cell r="AO56">
            <v>0</v>
          </cell>
          <cell r="AP56">
            <v>6296.0399780941925</v>
          </cell>
          <cell r="AQ56">
            <v>0.95941667466180602</v>
          </cell>
          <cell r="AS56">
            <v>6296.0399780941934</v>
          </cell>
          <cell r="AT56">
            <v>0</v>
          </cell>
          <cell r="AU56" t="str">
            <v>G/F</v>
          </cell>
          <cell r="AV56">
            <v>10422.999999999996</v>
          </cell>
          <cell r="AW56">
            <v>10422.999999999996</v>
          </cell>
          <cell r="AX56">
            <v>0</v>
          </cell>
        </row>
        <row r="57">
          <cell r="C57" t="str">
            <v>Private Placement 18</v>
          </cell>
          <cell r="D57" t="str">
            <v/>
          </cell>
          <cell r="E57" t="str">
            <v>4.21% Schuldscheindarlehen 2025 (2)</v>
          </cell>
          <cell r="F57" t="str">
            <v>Subordinated liabilities - amortised cost</v>
          </cell>
          <cell r="G57" t="str">
            <v>Liability - Amortised cost</v>
          </cell>
          <cell r="H57">
            <v>38541</v>
          </cell>
          <cell r="I57">
            <v>45846</v>
          </cell>
          <cell r="J57" t="str">
            <v>5Y</v>
          </cell>
          <cell r="K57" t="str">
            <v>Grandfathered for 6 years until June 2025</v>
          </cell>
          <cell r="L57" t="str">
            <v>Tier 2</v>
          </cell>
          <cell r="M57" t="str">
            <v>External</v>
          </cell>
          <cell r="N57" t="str">
            <v>n/a</v>
          </cell>
          <cell r="O57" t="str">
            <v>CRDIV compliant</v>
          </cell>
          <cell r="P57" t="str">
            <v>n/a</v>
          </cell>
          <cell r="Q57" t="str">
            <v>No</v>
          </cell>
          <cell r="R57" t="str">
            <v>No</v>
          </cell>
          <cell r="S57" t="str">
            <v>No</v>
          </cell>
          <cell r="T57" t="str">
            <v>Yes</v>
          </cell>
          <cell r="U57" t="str">
            <v>Yes</v>
          </cell>
          <cell r="V57">
            <v>0</v>
          </cell>
          <cell r="W57">
            <v>0</v>
          </cell>
          <cell r="X57">
            <v>0</v>
          </cell>
          <cell r="Y57" t="str">
            <v>n/a</v>
          </cell>
          <cell r="Z57" t="str">
            <v>EUR</v>
          </cell>
          <cell r="AA57">
            <v>5000</v>
          </cell>
          <cell r="AB57" t="str">
            <v>n/a</v>
          </cell>
          <cell r="AD57">
            <v>5211.4999999999982</v>
          </cell>
          <cell r="AE57">
            <v>0</v>
          </cell>
          <cell r="AF57">
            <v>0</v>
          </cell>
          <cell r="AG57">
            <v>0</v>
          </cell>
          <cell r="AH57">
            <v>0</v>
          </cell>
          <cell r="AI57">
            <v>0</v>
          </cell>
          <cell r="AJ57">
            <v>0</v>
          </cell>
          <cell r="AK57">
            <v>5211.4999999999982</v>
          </cell>
          <cell r="AL57">
            <v>0</v>
          </cell>
          <cell r="AM57">
            <v>-2060.6259583789697</v>
          </cell>
          <cell r="AN57">
            <v>0</v>
          </cell>
          <cell r="AO57">
            <v>0</v>
          </cell>
          <cell r="AP57">
            <v>3150.8740416210285</v>
          </cell>
          <cell r="AQ57">
            <v>0.95941667466180602</v>
          </cell>
          <cell r="AS57">
            <v>3150.8740416210285</v>
          </cell>
          <cell r="AT57">
            <v>0</v>
          </cell>
          <cell r="AU57" t="str">
            <v>G/F</v>
          </cell>
          <cell r="AV57">
            <v>5211.4999999999982</v>
          </cell>
          <cell r="AW57">
            <v>5211.4999999999982</v>
          </cell>
          <cell r="AX57">
            <v>0</v>
          </cell>
        </row>
        <row r="58">
          <cell r="C58" t="str">
            <v>Private Placement 19</v>
          </cell>
          <cell r="D58" t="str">
            <v/>
          </cell>
          <cell r="E58" t="str">
            <v>5.5% Schuldscheindarlehen 2028</v>
          </cell>
          <cell r="F58" t="str">
            <v>Subordinated liabilities - amortised cost</v>
          </cell>
          <cell r="G58" t="str">
            <v>Liability - Amortised cost</v>
          </cell>
          <cell r="H58">
            <v>37432</v>
          </cell>
          <cell r="I58">
            <v>46930</v>
          </cell>
          <cell r="J58" t="str">
            <v>+5Y</v>
          </cell>
          <cell r="K58" t="str">
            <v>Grandfathered for 6 years until June 2025</v>
          </cell>
          <cell r="L58" t="str">
            <v>Tier 2</v>
          </cell>
          <cell r="M58" t="str">
            <v>External</v>
          </cell>
          <cell r="N58" t="str">
            <v>n/a</v>
          </cell>
          <cell r="O58" t="str">
            <v>CRDIV compliant</v>
          </cell>
          <cell r="P58" t="str">
            <v>n/a</v>
          </cell>
          <cell r="Q58" t="str">
            <v>No</v>
          </cell>
          <cell r="R58" t="str">
            <v>No</v>
          </cell>
          <cell r="S58" t="str">
            <v>No</v>
          </cell>
          <cell r="T58" t="str">
            <v>Yes</v>
          </cell>
          <cell r="U58" t="str">
            <v>Yes</v>
          </cell>
          <cell r="V58">
            <v>0</v>
          </cell>
          <cell r="W58">
            <v>0</v>
          </cell>
          <cell r="X58">
            <v>0</v>
          </cell>
          <cell r="Y58" t="str">
            <v>n/a</v>
          </cell>
          <cell r="Z58" t="str">
            <v>EUR</v>
          </cell>
          <cell r="AA58">
            <v>10000</v>
          </cell>
          <cell r="AB58" t="str">
            <v>n/a</v>
          </cell>
          <cell r="AD58">
            <v>10422.999999999996</v>
          </cell>
          <cell r="AE58">
            <v>0</v>
          </cell>
          <cell r="AF58">
            <v>0</v>
          </cell>
          <cell r="AG58">
            <v>0</v>
          </cell>
          <cell r="AH58">
            <v>0</v>
          </cell>
          <cell r="AI58">
            <v>0</v>
          </cell>
          <cell r="AJ58">
            <v>0</v>
          </cell>
          <cell r="AK58">
            <v>10422.999999999996</v>
          </cell>
          <cell r="AL58">
            <v>0</v>
          </cell>
          <cell r="AM58">
            <v>0</v>
          </cell>
          <cell r="AN58">
            <v>0</v>
          </cell>
          <cell r="AO58">
            <v>0</v>
          </cell>
          <cell r="AP58">
            <v>10422.999999999996</v>
          </cell>
          <cell r="AQ58">
            <v>0.95941667466180602</v>
          </cell>
          <cell r="AS58">
            <v>10422.999999999996</v>
          </cell>
          <cell r="AU58" t="str">
            <v>G/F</v>
          </cell>
          <cell r="AV58">
            <v>10422.999999999996</v>
          </cell>
          <cell r="AW58">
            <v>10422.999999999996</v>
          </cell>
          <cell r="AX58">
            <v>0</v>
          </cell>
        </row>
        <row r="59">
          <cell r="AS59">
            <v>0</v>
          </cell>
          <cell r="AW59">
            <v>0</v>
          </cell>
        </row>
        <row r="60">
          <cell r="E60" t="str">
            <v>HSBC Realty Credit Corp REIT preferred shares</v>
          </cell>
          <cell r="F60" t="str">
            <v>Non-controlling interests - preference shares</v>
          </cell>
          <cell r="G60" t="e">
            <v>#N/A</v>
          </cell>
          <cell r="I60" t="str">
            <v>Perpetual</v>
          </cell>
          <cell r="J60" t="str">
            <v>Perpetual</v>
          </cell>
          <cell r="K60" t="str">
            <v>Ineligible</v>
          </cell>
          <cell r="L60" t="str">
            <v>Additional Tier 1</v>
          </cell>
          <cell r="M60" t="str">
            <v>External</v>
          </cell>
          <cell r="N60" t="str">
            <v>n/a</v>
          </cell>
          <cell r="O60" t="str">
            <v>n/a</v>
          </cell>
          <cell r="P60" t="str">
            <v>n/a</v>
          </cell>
          <cell r="Q60" t="str">
            <v>No</v>
          </cell>
          <cell r="R60" t="str">
            <v>No</v>
          </cell>
          <cell r="S60" t="str">
            <v>n/a</v>
          </cell>
          <cell r="T60" t="str">
            <v>n/a</v>
          </cell>
          <cell r="U60" t="str">
            <v>n/a</v>
          </cell>
          <cell r="Y60" t="str">
            <v>Ineligible</v>
          </cell>
          <cell r="Z60" t="str">
            <v>USD</v>
          </cell>
          <cell r="AA60">
            <v>0</v>
          </cell>
          <cell r="AB60" t="str">
            <v>n/a</v>
          </cell>
          <cell r="AD60">
            <v>0</v>
          </cell>
          <cell r="AE60">
            <v>0</v>
          </cell>
          <cell r="AF60">
            <v>0</v>
          </cell>
          <cell r="AG60">
            <v>0</v>
          </cell>
          <cell r="AH60">
            <v>0</v>
          </cell>
          <cell r="AI60">
            <v>0</v>
          </cell>
          <cell r="AJ60">
            <v>0</v>
          </cell>
          <cell r="AK60">
            <v>0</v>
          </cell>
          <cell r="AL60">
            <v>0</v>
          </cell>
          <cell r="AM60">
            <v>0</v>
          </cell>
          <cell r="AN60">
            <v>0</v>
          </cell>
          <cell r="AO60">
            <v>0</v>
          </cell>
          <cell r="AP60">
            <v>0</v>
          </cell>
          <cell r="AQ60">
            <v>1</v>
          </cell>
          <cell r="AS60">
            <v>0</v>
          </cell>
          <cell r="AT60">
            <v>0</v>
          </cell>
          <cell r="AU60" t="str">
            <v>G/F</v>
          </cell>
          <cell r="AV60">
            <v>0</v>
          </cell>
          <cell r="AW60">
            <v>0</v>
          </cell>
          <cell r="AX60">
            <v>0</v>
          </cell>
        </row>
        <row r="61">
          <cell r="C61" t="str">
            <v>US4042Q1AD94</v>
          </cell>
          <cell r="E61" t="str">
            <v>7% Subordinated Notes 2039</v>
          </cell>
          <cell r="F61" t="str">
            <v>Subordinated liabilities - amortised cost</v>
          </cell>
          <cell r="G61" t="str">
            <v>Liability - Amortised Cost</v>
          </cell>
          <cell r="H61">
            <v>39617</v>
          </cell>
          <cell r="I61">
            <v>50785</v>
          </cell>
          <cell r="J61" t="str">
            <v>+5Y</v>
          </cell>
          <cell r="K61" t="str">
            <v>Compliant</v>
          </cell>
          <cell r="L61" t="str">
            <v>Tier 2</v>
          </cell>
          <cell r="M61" t="str">
            <v>External</v>
          </cell>
          <cell r="N61" t="str">
            <v>n/a</v>
          </cell>
          <cell r="O61" t="str">
            <v>n/a</v>
          </cell>
          <cell r="P61" t="str">
            <v>n/a</v>
          </cell>
          <cell r="Q61" t="str">
            <v>No</v>
          </cell>
          <cell r="R61" t="str">
            <v>No</v>
          </cell>
          <cell r="S61" t="str">
            <v>n/a</v>
          </cell>
          <cell r="T61" t="str">
            <v>n/a</v>
          </cell>
          <cell r="U61" t="str">
            <v>n/a</v>
          </cell>
          <cell r="Y61" t="str">
            <v>n/a</v>
          </cell>
          <cell r="Z61" t="str">
            <v>USD</v>
          </cell>
          <cell r="AA61">
            <v>700000</v>
          </cell>
          <cell r="AB61" t="str">
            <v>n/a</v>
          </cell>
          <cell r="AD61">
            <v>700000</v>
          </cell>
          <cell r="AE61">
            <v>0</v>
          </cell>
          <cell r="AF61">
            <v>0</v>
          </cell>
          <cell r="AG61">
            <v>0</v>
          </cell>
          <cell r="AH61">
            <v>-410.02125000000001</v>
          </cell>
          <cell r="AI61">
            <v>0</v>
          </cell>
          <cell r="AJ61">
            <v>0</v>
          </cell>
          <cell r="AK61">
            <v>699589.97875000001</v>
          </cell>
          <cell r="AL61">
            <v>0</v>
          </cell>
          <cell r="AM61">
            <v>0</v>
          </cell>
          <cell r="AN61">
            <v>0</v>
          </cell>
          <cell r="AO61">
            <v>0</v>
          </cell>
          <cell r="AP61">
            <v>699589.97875000001</v>
          </cell>
          <cell r="AQ61">
            <v>1</v>
          </cell>
          <cell r="AS61">
            <v>699589.97875000001</v>
          </cell>
          <cell r="AT61">
            <v>0</v>
          </cell>
          <cell r="AV61">
            <v>699589.97875000001</v>
          </cell>
          <cell r="AW61">
            <v>699589.97875000001</v>
          </cell>
          <cell r="AX61">
            <v>0</v>
          </cell>
        </row>
        <row r="62">
          <cell r="C62" t="str">
            <v>US4042Q1AA55</v>
          </cell>
          <cell r="D62" t="str">
            <v>HBUS1</v>
          </cell>
          <cell r="E62" t="str">
            <v>5.875% Global Subordinated Notes 2034</v>
          </cell>
          <cell r="F62" t="str">
            <v>Subordinated liabilities - fair value</v>
          </cell>
          <cell r="G62" t="str">
            <v>Liability - Fair Value (OCS in P/L)</v>
          </cell>
          <cell r="H62">
            <v>38285</v>
          </cell>
          <cell r="I62">
            <v>49249</v>
          </cell>
          <cell r="J62" t="str">
            <v>+5Y</v>
          </cell>
          <cell r="K62" t="str">
            <v>Compliant</v>
          </cell>
          <cell r="L62" t="str">
            <v>Tier 2</v>
          </cell>
          <cell r="M62" t="str">
            <v>External</v>
          </cell>
          <cell r="N62" t="str">
            <v>n/a</v>
          </cell>
          <cell r="O62" t="str">
            <v>n/a</v>
          </cell>
          <cell r="P62" t="str">
            <v>n/a</v>
          </cell>
          <cell r="Q62" t="str">
            <v>No</v>
          </cell>
          <cell r="R62" t="str">
            <v>No</v>
          </cell>
          <cell r="S62" t="str">
            <v>n/a</v>
          </cell>
          <cell r="T62" t="str">
            <v>n/a</v>
          </cell>
          <cell r="U62" t="str">
            <v>n/a</v>
          </cell>
          <cell r="Y62" t="str">
            <v>n/a</v>
          </cell>
          <cell r="Z62" t="str">
            <v>USD</v>
          </cell>
          <cell r="AA62">
            <v>357441</v>
          </cell>
          <cell r="AB62" t="str">
            <v>n/a</v>
          </cell>
          <cell r="AD62">
            <v>357441</v>
          </cell>
          <cell r="AE62">
            <v>0</v>
          </cell>
          <cell r="AF62">
            <v>0</v>
          </cell>
          <cell r="AG62">
            <v>11221.324033500023</v>
          </cell>
          <cell r="AH62">
            <v>0</v>
          </cell>
          <cell r="AI62">
            <v>0</v>
          </cell>
          <cell r="AJ62">
            <v>0</v>
          </cell>
          <cell r="AK62">
            <v>368662.32403350004</v>
          </cell>
          <cell r="AL62">
            <v>0</v>
          </cell>
          <cell r="AM62">
            <v>0</v>
          </cell>
          <cell r="AN62">
            <v>56859.541893166148</v>
          </cell>
          <cell r="AO62">
            <v>0</v>
          </cell>
          <cell r="AP62">
            <v>425521.86592666619</v>
          </cell>
          <cell r="AQ62">
            <v>1</v>
          </cell>
          <cell r="AS62">
            <v>425521.86592666619</v>
          </cell>
          <cell r="AT62">
            <v>0</v>
          </cell>
          <cell r="AV62">
            <v>368662.32403350004</v>
          </cell>
          <cell r="AW62">
            <v>368662.3240335001</v>
          </cell>
          <cell r="AX62">
            <v>0</v>
          </cell>
        </row>
        <row r="63">
          <cell r="C63" t="str">
            <v>US4042Q1AB39</v>
          </cell>
          <cell r="D63" t="str">
            <v>HBUS2</v>
          </cell>
          <cell r="E63" t="str">
            <v>5.625% Subordinated Notes 2035</v>
          </cell>
          <cell r="F63" t="str">
            <v>Subordinated liabilities - fair value</v>
          </cell>
          <cell r="G63" t="str">
            <v>Liability - Fair Value (OCS in P/L)</v>
          </cell>
          <cell r="H63">
            <v>38581</v>
          </cell>
          <cell r="I63">
            <v>49536</v>
          </cell>
          <cell r="J63" t="str">
            <v>+5Y</v>
          </cell>
          <cell r="K63" t="str">
            <v>Compliant</v>
          </cell>
          <cell r="L63" t="str">
            <v>Tier 2</v>
          </cell>
          <cell r="M63" t="str">
            <v>External</v>
          </cell>
          <cell r="N63" t="str">
            <v>n/a</v>
          </cell>
          <cell r="O63" t="str">
            <v>n/a</v>
          </cell>
          <cell r="P63" t="str">
            <v>n/a</v>
          </cell>
          <cell r="Q63" t="str">
            <v>No</v>
          </cell>
          <cell r="R63" t="str">
            <v>No</v>
          </cell>
          <cell r="S63" t="str">
            <v>n/a</v>
          </cell>
          <cell r="T63" t="str">
            <v>n/a</v>
          </cell>
          <cell r="U63" t="str">
            <v>n/a</v>
          </cell>
          <cell r="Y63" t="str">
            <v>n/a</v>
          </cell>
          <cell r="Z63" t="str">
            <v>USD</v>
          </cell>
          <cell r="AA63">
            <v>383353</v>
          </cell>
          <cell r="AB63" t="str">
            <v>n/a</v>
          </cell>
          <cell r="AD63">
            <v>383353</v>
          </cell>
          <cell r="AE63">
            <v>0</v>
          </cell>
          <cell r="AF63">
            <v>0</v>
          </cell>
          <cell r="AG63">
            <v>4952.9207600000127</v>
          </cell>
          <cell r="AH63">
            <v>0</v>
          </cell>
          <cell r="AI63">
            <v>0</v>
          </cell>
          <cell r="AJ63">
            <v>0</v>
          </cell>
          <cell r="AK63">
            <v>388305.92076000001</v>
          </cell>
          <cell r="AL63">
            <v>0</v>
          </cell>
          <cell r="AM63">
            <v>0</v>
          </cell>
          <cell r="AN63">
            <v>62243.03466976052</v>
          </cell>
          <cell r="AO63">
            <v>0</v>
          </cell>
          <cell r="AP63">
            <v>450548.95542976051</v>
          </cell>
          <cell r="AQ63">
            <v>1</v>
          </cell>
          <cell r="AS63">
            <v>450548.95542976051</v>
          </cell>
          <cell r="AT63">
            <v>0</v>
          </cell>
          <cell r="AV63">
            <v>388305.92076000001</v>
          </cell>
          <cell r="AW63">
            <v>388305.92076000001</v>
          </cell>
          <cell r="AX63">
            <v>0</v>
          </cell>
        </row>
        <row r="64">
          <cell r="C64" t="str">
            <v>US760719BH68</v>
          </cell>
          <cell r="E64" t="str">
            <v>7.20% Subordinated Debentures 2097</v>
          </cell>
          <cell r="F64" t="str">
            <v>Subordinated liabilities - amortised cost</v>
          </cell>
          <cell r="G64" t="str">
            <v>Liability - Amortised Cost</v>
          </cell>
          <cell r="H64">
            <v>35626</v>
          </cell>
          <cell r="I64">
            <v>72151</v>
          </cell>
          <cell r="J64" t="str">
            <v>+5Y</v>
          </cell>
          <cell r="K64" t="str">
            <v>Ineligible</v>
          </cell>
          <cell r="L64" t="str">
            <v>Tier 2</v>
          </cell>
          <cell r="M64" t="str">
            <v>External</v>
          </cell>
          <cell r="N64" t="str">
            <v>n/a</v>
          </cell>
          <cell r="O64" t="str">
            <v>n/a</v>
          </cell>
          <cell r="P64" t="str">
            <v>n/a</v>
          </cell>
          <cell r="Q64" t="str">
            <v>No</v>
          </cell>
          <cell r="R64" t="str">
            <v>No</v>
          </cell>
          <cell r="S64" t="str">
            <v>n/a</v>
          </cell>
          <cell r="T64" t="str">
            <v>n/a</v>
          </cell>
          <cell r="U64" t="str">
            <v>n/a</v>
          </cell>
          <cell r="Y64" t="str">
            <v>n/a</v>
          </cell>
          <cell r="Z64" t="str">
            <v>USD</v>
          </cell>
          <cell r="AA64">
            <v>250000</v>
          </cell>
          <cell r="AB64" t="str">
            <v>n/a</v>
          </cell>
          <cell r="AD64">
            <v>250000</v>
          </cell>
          <cell r="AE64">
            <v>-27634.647390000016</v>
          </cell>
          <cell r="AF64">
            <v>0</v>
          </cell>
          <cell r="AG64">
            <v>0</v>
          </cell>
          <cell r="AH64">
            <v>0</v>
          </cell>
          <cell r="AI64">
            <v>0</v>
          </cell>
          <cell r="AJ64">
            <v>0</v>
          </cell>
          <cell r="AK64">
            <v>222365.35260999997</v>
          </cell>
          <cell r="AL64">
            <v>-222365.35260999997</v>
          </cell>
          <cell r="AM64">
            <v>0</v>
          </cell>
          <cell r="AN64">
            <v>0</v>
          </cell>
          <cell r="AO64">
            <v>0</v>
          </cell>
          <cell r="AP64">
            <v>0</v>
          </cell>
          <cell r="AQ64">
            <v>1</v>
          </cell>
          <cell r="AS64">
            <v>0</v>
          </cell>
          <cell r="AT64">
            <v>0</v>
          </cell>
          <cell r="AV64">
            <v>222365.35260999997</v>
          </cell>
          <cell r="AW64">
            <v>222365.35260999997</v>
          </cell>
          <cell r="AX64">
            <v>0</v>
          </cell>
        </row>
        <row r="65">
          <cell r="AS65">
            <v>0</v>
          </cell>
          <cell r="AW65">
            <v>0</v>
          </cell>
        </row>
        <row r="66">
          <cell r="C66" t="str">
            <v>CA21113KAB13</v>
          </cell>
          <cell r="D66" t="str">
            <v/>
          </cell>
          <cell r="E66" t="str">
            <v>Computer share Trust Company of Canada</v>
          </cell>
          <cell r="F66" t="str">
            <v>Subordinated liabilities - amortised cost</v>
          </cell>
          <cell r="G66" t="str">
            <v>Liability - Amortised cost</v>
          </cell>
          <cell r="H66">
            <v>33512</v>
          </cell>
          <cell r="I66">
            <v>67146</v>
          </cell>
          <cell r="J66" t="str">
            <v>+5Y</v>
          </cell>
          <cell r="K66" t="str">
            <v>Ineligible</v>
          </cell>
          <cell r="L66" t="str">
            <v>Tier 2</v>
          </cell>
          <cell r="M66" t="str">
            <v>External</v>
          </cell>
          <cell r="N66" t="str">
            <v>n/a</v>
          </cell>
          <cell r="O66" t="str">
            <v>n/a</v>
          </cell>
          <cell r="P66" t="str">
            <v>n/a</v>
          </cell>
          <cell r="Q66" t="str">
            <v>No</v>
          </cell>
          <cell r="R66" t="str">
            <v>No</v>
          </cell>
          <cell r="S66" t="str">
            <v>n/a</v>
          </cell>
          <cell r="T66" t="str">
            <v>n/a</v>
          </cell>
          <cell r="U66" t="str">
            <v>n/a</v>
          </cell>
          <cell r="Y66" t="str">
            <v>n/a</v>
          </cell>
          <cell r="Z66" t="str">
            <v>CAD</v>
          </cell>
          <cell r="AA66">
            <v>10949.79176</v>
          </cell>
          <cell r="AB66" t="str">
            <v>n/a</v>
          </cell>
          <cell r="AD66">
            <v>8479.6652675598234</v>
          </cell>
          <cell r="AE66">
            <v>0</v>
          </cell>
          <cell r="AF66">
            <v>0</v>
          </cell>
          <cell r="AG66">
            <v>0</v>
          </cell>
          <cell r="AH66">
            <v>0</v>
          </cell>
          <cell r="AI66">
            <v>0</v>
          </cell>
          <cell r="AJ66">
            <v>0</v>
          </cell>
          <cell r="AK66">
            <v>8479.6652675598234</v>
          </cell>
          <cell r="AL66">
            <v>-8479.6652675598234</v>
          </cell>
          <cell r="AM66">
            <v>0</v>
          </cell>
          <cell r="AN66">
            <v>0</v>
          </cell>
          <cell r="AO66">
            <v>0</v>
          </cell>
          <cell r="AP66">
            <v>0</v>
          </cell>
          <cell r="AQ66">
            <v>1.2912999999999999</v>
          </cell>
          <cell r="AS66">
            <v>0</v>
          </cell>
          <cell r="AV66">
            <v>8479.6652675598234</v>
          </cell>
          <cell r="AW66">
            <v>8479.8265314024629</v>
          </cell>
          <cell r="AX66">
            <v>-0.16126384263952787</v>
          </cell>
        </row>
        <row r="67">
          <cell r="AS67">
            <v>0</v>
          </cell>
          <cell r="AW67">
            <v>0</v>
          </cell>
        </row>
        <row r="68">
          <cell r="C68" t="str">
            <v>MYBDX0706808</v>
          </cell>
          <cell r="E68" t="str">
            <v>5.05% Subordinated Bonds 2027</v>
          </cell>
          <cell r="F68" t="str">
            <v>Subordinated liabilities - amortised cost</v>
          </cell>
          <cell r="G68" t="str">
            <v>Liability - Amortised Cost</v>
          </cell>
          <cell r="H68">
            <v>39388</v>
          </cell>
          <cell r="I68">
            <v>46693</v>
          </cell>
          <cell r="J68" t="str">
            <v>+5Y</v>
          </cell>
          <cell r="K68" t="str">
            <v>Ineligible</v>
          </cell>
          <cell r="L68" t="str">
            <v>Tier 2</v>
          </cell>
          <cell r="M68" t="str">
            <v>External</v>
          </cell>
          <cell r="N68" t="str">
            <v>n/a</v>
          </cell>
          <cell r="O68" t="str">
            <v>n/a</v>
          </cell>
          <cell r="P68" t="str">
            <v>n/a</v>
          </cell>
          <cell r="Q68" t="str">
            <v>Yes</v>
          </cell>
          <cell r="R68" t="str">
            <v>No</v>
          </cell>
          <cell r="S68" t="str">
            <v>n/a</v>
          </cell>
          <cell r="T68" t="str">
            <v>n/a</v>
          </cell>
          <cell r="U68" t="str">
            <v>n/a</v>
          </cell>
          <cell r="Y68" t="str">
            <v>n/a</v>
          </cell>
          <cell r="Z68" t="str">
            <v>MYR</v>
          </cell>
          <cell r="AA68">
            <v>500000</v>
          </cell>
          <cell r="AB68" t="str">
            <v>n/a</v>
          </cell>
          <cell r="AD68">
            <v>113468.73936230567</v>
          </cell>
          <cell r="AE68">
            <v>0</v>
          </cell>
          <cell r="AF68">
            <v>0</v>
          </cell>
          <cell r="AG68">
            <v>0</v>
          </cell>
          <cell r="AH68">
            <v>0</v>
          </cell>
          <cell r="AI68">
            <v>0</v>
          </cell>
          <cell r="AJ68">
            <v>0</v>
          </cell>
          <cell r="AK68">
            <v>113468.73936230567</v>
          </cell>
          <cell r="AL68">
            <v>-113468.73936230567</v>
          </cell>
          <cell r="AM68">
            <v>0</v>
          </cell>
          <cell r="AN68">
            <v>0</v>
          </cell>
          <cell r="AO68">
            <v>0</v>
          </cell>
          <cell r="AP68">
            <v>0</v>
          </cell>
          <cell r="AQ68">
            <v>4.4065000000000003</v>
          </cell>
          <cell r="AS68">
            <v>0</v>
          </cell>
          <cell r="AT68">
            <v>0</v>
          </cell>
          <cell r="AV68">
            <v>113468.73936230567</v>
          </cell>
          <cell r="AW68">
            <v>113468.73936230567</v>
          </cell>
          <cell r="AX68">
            <v>0</v>
          </cell>
        </row>
        <row r="69">
          <cell r="C69" t="str">
            <v>GB0004355490</v>
          </cell>
          <cell r="E69" t="str">
            <v>Primary Capital Undated Floating Rate Notes (Third Series)</v>
          </cell>
          <cell r="F69" t="str">
            <v>Subordinated liabilities - amortised cost</v>
          </cell>
          <cell r="G69" t="str">
            <v>Liability - Amortised Cost</v>
          </cell>
          <cell r="H69">
            <v>31602</v>
          </cell>
          <cell r="I69" t="str">
            <v>Perpetual</v>
          </cell>
          <cell r="J69" t="str">
            <v>Perpetual</v>
          </cell>
          <cell r="K69" t="str">
            <v>Grandfathered for 6 years until June 2025</v>
          </cell>
          <cell r="L69" t="str">
            <v>Tier 2</v>
          </cell>
          <cell r="M69" t="str">
            <v>External</v>
          </cell>
          <cell r="N69" t="str">
            <v>n/a</v>
          </cell>
          <cell r="O69" t="str">
            <v>n/a</v>
          </cell>
          <cell r="P69" t="str">
            <v>n/a</v>
          </cell>
          <cell r="Q69" t="str">
            <v>No</v>
          </cell>
          <cell r="R69" t="str">
            <v>No</v>
          </cell>
          <cell r="S69" t="str">
            <v>No</v>
          </cell>
          <cell r="T69" t="str">
            <v>No</v>
          </cell>
          <cell r="U69" t="str">
            <v>Yes</v>
          </cell>
          <cell r="Y69" t="str">
            <v>n/a</v>
          </cell>
          <cell r="Z69" t="str">
            <v>USD</v>
          </cell>
          <cell r="AA69">
            <v>400000</v>
          </cell>
          <cell r="AB69" t="str">
            <v>n/a</v>
          </cell>
          <cell r="AD69">
            <v>400000</v>
          </cell>
          <cell r="AE69">
            <v>0</v>
          </cell>
          <cell r="AF69">
            <v>0</v>
          </cell>
          <cell r="AG69">
            <v>0</v>
          </cell>
          <cell r="AH69">
            <v>-41</v>
          </cell>
          <cell r="AI69">
            <v>0</v>
          </cell>
          <cell r="AJ69">
            <v>0</v>
          </cell>
          <cell r="AK69">
            <v>399959</v>
          </cell>
          <cell r="AL69">
            <v>0</v>
          </cell>
          <cell r="AM69">
            <v>0</v>
          </cell>
          <cell r="AN69">
            <v>0</v>
          </cell>
          <cell r="AO69">
            <v>0</v>
          </cell>
          <cell r="AP69">
            <v>399959</v>
          </cell>
          <cell r="AQ69">
            <v>1</v>
          </cell>
          <cell r="AS69">
            <v>0</v>
          </cell>
          <cell r="AU69" t="str">
            <v>G/F</v>
          </cell>
          <cell r="AV69">
            <v>399959</v>
          </cell>
          <cell r="AW69">
            <v>399959</v>
          </cell>
          <cell r="AX69">
            <v>0</v>
          </cell>
        </row>
        <row r="71">
          <cell r="C71" t="str">
            <v>XS0189704140</v>
          </cell>
          <cell r="D71" t="str">
            <v>MID6</v>
          </cell>
          <cell r="E71" t="str">
            <v>5.862% Non-cumulative Step-up Perpetual Preferred Securities</v>
          </cell>
          <cell r="F71" t="str">
            <v>Preferred securities - fair value</v>
          </cell>
        </row>
        <row r="72">
          <cell r="C72" t="str">
            <v>Private Placement 12</v>
          </cell>
          <cell r="D72" t="str">
            <v/>
          </cell>
          <cell r="E72" t="str">
            <v>4.1% Schuldscheindarlehen 2020</v>
          </cell>
          <cell r="F72" t="str">
            <v>Subordinated liabilities - amortised cost</v>
          </cell>
        </row>
        <row r="73">
          <cell r="C73" t="str">
            <v>XF0004249136</v>
          </cell>
          <cell r="D73" t="str">
            <v/>
          </cell>
          <cell r="E73" t="str">
            <v>Namensgenussschein (3)</v>
          </cell>
          <cell r="F73" t="str">
            <v>Subordinated liabilities - amortised cost</v>
          </cell>
        </row>
        <row r="74">
          <cell r="C74" t="str">
            <v>XF0004249177</v>
          </cell>
          <cell r="D74" t="str">
            <v/>
          </cell>
          <cell r="E74" t="str">
            <v>Namensgenussschein (4)</v>
          </cell>
          <cell r="F74" t="str">
            <v>Subordinated liabilities - amortised cost</v>
          </cell>
        </row>
        <row r="75">
          <cell r="C75" t="str">
            <v>US4042806046</v>
          </cell>
          <cell r="E75" t="str">
            <v>Preference shares</v>
          </cell>
          <cell r="F75" t="str">
            <v>Shareholders' equity - preference shares</v>
          </cell>
        </row>
        <row r="76">
          <cell r="C76" t="str">
            <v>US4042Q1AE77</v>
          </cell>
          <cell r="E76" t="str">
            <v>4.875% Global Subordinated Bank Notes 2020</v>
          </cell>
          <cell r="F76" t="str">
            <v>Subordinated liabilities - amortised cost</v>
          </cell>
        </row>
        <row r="77">
          <cell r="C77" t="str">
            <v>US40428HPB23</v>
          </cell>
          <cell r="E77" t="str">
            <v>5.00% Subordinated Bank Notes 2020</v>
          </cell>
          <cell r="F77" t="str">
            <v>Subordinated liabilities - amortised cost</v>
          </cell>
        </row>
      </sheetData>
      <sheetData sheetId="20">
        <row r="1">
          <cell r="B1">
            <v>1</v>
          </cell>
          <cell r="C1">
            <v>2</v>
          </cell>
          <cell r="D1">
            <v>3</v>
          </cell>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33</v>
          </cell>
          <cell r="AI1">
            <v>34</v>
          </cell>
          <cell r="AJ1">
            <v>35</v>
          </cell>
          <cell r="AK1">
            <v>36</v>
          </cell>
          <cell r="AL1">
            <v>37</v>
          </cell>
          <cell r="AM1">
            <v>38</v>
          </cell>
          <cell r="AN1">
            <v>39</v>
          </cell>
          <cell r="AO1">
            <v>40</v>
          </cell>
          <cell r="AP1">
            <v>41</v>
          </cell>
          <cell r="AQ1">
            <v>42</v>
          </cell>
          <cell r="AR1">
            <v>43</v>
          </cell>
          <cell r="AS1">
            <v>44</v>
          </cell>
        </row>
        <row r="4">
          <cell r="Z4" t="str">
            <v>FX comparative</v>
          </cell>
          <cell r="AA4">
            <v>44742</v>
          </cell>
        </row>
        <row r="5">
          <cell r="Z5">
            <v>44742</v>
          </cell>
        </row>
        <row r="6">
          <cell r="W6" t="str">
            <v>PRINCIPAL AMOUNT</v>
          </cell>
          <cell r="AA6" t="str">
            <v>IFRS GROUP CONSOL</v>
          </cell>
          <cell r="AE6" t="str">
            <v>IFRS CONSOL ADJ</v>
          </cell>
          <cell r="AS6">
            <v>87901.03145867592</v>
          </cell>
        </row>
        <row r="7">
          <cell r="B7" t="str">
            <v>ISIN</v>
          </cell>
          <cell r="C7" t="str">
            <v>Description</v>
          </cell>
          <cell r="D7" t="str">
            <v>Accounting Treatment</v>
          </cell>
          <cell r="E7" t="str">
            <v>Original issue date</v>
          </cell>
          <cell r="F7" t="str">
            <v>Maturity date</v>
          </cell>
          <cell r="G7" t="str">
            <v>MREL effective maturity</v>
          </cell>
          <cell r="H7" t="str">
            <v>Maturity bucket</v>
          </cell>
          <cell r="I7" t="str">
            <v>Type</v>
          </cell>
          <cell r="J7" t="str">
            <v>CRR2 treatment</v>
          </cell>
          <cell r="K7" t="str">
            <v>Grandfathering till</v>
          </cell>
          <cell r="L7" t="str">
            <v>Coupon</v>
          </cell>
          <cell r="M7" t="str">
            <v>Tier of capital</v>
          </cell>
          <cell r="N7" t="str">
            <v>Internal/
External</v>
          </cell>
          <cell r="O7" t="str">
            <v>Downstream to</v>
          </cell>
          <cell r="P7" t="str">
            <v>ERG?</v>
          </cell>
          <cell r="Q7" t="str">
            <v>Include in Group?</v>
          </cell>
          <cell r="R7" t="str">
            <v>Include in ERG?</v>
          </cell>
          <cell r="S7" t="str">
            <v>New/
Redeem</v>
          </cell>
          <cell r="T7" t="str">
            <v>Issuance/ 
Redemption Quarter</v>
          </cell>
          <cell r="U7" t="str">
            <v>This quarter?</v>
          </cell>
          <cell r="V7" t="str">
            <v>X</v>
          </cell>
          <cell r="W7" t="str">
            <v>Currency</v>
          </cell>
          <cell r="X7" t="str">
            <v>LCY amount</v>
          </cell>
          <cell r="Y7" t="str">
            <v>X</v>
          </cell>
          <cell r="Z7" t="str">
            <v>Principal amount</v>
          </cell>
          <cell r="AA7" t="str">
            <v>Issue Cost</v>
          </cell>
          <cell r="AB7" t="str">
            <v>Tax Benefit</v>
          </cell>
          <cell r="AC7" t="str">
            <v>Fair Value</v>
          </cell>
          <cell r="AD7" t="str">
            <v>Accrued Interest &amp; Other</v>
          </cell>
          <cell r="AE7" t="str">
            <v>Intercompany fee elimination</v>
          </cell>
          <cell r="AF7" t="str">
            <v>Value adj</v>
          </cell>
          <cell r="AG7" t="str">
            <v>IFRS amount</v>
          </cell>
          <cell r="AH7" t="str">
            <v>Own Credit Spread reversal</v>
          </cell>
          <cell r="AI7" t="str">
            <v>Other reg adj</v>
          </cell>
          <cell r="AJ7" t="str">
            <v>REG amount</v>
          </cell>
          <cell r="AK7" t="str">
            <v>USD:LCY rate</v>
          </cell>
          <cell r="AL7" t="str">
            <v>Solo Accounting</v>
          </cell>
          <cell r="AM7" t="str">
            <v>Group Accounting</v>
          </cell>
          <cell r="AN7" t="str">
            <v>FVO Trade Ref</v>
          </cell>
          <cell r="AO7" t="str">
            <v>FVH Trade Ref</v>
          </cell>
          <cell r="AQ7" t="str">
            <v>MREL REG Reporting amount</v>
          </cell>
          <cell r="AR7" t="str">
            <v>DIFF</v>
          </cell>
          <cell r="AS7" t="str">
            <v>MRL003 SOLO ACCT Reporting amount</v>
          </cell>
        </row>
        <row r="9">
          <cell r="B9" t="str">
            <v>XS0429422271</v>
          </cell>
          <cell r="C9" t="str">
            <v>HGHQ/ GBP650m/ 6.500%/ May 2024</v>
          </cell>
          <cell r="D9" t="str">
            <v>Liability - Amortised Cost</v>
          </cell>
          <cell r="E9">
            <v>39953</v>
          </cell>
          <cell r="F9">
            <v>45432</v>
          </cell>
          <cell r="G9">
            <v>45066</v>
          </cell>
          <cell r="H9" t="str">
            <v>2Y</v>
          </cell>
          <cell r="I9" t="str">
            <v>Senior unsecured notes</v>
          </cell>
          <cell r="J9" t="str">
            <v>Permanently grandfathered (until maturity date)</v>
          </cell>
          <cell r="K9">
            <v>45066</v>
          </cell>
          <cell r="L9">
            <v>6.5000000000000002E-2</v>
          </cell>
          <cell r="M9" t="str">
            <v>MREL</v>
          </cell>
          <cell r="N9" t="str">
            <v>External</v>
          </cell>
          <cell r="O9" t="str">
            <v>n/a</v>
          </cell>
          <cell r="P9" t="str">
            <v>No</v>
          </cell>
          <cell r="Q9" t="str">
            <v>HGHQ Group</v>
          </cell>
          <cell r="R9" t="str">
            <v>ERG Group</v>
          </cell>
          <cell r="W9" t="str">
            <v>GBP</v>
          </cell>
          <cell r="X9">
            <v>650000</v>
          </cell>
          <cell r="Z9">
            <v>790790</v>
          </cell>
          <cell r="AA9">
            <v>-625.23817580099569</v>
          </cell>
          <cell r="AG9">
            <v>790164.761824199</v>
          </cell>
          <cell r="AI9">
            <v>0</v>
          </cell>
          <cell r="AJ9">
            <v>790164.761824199</v>
          </cell>
          <cell r="AK9">
            <v>0.82196284727930302</v>
          </cell>
          <cell r="AL9" t="str">
            <v>FVH</v>
          </cell>
          <cell r="AM9" t="str">
            <v>ACCRUAL</v>
          </cell>
          <cell r="AN9">
            <v>0</v>
          </cell>
          <cell r="AO9" t="str">
            <v>HOLFVHNQ02A</v>
          </cell>
          <cell r="AQ9">
            <v>790164.761824199</v>
          </cell>
          <cell r="AR9">
            <v>0</v>
          </cell>
          <cell r="AS9">
            <v>767970.64920659899</v>
          </cell>
        </row>
        <row r="10">
          <cell r="B10" t="str">
            <v>US404280AM17</v>
          </cell>
          <cell r="C10" t="str">
            <v>HGHQ/ USD750m/ 6.100%/ Jan 2042</v>
          </cell>
          <cell r="D10" t="str">
            <v>Liability - Fair Value Option (OCS through OCI)</v>
          </cell>
          <cell r="E10">
            <v>40864</v>
          </cell>
          <cell r="F10">
            <v>51880</v>
          </cell>
          <cell r="G10">
            <v>51515</v>
          </cell>
          <cell r="H10" t="str">
            <v>+5Y</v>
          </cell>
          <cell r="I10" t="str">
            <v>Senior unsecured notes</v>
          </cell>
          <cell r="J10" t="str">
            <v>Permanently grandfathered (until maturity date)</v>
          </cell>
          <cell r="K10">
            <v>51515</v>
          </cell>
          <cell r="L10">
            <v>6.0999999999999999E-2</v>
          </cell>
          <cell r="M10" t="str">
            <v>MREL</v>
          </cell>
          <cell r="N10" t="str">
            <v>External</v>
          </cell>
          <cell r="O10" t="str">
            <v>n/a</v>
          </cell>
          <cell r="P10" t="str">
            <v>No</v>
          </cell>
          <cell r="Q10" t="str">
            <v>HGHQ Group</v>
          </cell>
          <cell r="R10" t="str">
            <v>ERG Group</v>
          </cell>
          <cell r="W10" t="str">
            <v>USD</v>
          </cell>
          <cell r="X10">
            <v>750000</v>
          </cell>
          <cell r="Z10">
            <v>750000</v>
          </cell>
          <cell r="AC10">
            <v>84847.499919999958</v>
          </cell>
          <cell r="AG10">
            <v>834847.49991999997</v>
          </cell>
          <cell r="AH10">
            <v>-87223.185709999991</v>
          </cell>
          <cell r="AI10">
            <v>0</v>
          </cell>
          <cell r="AJ10">
            <v>747624.31420999998</v>
          </cell>
          <cell r="AK10">
            <v>1</v>
          </cell>
          <cell r="AL10" t="str">
            <v>FVO</v>
          </cell>
          <cell r="AM10" t="str">
            <v>FVO</v>
          </cell>
          <cell r="AN10" t="str">
            <v>HOL19</v>
          </cell>
          <cell r="AO10">
            <v>0</v>
          </cell>
          <cell r="AQ10">
            <v>747624.31420999987</v>
          </cell>
          <cell r="AR10">
            <v>0</v>
          </cell>
          <cell r="AS10">
            <v>834847.49991999997</v>
          </cell>
        </row>
        <row r="11">
          <cell r="B11" t="str">
            <v>US404280AW98</v>
          </cell>
          <cell r="C11" t="str">
            <v>HGHQ/ USD3,000m/ 4.300%/ Mar 2026</v>
          </cell>
          <cell r="D11" t="str">
            <v>Liability - Fair Value Option (OCS through OCI)</v>
          </cell>
          <cell r="E11">
            <v>42437</v>
          </cell>
          <cell r="F11">
            <v>46089</v>
          </cell>
          <cell r="G11">
            <v>45724</v>
          </cell>
          <cell r="H11" t="str">
            <v>5Y</v>
          </cell>
          <cell r="I11" t="str">
            <v>Senior unsecured notes</v>
          </cell>
          <cell r="J11" t="str">
            <v>Permanently grandfathered (until maturity date)</v>
          </cell>
          <cell r="K11">
            <v>45724</v>
          </cell>
          <cell r="L11">
            <v>4.2999999999999997E-2</v>
          </cell>
          <cell r="M11" t="str">
            <v>MREL</v>
          </cell>
          <cell r="N11" t="str">
            <v>External</v>
          </cell>
          <cell r="O11" t="str">
            <v>n/a</v>
          </cell>
          <cell r="P11" t="str">
            <v>No</v>
          </cell>
          <cell r="Q11" t="str">
            <v>HGHQ Group</v>
          </cell>
          <cell r="R11" t="str">
            <v>ERG Group</v>
          </cell>
          <cell r="W11" t="str">
            <v>USD</v>
          </cell>
          <cell r="X11">
            <v>3000000</v>
          </cell>
          <cell r="Z11">
            <v>3000000</v>
          </cell>
          <cell r="AC11">
            <v>-21113.862480000018</v>
          </cell>
          <cell r="AG11">
            <v>2978886.1375199999</v>
          </cell>
          <cell r="AH11">
            <v>-151274.62414</v>
          </cell>
          <cell r="AI11">
            <v>0</v>
          </cell>
          <cell r="AJ11">
            <v>2827611.5133799999</v>
          </cell>
          <cell r="AK11">
            <v>1</v>
          </cell>
          <cell r="AL11" t="str">
            <v>FVO</v>
          </cell>
          <cell r="AM11" t="str">
            <v>FVO</v>
          </cell>
          <cell r="AN11" t="str">
            <v>HOL27</v>
          </cell>
          <cell r="AO11">
            <v>0</v>
          </cell>
          <cell r="AQ11">
            <v>2827611.5133799999</v>
          </cell>
          <cell r="AR11">
            <v>0</v>
          </cell>
          <cell r="AS11">
            <v>2978886.1375199994</v>
          </cell>
        </row>
        <row r="12">
          <cell r="B12" t="str">
            <v>XS1379184473</v>
          </cell>
          <cell r="C12" t="str">
            <v>HGHQ/ EUR1,250m/ 2.500%/ Mar 2027</v>
          </cell>
          <cell r="D12" t="str">
            <v>Liability - Fair Value Option (OCS through OCI)</v>
          </cell>
          <cell r="E12">
            <v>42444</v>
          </cell>
          <cell r="F12">
            <v>46461</v>
          </cell>
          <cell r="G12">
            <v>46096</v>
          </cell>
          <cell r="H12" t="str">
            <v>5Y</v>
          </cell>
          <cell r="I12" t="str">
            <v>Senior unsecured notes</v>
          </cell>
          <cell r="J12" t="str">
            <v>Permanently grandfathered (until maturity date)</v>
          </cell>
          <cell r="K12">
            <v>46096</v>
          </cell>
          <cell r="L12">
            <v>2.5000000000000001E-2</v>
          </cell>
          <cell r="M12" t="str">
            <v>MREL</v>
          </cell>
          <cell r="N12" t="str">
            <v>External</v>
          </cell>
          <cell r="O12" t="str">
            <v>n/a</v>
          </cell>
          <cell r="P12" t="str">
            <v>No</v>
          </cell>
          <cell r="Q12" t="str">
            <v>HGHQ Group</v>
          </cell>
          <cell r="R12" t="str">
            <v>ERG Group</v>
          </cell>
          <cell r="W12" t="str">
            <v>EUR</v>
          </cell>
          <cell r="X12">
            <v>1250000</v>
          </cell>
          <cell r="Z12">
            <v>1302875</v>
          </cell>
          <cell r="AC12">
            <v>-42343.4375</v>
          </cell>
          <cell r="AG12">
            <v>1260531.5625</v>
          </cell>
          <cell r="AH12">
            <v>-30635.86045</v>
          </cell>
          <cell r="AI12">
            <v>0</v>
          </cell>
          <cell r="AJ12">
            <v>1229895.70205</v>
          </cell>
          <cell r="AK12">
            <v>0.95941667466180558</v>
          </cell>
          <cell r="AL12" t="str">
            <v>FVO</v>
          </cell>
          <cell r="AM12" t="str">
            <v>FVO</v>
          </cell>
          <cell r="AN12" t="str">
            <v>HOL28</v>
          </cell>
          <cell r="AO12">
            <v>0</v>
          </cell>
          <cell r="AQ12">
            <v>1229895.70205</v>
          </cell>
          <cell r="AR12">
            <v>0</v>
          </cell>
          <cell r="AS12">
            <v>1260531.5625</v>
          </cell>
        </row>
        <row r="13">
          <cell r="B13" t="str">
            <v>US404280BA69</v>
          </cell>
          <cell r="C13" t="str">
            <v>HGHQ/ USD2,000m/ 3.600%/ May 2023</v>
          </cell>
          <cell r="D13" t="str">
            <v>Liability - Fair Value Option (OCS through OCI)</v>
          </cell>
          <cell r="E13">
            <v>42515</v>
          </cell>
          <cell r="F13">
            <v>45071</v>
          </cell>
          <cell r="G13">
            <v>44706</v>
          </cell>
          <cell r="H13" t="str">
            <v>1Y</v>
          </cell>
          <cell r="I13" t="str">
            <v>Senior unsecured notes</v>
          </cell>
          <cell r="J13" t="str">
            <v>Permanently grandfathered (until maturity date)</v>
          </cell>
          <cell r="K13">
            <v>44706</v>
          </cell>
          <cell r="L13">
            <v>3.5999999999999997E-2</v>
          </cell>
          <cell r="M13" t="str">
            <v>MREL</v>
          </cell>
          <cell r="N13" t="str">
            <v>External</v>
          </cell>
          <cell r="O13" t="str">
            <v>n/a</v>
          </cell>
          <cell r="P13" t="str">
            <v>No</v>
          </cell>
          <cell r="Q13" t="str">
            <v>HGHQ Group</v>
          </cell>
          <cell r="R13" t="str">
            <v>ERG Group</v>
          </cell>
          <cell r="W13" t="str">
            <v>USD</v>
          </cell>
          <cell r="X13">
            <v>2000000</v>
          </cell>
          <cell r="Z13">
            <v>2000000</v>
          </cell>
          <cell r="AC13">
            <v>14460.000019999981</v>
          </cell>
          <cell r="AG13">
            <v>2014460.0000199999</v>
          </cell>
          <cell r="AH13">
            <v>-46327.574770000007</v>
          </cell>
          <cell r="AI13">
            <v>-1968132.4252499999</v>
          </cell>
          <cell r="AJ13">
            <v>0</v>
          </cell>
          <cell r="AK13">
            <v>1</v>
          </cell>
          <cell r="AL13" t="str">
            <v>FVH</v>
          </cell>
          <cell r="AM13" t="str">
            <v>FVO</v>
          </cell>
          <cell r="AN13" t="str">
            <v>HOL31</v>
          </cell>
          <cell r="AO13" t="str">
            <v>HOLFVH6</v>
          </cell>
          <cell r="AQ13">
            <v>0</v>
          </cell>
          <cell r="AR13">
            <v>0</v>
          </cell>
          <cell r="AS13">
            <v>1967525.40883148</v>
          </cell>
        </row>
        <row r="14">
          <cell r="B14" t="str">
            <v>US404280BB43</v>
          </cell>
          <cell r="C14" t="str">
            <v>HGHQ/ USD2,500m/ 3.900%/ May 2026</v>
          </cell>
          <cell r="D14" t="str">
            <v>Liability - Fair Value Option (OCS through OCI)</v>
          </cell>
          <cell r="E14">
            <v>42515</v>
          </cell>
          <cell r="F14">
            <v>46167</v>
          </cell>
          <cell r="G14">
            <v>45802</v>
          </cell>
          <cell r="H14" t="str">
            <v>5Y</v>
          </cell>
          <cell r="I14" t="str">
            <v>Senior unsecured notes</v>
          </cell>
          <cell r="J14" t="str">
            <v>Permanently grandfathered (until maturity date)</v>
          </cell>
          <cell r="K14">
            <v>45802</v>
          </cell>
          <cell r="L14">
            <v>3.9E-2</v>
          </cell>
          <cell r="M14" t="str">
            <v>MREL</v>
          </cell>
          <cell r="N14" t="str">
            <v>External</v>
          </cell>
          <cell r="O14" t="str">
            <v>n/a</v>
          </cell>
          <cell r="P14" t="str">
            <v>No</v>
          </cell>
          <cell r="Q14" t="str">
            <v>HGHQ Group</v>
          </cell>
          <cell r="R14" t="str">
            <v>ERG Group</v>
          </cell>
          <cell r="W14" t="str">
            <v>USD</v>
          </cell>
          <cell r="X14">
            <v>2500000</v>
          </cell>
          <cell r="Z14">
            <v>2500000</v>
          </cell>
          <cell r="AC14">
            <v>-40925</v>
          </cell>
          <cell r="AG14">
            <v>2459075</v>
          </cell>
          <cell r="AH14">
            <v>-89395.731579999992</v>
          </cell>
          <cell r="AI14">
            <v>0</v>
          </cell>
          <cell r="AJ14">
            <v>2369679.2684200001</v>
          </cell>
          <cell r="AK14">
            <v>1</v>
          </cell>
          <cell r="AL14" t="str">
            <v>FVH</v>
          </cell>
          <cell r="AM14" t="str">
            <v>FVO</v>
          </cell>
          <cell r="AN14" t="str">
            <v>HOL32</v>
          </cell>
          <cell r="AO14" t="str">
            <v>HOLFVH7</v>
          </cell>
          <cell r="AQ14">
            <v>2369679.2684200001</v>
          </cell>
          <cell r="AR14">
            <v>0</v>
          </cell>
          <cell r="AS14">
            <v>2358924.7559915497</v>
          </cell>
        </row>
        <row r="15">
          <cell r="B15" t="str">
            <v>XS1473485925</v>
          </cell>
          <cell r="C15" t="str">
            <v>HGHQ/ GBP1,000m/ 2.625%/ Aug 2028</v>
          </cell>
          <cell r="D15" t="str">
            <v>Liability - Fair Value Option (OCS through OCI)</v>
          </cell>
          <cell r="E15">
            <v>42598</v>
          </cell>
          <cell r="F15">
            <v>46981</v>
          </cell>
          <cell r="G15">
            <v>46615</v>
          </cell>
          <cell r="H15" t="str">
            <v>+5Y</v>
          </cell>
          <cell r="I15" t="str">
            <v>Senior unsecured notes</v>
          </cell>
          <cell r="J15" t="str">
            <v>Permanently grandfathered (until maturity date)</v>
          </cell>
          <cell r="K15">
            <v>46615</v>
          </cell>
          <cell r="L15">
            <v>2.6249999999999999E-2</v>
          </cell>
          <cell r="M15" t="str">
            <v>MREL</v>
          </cell>
          <cell r="N15" t="str">
            <v>External</v>
          </cell>
          <cell r="O15" t="str">
            <v>n/a</v>
          </cell>
          <cell r="P15" t="str">
            <v>No</v>
          </cell>
          <cell r="Q15" t="str">
            <v>HGHQ Group</v>
          </cell>
          <cell r="R15" t="str">
            <v>ERG Group</v>
          </cell>
          <cell r="W15" t="str">
            <v>GBP</v>
          </cell>
          <cell r="X15">
            <v>1000000</v>
          </cell>
          <cell r="Z15">
            <v>1216600</v>
          </cell>
          <cell r="AC15">
            <v>-107413.61399999999</v>
          </cell>
          <cell r="AG15">
            <v>1109186.3859999999</v>
          </cell>
          <cell r="AH15">
            <v>-16432.936180000001</v>
          </cell>
          <cell r="AI15">
            <v>0</v>
          </cell>
          <cell r="AJ15">
            <v>1092753.44982</v>
          </cell>
          <cell r="AK15">
            <v>0.82196284727930302</v>
          </cell>
          <cell r="AL15" t="str">
            <v>FVH</v>
          </cell>
          <cell r="AM15" t="str">
            <v>FVO</v>
          </cell>
          <cell r="AN15" t="str">
            <v>HOL34</v>
          </cell>
          <cell r="AO15" t="str">
            <v>HOLFVH8A</v>
          </cell>
          <cell r="AQ15">
            <v>1092753.44982</v>
          </cell>
          <cell r="AR15">
            <v>0</v>
          </cell>
          <cell r="AS15">
            <v>1079338.5370857792</v>
          </cell>
        </row>
        <row r="16">
          <cell r="B16" t="str">
            <v>XS1481198213</v>
          </cell>
          <cell r="C16" t="str">
            <v>HGHQ/ NOK5,900m/ 3.100%/ Mar 2027</v>
          </cell>
          <cell r="D16" t="str">
            <v>Liability - Fair Value Option (OCS through OCI)</v>
          </cell>
          <cell r="E16">
            <v>42615</v>
          </cell>
          <cell r="F16">
            <v>46448</v>
          </cell>
          <cell r="G16">
            <v>46083</v>
          </cell>
          <cell r="H16" t="str">
            <v>5Y</v>
          </cell>
          <cell r="I16" t="str">
            <v>Senior unsecured notes</v>
          </cell>
          <cell r="J16" t="str">
            <v>Permanently grandfathered (until maturity date)</v>
          </cell>
          <cell r="K16">
            <v>46083</v>
          </cell>
          <cell r="L16">
            <v>3.1E-2</v>
          </cell>
          <cell r="M16" t="str">
            <v>MREL</v>
          </cell>
          <cell r="N16" t="str">
            <v>External</v>
          </cell>
          <cell r="O16" t="str">
            <v>n/a</v>
          </cell>
          <cell r="P16" t="str">
            <v>No</v>
          </cell>
          <cell r="Q16" t="str">
            <v>HGHQ Group</v>
          </cell>
          <cell r="R16" t="str">
            <v>ERG Group</v>
          </cell>
          <cell r="W16" t="str">
            <v>NOK</v>
          </cell>
          <cell r="X16">
            <v>5900000</v>
          </cell>
          <cell r="Z16">
            <v>594875.00063016429</v>
          </cell>
          <cell r="AC16">
            <v>-36929.840040128889</v>
          </cell>
          <cell r="AG16">
            <v>557945.16059003538</v>
          </cell>
          <cell r="AH16">
            <v>-10295.11846</v>
          </cell>
          <cell r="AI16">
            <v>0</v>
          </cell>
          <cell r="AJ16">
            <v>547650.04213003535</v>
          </cell>
          <cell r="AK16">
            <v>9.9180499999999991</v>
          </cell>
          <cell r="AL16" t="str">
            <v>FVH</v>
          </cell>
          <cell r="AM16" t="str">
            <v>FVO</v>
          </cell>
          <cell r="AN16" t="str">
            <v>HOL35/35A/35B</v>
          </cell>
          <cell r="AO16" t="str">
            <v>HOLFVH9/9A/9B</v>
          </cell>
          <cell r="AQ16">
            <v>547650.04213003523</v>
          </cell>
          <cell r="AR16">
            <v>0</v>
          </cell>
          <cell r="AS16">
            <v>546105.28319578955</v>
          </cell>
        </row>
        <row r="17">
          <cell r="B17" t="str">
            <v>XS1485597329</v>
          </cell>
          <cell r="C17" t="str">
            <v>HGHQ/ EUR2,000m/ .875%/ Sep 2024</v>
          </cell>
          <cell r="D17" t="str">
            <v>Liability - Fair Value Option (OCS through OCI)</v>
          </cell>
          <cell r="E17">
            <v>42619</v>
          </cell>
          <cell r="F17">
            <v>45541</v>
          </cell>
          <cell r="G17">
            <v>45175</v>
          </cell>
          <cell r="H17" t="str">
            <v>5Y</v>
          </cell>
          <cell r="I17" t="str">
            <v>Senior unsecured notes</v>
          </cell>
          <cell r="J17" t="str">
            <v>Permanently grandfathered (until maturity date)</v>
          </cell>
          <cell r="K17">
            <v>45175</v>
          </cell>
          <cell r="L17">
            <v>8.7500000000000008E-3</v>
          </cell>
          <cell r="M17" t="str">
            <v>MREL</v>
          </cell>
          <cell r="N17" t="str">
            <v>External</v>
          </cell>
          <cell r="O17" t="str">
            <v>n/a</v>
          </cell>
          <cell r="P17" t="str">
            <v>No</v>
          </cell>
          <cell r="Q17" t="str">
            <v>HGHQ Group</v>
          </cell>
          <cell r="R17" t="str">
            <v>ERG Group</v>
          </cell>
          <cell r="W17" t="str">
            <v>EUR</v>
          </cell>
          <cell r="X17">
            <v>2000000</v>
          </cell>
          <cell r="Z17">
            <v>2084600</v>
          </cell>
          <cell r="AC17">
            <v>-61599.93</v>
          </cell>
          <cell r="AG17">
            <v>2023000.07</v>
          </cell>
          <cell r="AH17">
            <v>-5339.8377699999992</v>
          </cell>
          <cell r="AI17">
            <v>0</v>
          </cell>
          <cell r="AJ17">
            <v>2017660.23223</v>
          </cell>
          <cell r="AK17">
            <v>0.95941667466180558</v>
          </cell>
          <cell r="AL17" t="str">
            <v>FVH</v>
          </cell>
          <cell r="AM17" t="str">
            <v>FVO</v>
          </cell>
          <cell r="AN17" t="str">
            <v>HOL37</v>
          </cell>
          <cell r="AO17" t="str">
            <v>HOLFVH11</v>
          </cell>
          <cell r="AQ17">
            <v>2017660.23223</v>
          </cell>
          <cell r="AR17">
            <v>0</v>
          </cell>
          <cell r="AS17">
            <v>2014546.0097282166</v>
          </cell>
        </row>
        <row r="18">
          <cell r="B18" t="str">
            <v>XS1481811872</v>
          </cell>
          <cell r="C18" t="str">
            <v>HGHQ/ USD2,000m/ 4.000%/ Sep 2036</v>
          </cell>
          <cell r="D18" t="str">
            <v>Liability - FV Hedge</v>
          </cell>
          <cell r="E18">
            <v>42621</v>
          </cell>
          <cell r="F18">
            <v>49926</v>
          </cell>
          <cell r="G18">
            <v>49560</v>
          </cell>
          <cell r="H18" t="str">
            <v>+5Y</v>
          </cell>
          <cell r="I18" t="str">
            <v>Senior unsecured notes</v>
          </cell>
          <cell r="J18" t="str">
            <v>Permanently grandfathered (until maturity date)</v>
          </cell>
          <cell r="K18">
            <v>49560</v>
          </cell>
          <cell r="L18">
            <v>0.04</v>
          </cell>
          <cell r="M18" t="str">
            <v>MREL</v>
          </cell>
          <cell r="N18" t="str">
            <v>External</v>
          </cell>
          <cell r="O18" t="str">
            <v>n/a</v>
          </cell>
          <cell r="P18" t="str">
            <v>No</v>
          </cell>
          <cell r="Q18" t="str">
            <v>HGHQ Group</v>
          </cell>
          <cell r="R18" t="str">
            <v>ERG Group</v>
          </cell>
          <cell r="W18" t="str">
            <v>USD</v>
          </cell>
          <cell r="X18">
            <v>2000000</v>
          </cell>
          <cell r="Z18">
            <v>2000000</v>
          </cell>
          <cell r="AA18">
            <v>71861.640621159764</v>
          </cell>
          <cell r="AC18">
            <v>-109466.079</v>
          </cell>
          <cell r="AG18">
            <v>1962395.5616211598</v>
          </cell>
          <cell r="AI18">
            <v>0</v>
          </cell>
          <cell r="AJ18">
            <v>1962395.5616211598</v>
          </cell>
          <cell r="AK18">
            <v>1</v>
          </cell>
          <cell r="AL18" t="str">
            <v>FVH</v>
          </cell>
          <cell r="AM18" t="str">
            <v>FVH</v>
          </cell>
          <cell r="AN18" t="str">
            <v>HOLFVHEX02</v>
          </cell>
          <cell r="AO18" t="str">
            <v>HOLFVHEX02</v>
          </cell>
          <cell r="AQ18">
            <v>1962395.5616211598</v>
          </cell>
          <cell r="AR18">
            <v>0</v>
          </cell>
          <cell r="AS18">
            <v>1632510.40102116</v>
          </cell>
        </row>
        <row r="19">
          <cell r="B19" t="str">
            <v>JP582666BG92</v>
          </cell>
          <cell r="C19" t="str">
            <v>HGHQ/ JPY59,300m/ .842%/ Sep 2023</v>
          </cell>
          <cell r="D19" t="str">
            <v>Liability - Fair Value Option (OCS through OCI)</v>
          </cell>
          <cell r="E19">
            <v>42639</v>
          </cell>
          <cell r="F19">
            <v>45195</v>
          </cell>
          <cell r="G19">
            <v>44830</v>
          </cell>
          <cell r="H19" t="str">
            <v>2Y</v>
          </cell>
          <cell r="I19" t="str">
            <v>Senior unsecured notes</v>
          </cell>
          <cell r="J19" t="str">
            <v>Permanently grandfathered (until maturity date)</v>
          </cell>
          <cell r="K19">
            <v>44830</v>
          </cell>
          <cell r="L19">
            <v>8.4200000000000004E-3</v>
          </cell>
          <cell r="M19" t="str">
            <v>MREL</v>
          </cell>
          <cell r="N19" t="str">
            <v>External</v>
          </cell>
          <cell r="O19" t="str">
            <v>n/a</v>
          </cell>
          <cell r="P19" t="str">
            <v>No</v>
          </cell>
          <cell r="Q19" t="str">
            <v>HGHQ Group</v>
          </cell>
          <cell r="R19" t="str">
            <v>ERG Group</v>
          </cell>
          <cell r="W19" t="str">
            <v>JPY</v>
          </cell>
          <cell r="X19">
            <v>59300000</v>
          </cell>
          <cell r="Z19">
            <v>436430.54277828889</v>
          </cell>
          <cell r="AC19">
            <v>1108.5335786568537</v>
          </cell>
          <cell r="AG19">
            <v>437539.07635694573</v>
          </cell>
          <cell r="AH19">
            <v>-1562.4862599999999</v>
          </cell>
          <cell r="AI19">
            <v>0</v>
          </cell>
          <cell r="AJ19">
            <v>435976.59009694576</v>
          </cell>
          <cell r="AK19">
            <v>135.875</v>
          </cell>
          <cell r="AL19" t="str">
            <v>FVH</v>
          </cell>
          <cell r="AM19" t="str">
            <v>FVO</v>
          </cell>
          <cell r="AN19" t="str">
            <v>HOL39</v>
          </cell>
          <cell r="AO19" t="str">
            <v>HOLFVH13_A</v>
          </cell>
          <cell r="AQ19">
            <v>435976.59009694576</v>
          </cell>
          <cell r="AR19">
            <v>0</v>
          </cell>
          <cell r="AS19">
            <v>435919.27159905498</v>
          </cell>
        </row>
        <row r="20">
          <cell r="B20" t="str">
            <v>JP582666CG91</v>
          </cell>
          <cell r="C20" t="str">
            <v>HGHQ/ JPY64,400m/ 1.207%/ Sep 2026</v>
          </cell>
          <cell r="D20" t="str">
            <v>Liability - Fair Value Option (OCS through OCI)</v>
          </cell>
          <cell r="E20">
            <v>42639</v>
          </cell>
          <cell r="F20">
            <v>46290</v>
          </cell>
          <cell r="G20">
            <v>45925</v>
          </cell>
          <cell r="H20" t="str">
            <v>5Y</v>
          </cell>
          <cell r="I20" t="str">
            <v>Senior unsecured notes</v>
          </cell>
          <cell r="J20" t="str">
            <v>Permanently grandfathered (until maturity date)</v>
          </cell>
          <cell r="K20">
            <v>45925</v>
          </cell>
          <cell r="L20">
            <v>1.2070000000000001E-2</v>
          </cell>
          <cell r="M20" t="str">
            <v>MREL</v>
          </cell>
          <cell r="N20" t="str">
            <v>External</v>
          </cell>
          <cell r="O20" t="str">
            <v>n/a</v>
          </cell>
          <cell r="P20" t="str">
            <v>No</v>
          </cell>
          <cell r="Q20" t="str">
            <v>HGHQ Group</v>
          </cell>
          <cell r="R20" t="str">
            <v>ERG Group</v>
          </cell>
          <cell r="W20" t="str">
            <v>JPY</v>
          </cell>
          <cell r="X20">
            <v>64400000</v>
          </cell>
          <cell r="Z20">
            <v>473965.04139834404</v>
          </cell>
          <cell r="AC20">
            <v>1943.2566684084613</v>
          </cell>
          <cell r="AG20">
            <v>475908.2980667525</v>
          </cell>
          <cell r="AH20">
            <v>-4213.6957699999994</v>
          </cell>
          <cell r="AI20">
            <v>0</v>
          </cell>
          <cell r="AJ20">
            <v>471694.60229675251</v>
          </cell>
          <cell r="AK20">
            <v>135.875</v>
          </cell>
          <cell r="AL20" t="str">
            <v>FVH</v>
          </cell>
          <cell r="AM20" t="str">
            <v>FVO</v>
          </cell>
          <cell r="AN20" t="str">
            <v>HOL40</v>
          </cell>
          <cell r="AO20" t="str">
            <v>HOLFVH14_A</v>
          </cell>
          <cell r="AQ20">
            <v>471694.60229675251</v>
          </cell>
          <cell r="AR20">
            <v>0</v>
          </cell>
          <cell r="AS20">
            <v>473547.19250862283</v>
          </cell>
        </row>
        <row r="21">
          <cell r="B21" t="str">
            <v>CA404280BE83</v>
          </cell>
          <cell r="C21" t="str">
            <v>HGHQ/ CAD1,000m/ 3.196%/ Dec 2023</v>
          </cell>
          <cell r="D21" t="str">
            <v>Liability - Fair Value Option (OCS through OCI)</v>
          </cell>
          <cell r="E21">
            <v>42709</v>
          </cell>
          <cell r="F21">
            <v>45265</v>
          </cell>
          <cell r="G21">
            <v>44900</v>
          </cell>
          <cell r="H21" t="str">
            <v>2Y</v>
          </cell>
          <cell r="I21" t="str">
            <v>Senior unsecured notes</v>
          </cell>
          <cell r="J21" t="str">
            <v>Permanently grandfathered (until maturity date)</v>
          </cell>
          <cell r="K21">
            <v>44900</v>
          </cell>
          <cell r="L21">
            <v>3.1960000000000002E-2</v>
          </cell>
          <cell r="M21" t="str">
            <v>MREL</v>
          </cell>
          <cell r="N21" t="str">
            <v>External</v>
          </cell>
          <cell r="O21" t="str">
            <v>n/a</v>
          </cell>
          <cell r="P21" t="str">
            <v>No</v>
          </cell>
          <cell r="Q21" t="str">
            <v>HGHQ Group</v>
          </cell>
          <cell r="R21" t="str">
            <v>ERG Group</v>
          </cell>
          <cell r="W21" t="str">
            <v>CAD</v>
          </cell>
          <cell r="X21">
            <v>1000000</v>
          </cell>
          <cell r="Z21">
            <v>774413.38186323864</v>
          </cell>
          <cell r="AC21">
            <v>-11592.968372957441</v>
          </cell>
          <cell r="AG21">
            <v>762820.41349028121</v>
          </cell>
          <cell r="AH21">
            <v>-9940.8020899999992</v>
          </cell>
          <cell r="AI21">
            <v>0</v>
          </cell>
          <cell r="AJ21">
            <v>752879.6114002812</v>
          </cell>
          <cell r="AK21">
            <v>1.2912999999999999</v>
          </cell>
          <cell r="AL21" t="str">
            <v>FVH</v>
          </cell>
          <cell r="AM21" t="str">
            <v>FVO</v>
          </cell>
          <cell r="AN21" t="str">
            <v>HOL43</v>
          </cell>
          <cell r="AO21" t="str">
            <v>HOLFVH16</v>
          </cell>
          <cell r="AQ21">
            <v>752879.6114002812</v>
          </cell>
          <cell r="AR21">
            <v>0</v>
          </cell>
          <cell r="AS21">
            <v>751282.43232814956</v>
          </cell>
        </row>
        <row r="22">
          <cell r="B22" t="str">
            <v>US404280BK42</v>
          </cell>
          <cell r="C22" t="str">
            <v>HGHQ/ USD2,500m/ 4.041%/ Mar 2028/ 2027</v>
          </cell>
          <cell r="D22" t="str">
            <v>Liability - Fair Value</v>
          </cell>
          <cell r="E22">
            <v>42807</v>
          </cell>
          <cell r="F22">
            <v>46825</v>
          </cell>
          <cell r="G22">
            <v>46459</v>
          </cell>
          <cell r="H22" t="str">
            <v>+5Y</v>
          </cell>
          <cell r="I22" t="str">
            <v>Senior unsecured notes</v>
          </cell>
          <cell r="J22" t="str">
            <v>Permanently grandfathered (until maturity date)</v>
          </cell>
          <cell r="K22">
            <v>46459</v>
          </cell>
          <cell r="L22">
            <v>4.0410000000000001E-2</v>
          </cell>
          <cell r="M22" t="str">
            <v>MREL</v>
          </cell>
          <cell r="N22" t="str">
            <v>External</v>
          </cell>
          <cell r="O22" t="str">
            <v>n/a</v>
          </cell>
          <cell r="P22" t="str">
            <v>No</v>
          </cell>
          <cell r="Q22" t="str">
            <v>HGHQ Group</v>
          </cell>
          <cell r="R22" t="str">
            <v>ERG Group</v>
          </cell>
          <cell r="W22" t="str">
            <v>USD</v>
          </cell>
          <cell r="X22">
            <v>2500000</v>
          </cell>
          <cell r="Z22">
            <v>2500000</v>
          </cell>
          <cell r="AC22">
            <v>-112325.00001999998</v>
          </cell>
          <cell r="AG22">
            <v>2387674.9999799998</v>
          </cell>
          <cell r="AH22">
            <v>45625.239880000001</v>
          </cell>
          <cell r="AI22">
            <v>0</v>
          </cell>
          <cell r="AJ22">
            <v>2433300.2398599996</v>
          </cell>
          <cell r="AK22">
            <v>1</v>
          </cell>
          <cell r="AL22" t="str">
            <v>ACCRUAL</v>
          </cell>
          <cell r="AM22" t="str">
            <v>FVO</v>
          </cell>
          <cell r="AN22" t="str">
            <v>HOL45</v>
          </cell>
          <cell r="AO22">
            <v>0</v>
          </cell>
          <cell r="AQ22">
            <v>2433300.2398599996</v>
          </cell>
          <cell r="AR22">
            <v>0</v>
          </cell>
          <cell r="AS22">
            <v>2495012.1778595019</v>
          </cell>
        </row>
        <row r="23">
          <cell r="B23" t="str">
            <v>XS1681855539</v>
          </cell>
          <cell r="C23" t="str">
            <v>HGHQ/ EUR1,500m/ FRN/ Oct 2023/ 2022</v>
          </cell>
          <cell r="D23" t="str">
            <v>Liability - Amortised cost</v>
          </cell>
          <cell r="E23">
            <v>43013</v>
          </cell>
          <cell r="F23">
            <v>45204</v>
          </cell>
          <cell r="G23">
            <v>44839</v>
          </cell>
          <cell r="H23" t="str">
            <v>2Y</v>
          </cell>
          <cell r="I23" t="str">
            <v>Senior unsecured notes</v>
          </cell>
          <cell r="J23" t="str">
            <v>Permanently grandfathered (until maturity date)</v>
          </cell>
          <cell r="K23">
            <v>44839</v>
          </cell>
          <cell r="L23" t="str">
            <v>FRN</v>
          </cell>
          <cell r="M23" t="str">
            <v>MREL</v>
          </cell>
          <cell r="N23" t="str">
            <v>External</v>
          </cell>
          <cell r="O23" t="str">
            <v>n/a</v>
          </cell>
          <cell r="P23" t="str">
            <v>No</v>
          </cell>
          <cell r="Q23" t="str">
            <v>HGHQ Group</v>
          </cell>
          <cell r="R23" t="str">
            <v>ERG Group</v>
          </cell>
          <cell r="W23" t="str">
            <v>EUR</v>
          </cell>
          <cell r="X23">
            <v>1500000</v>
          </cell>
          <cell r="Z23">
            <v>1563450</v>
          </cell>
          <cell r="AA23">
            <v>-248.61132777259743</v>
          </cell>
          <cell r="AG23">
            <v>1563201.3886722275</v>
          </cell>
          <cell r="AI23">
            <v>0</v>
          </cell>
          <cell r="AJ23">
            <v>1563201.3886722275</v>
          </cell>
          <cell r="AK23">
            <v>0.95941667466180558</v>
          </cell>
          <cell r="AL23" t="str">
            <v>ACCRUAL</v>
          </cell>
          <cell r="AM23" t="str">
            <v>ACCRUAL</v>
          </cell>
          <cell r="AN23">
            <v>0</v>
          </cell>
          <cell r="AO23">
            <v>0</v>
          </cell>
          <cell r="AQ23">
            <v>1563201.3886722273</v>
          </cell>
          <cell r="AR23">
            <v>0</v>
          </cell>
          <cell r="AS23">
            <v>1563201.3886722273</v>
          </cell>
        </row>
        <row r="24">
          <cell r="B24" t="str">
            <v>XS1716248197</v>
          </cell>
          <cell r="C24" t="str">
            <v>HGHQ/ GBP1,000m/ 2.256%/ Nov 2026/ 2025</v>
          </cell>
          <cell r="D24" t="str">
            <v>Liability - Fair Value Option (OCS through OCI)</v>
          </cell>
          <cell r="E24">
            <v>43052</v>
          </cell>
          <cell r="F24">
            <v>46339</v>
          </cell>
          <cell r="G24">
            <v>45974</v>
          </cell>
          <cell r="H24" t="str">
            <v>5Y</v>
          </cell>
          <cell r="I24" t="str">
            <v>Senior unsecured notes</v>
          </cell>
          <cell r="J24" t="str">
            <v>Permanently grandfathered (until maturity date)</v>
          </cell>
          <cell r="K24">
            <v>45974</v>
          </cell>
          <cell r="L24">
            <v>2.256E-2</v>
          </cell>
          <cell r="M24" t="str">
            <v>MREL</v>
          </cell>
          <cell r="N24" t="str">
            <v>External</v>
          </cell>
          <cell r="O24" t="str">
            <v>n/a</v>
          </cell>
          <cell r="P24" t="str">
            <v>No</v>
          </cell>
          <cell r="Q24" t="str">
            <v>HGHQ Group</v>
          </cell>
          <cell r="R24" t="str">
            <v>ERG Group</v>
          </cell>
          <cell r="W24" t="str">
            <v>GBP</v>
          </cell>
          <cell r="X24">
            <v>1000000</v>
          </cell>
          <cell r="Z24">
            <v>1216600</v>
          </cell>
          <cell r="AC24">
            <v>-83142.443999999989</v>
          </cell>
          <cell r="AG24">
            <v>1133457.5560000001</v>
          </cell>
          <cell r="AH24">
            <v>21245.65295</v>
          </cell>
          <cell r="AI24">
            <v>0</v>
          </cell>
          <cell r="AJ24">
            <v>1154703.2089500001</v>
          </cell>
          <cell r="AK24">
            <v>0.82196284727930302</v>
          </cell>
          <cell r="AL24" t="str">
            <v>FVH</v>
          </cell>
          <cell r="AM24" t="str">
            <v>FVO</v>
          </cell>
          <cell r="AN24" t="str">
            <v>HOL46</v>
          </cell>
          <cell r="AO24" t="str">
            <v>HOLFVH18A</v>
          </cell>
          <cell r="AQ24">
            <v>1154703.2089500001</v>
          </cell>
          <cell r="AR24">
            <v>0</v>
          </cell>
          <cell r="AS24">
            <v>1164560.5321009131</v>
          </cell>
        </row>
        <row r="25">
          <cell r="B25" t="str">
            <v>XS1718476994</v>
          </cell>
          <cell r="C25" t="str">
            <v>HGHQ/ AUD350m/ 3.350%/ Feb 2024/ 2023</v>
          </cell>
          <cell r="D25" t="str">
            <v>Liability - Amortised cost</v>
          </cell>
          <cell r="E25">
            <v>43055</v>
          </cell>
          <cell r="F25">
            <v>45338</v>
          </cell>
          <cell r="G25">
            <v>44973</v>
          </cell>
          <cell r="H25" t="str">
            <v>2Y</v>
          </cell>
          <cell r="I25" t="str">
            <v>Senior unsecured notes</v>
          </cell>
          <cell r="J25" t="str">
            <v>Permanently grandfathered (until maturity date)</v>
          </cell>
          <cell r="K25">
            <v>44973</v>
          </cell>
          <cell r="L25">
            <v>3.3500000000000002E-2</v>
          </cell>
          <cell r="M25" t="str">
            <v>MREL</v>
          </cell>
          <cell r="N25" t="str">
            <v>External</v>
          </cell>
          <cell r="O25" t="str">
            <v>n/a</v>
          </cell>
          <cell r="P25" t="str">
            <v>No</v>
          </cell>
          <cell r="Q25" t="str">
            <v>HGHQ Group</v>
          </cell>
          <cell r="R25" t="str">
            <v>ERG Group</v>
          </cell>
          <cell r="W25" t="str">
            <v>AUD</v>
          </cell>
          <cell r="X25">
            <v>350000</v>
          </cell>
          <cell r="Z25">
            <v>241149.99999999997</v>
          </cell>
          <cell r="AA25">
            <v>-115.60775866911166</v>
          </cell>
          <cell r="AG25">
            <v>241034.39224133085</v>
          </cell>
          <cell r="AI25">
            <v>0</v>
          </cell>
          <cell r="AJ25">
            <v>241034.39224133085</v>
          </cell>
          <cell r="AK25">
            <v>1.4513788098693761</v>
          </cell>
          <cell r="AL25" t="str">
            <v>ACCRUAL</v>
          </cell>
          <cell r="AM25" t="str">
            <v>ACCRUAL</v>
          </cell>
          <cell r="AN25">
            <v>0</v>
          </cell>
          <cell r="AO25">
            <v>0</v>
          </cell>
          <cell r="AQ25">
            <v>241034.39224133085</v>
          </cell>
          <cell r="AR25">
            <v>0</v>
          </cell>
          <cell r="AS25">
            <v>241034.39224133088</v>
          </cell>
        </row>
        <row r="26">
          <cell r="B26" t="str">
            <v>XS1718418285</v>
          </cell>
          <cell r="C26" t="str">
            <v>HGHQ/ AUD650m/ FRN/ Feb 2024/ 2023</v>
          </cell>
          <cell r="D26" t="str">
            <v>Liability - Amortised cost</v>
          </cell>
          <cell r="E26">
            <v>43055</v>
          </cell>
          <cell r="F26">
            <v>45338</v>
          </cell>
          <cell r="G26">
            <v>44973</v>
          </cell>
          <cell r="H26" t="str">
            <v>2Y</v>
          </cell>
          <cell r="I26" t="str">
            <v>Senior unsecured notes</v>
          </cell>
          <cell r="J26" t="str">
            <v>Permanently grandfathered (until maturity date)</v>
          </cell>
          <cell r="K26">
            <v>44973</v>
          </cell>
          <cell r="L26" t="str">
            <v>FRN</v>
          </cell>
          <cell r="M26" t="str">
            <v>MREL</v>
          </cell>
          <cell r="N26" t="str">
            <v>External</v>
          </cell>
          <cell r="O26" t="str">
            <v>n/a</v>
          </cell>
          <cell r="P26" t="str">
            <v>No</v>
          </cell>
          <cell r="Q26" t="str">
            <v>HGHQ Group</v>
          </cell>
          <cell r="R26" t="str">
            <v>ERG Group</v>
          </cell>
          <cell r="W26" t="str">
            <v>AUD</v>
          </cell>
          <cell r="X26">
            <v>650000</v>
          </cell>
          <cell r="Z26">
            <v>447849.99999999994</v>
          </cell>
          <cell r="AA26">
            <v>-134.51859709624657</v>
          </cell>
          <cell r="AG26">
            <v>447715.48140290368</v>
          </cell>
          <cell r="AI26">
            <v>0</v>
          </cell>
          <cell r="AJ26">
            <v>447715.48140290368</v>
          </cell>
          <cell r="AK26">
            <v>1.4513788098693761</v>
          </cell>
          <cell r="AL26" t="str">
            <v>ACCRUAL</v>
          </cell>
          <cell r="AM26" t="str">
            <v>ACCRUAL</v>
          </cell>
          <cell r="AN26">
            <v>0</v>
          </cell>
          <cell r="AO26">
            <v>0</v>
          </cell>
          <cell r="AQ26">
            <v>447715.48140290368</v>
          </cell>
          <cell r="AR26">
            <v>0</v>
          </cell>
          <cell r="AS26">
            <v>447715.48140290374</v>
          </cell>
        </row>
        <row r="27">
          <cell r="B27" t="str">
            <v>US404280BM08</v>
          </cell>
          <cell r="C27" t="str">
            <v>HGHQ/ USD1,000m/ 3.033%/ Nov 2023/ 2022</v>
          </cell>
          <cell r="D27" t="str">
            <v>Liability - Fair Value</v>
          </cell>
          <cell r="E27">
            <v>43061</v>
          </cell>
          <cell r="F27">
            <v>45252</v>
          </cell>
          <cell r="G27">
            <v>44887</v>
          </cell>
          <cell r="H27" t="str">
            <v>2Y</v>
          </cell>
          <cell r="I27" t="str">
            <v>Senior unsecured notes</v>
          </cell>
          <cell r="J27" t="str">
            <v>Permanently grandfathered (until maturity date)</v>
          </cell>
          <cell r="K27">
            <v>44887</v>
          </cell>
          <cell r="L27">
            <v>3.0329999999999999E-2</v>
          </cell>
          <cell r="M27" t="str">
            <v>MREL</v>
          </cell>
          <cell r="N27" t="str">
            <v>External</v>
          </cell>
          <cell r="O27" t="str">
            <v>n/a</v>
          </cell>
          <cell r="P27" t="str">
            <v>No</v>
          </cell>
          <cell r="Q27" t="str">
            <v>HGHQ Group</v>
          </cell>
          <cell r="R27" t="str">
            <v>ERG Group</v>
          </cell>
          <cell r="W27" t="str">
            <v>USD</v>
          </cell>
          <cell r="X27">
            <v>1000000</v>
          </cell>
          <cell r="Z27">
            <v>1000000</v>
          </cell>
          <cell r="AC27">
            <v>-1229.9999900000096</v>
          </cell>
          <cell r="AG27">
            <v>998770.00000999996</v>
          </cell>
          <cell r="AH27">
            <v>-969.83735000000001</v>
          </cell>
          <cell r="AI27">
            <v>0</v>
          </cell>
          <cell r="AJ27">
            <v>997800.16265999991</v>
          </cell>
          <cell r="AK27">
            <v>1</v>
          </cell>
          <cell r="AL27" t="str">
            <v>ACCRUAL</v>
          </cell>
          <cell r="AM27" t="str">
            <v>FVO</v>
          </cell>
          <cell r="AN27" t="str">
            <v>HOL47</v>
          </cell>
          <cell r="AO27">
            <v>0</v>
          </cell>
          <cell r="AQ27">
            <v>997800.16265999991</v>
          </cell>
          <cell r="AR27">
            <v>0</v>
          </cell>
          <cell r="AS27">
            <v>999762.35954288649</v>
          </cell>
        </row>
        <row r="28">
          <cell r="B28" t="str">
            <v>US404280BR94</v>
          </cell>
          <cell r="C28" t="str">
            <v>HGHQ/ USD2,000m/ FRN/ May 2024/ 2023</v>
          </cell>
          <cell r="D28" t="str">
            <v>Liability - Amortised Cost</v>
          </cell>
          <cell r="E28">
            <v>43238</v>
          </cell>
          <cell r="F28">
            <v>45430</v>
          </cell>
          <cell r="G28">
            <v>45064</v>
          </cell>
          <cell r="H28" t="str">
            <v>2Y</v>
          </cell>
          <cell r="I28" t="str">
            <v>Senior unsecured notes</v>
          </cell>
          <cell r="J28" t="str">
            <v>Permanently grandfathered (until maturity date)</v>
          </cell>
          <cell r="K28">
            <v>45064</v>
          </cell>
          <cell r="L28" t="str">
            <v>FRN</v>
          </cell>
          <cell r="M28" t="str">
            <v>MREL</v>
          </cell>
          <cell r="N28" t="str">
            <v>External</v>
          </cell>
          <cell r="O28" t="str">
            <v>n/a</v>
          </cell>
          <cell r="P28" t="str">
            <v>No</v>
          </cell>
          <cell r="Q28" t="str">
            <v>HGHQ Group</v>
          </cell>
          <cell r="R28" t="str">
            <v>ERG Group</v>
          </cell>
          <cell r="W28" t="str">
            <v>USD</v>
          </cell>
          <cell r="X28">
            <v>2000000</v>
          </cell>
          <cell r="Z28">
            <v>2000000</v>
          </cell>
          <cell r="AA28">
            <v>-1053.4505381993429</v>
          </cell>
          <cell r="AG28">
            <v>1998946.5494618006</v>
          </cell>
          <cell r="AI28">
            <v>0</v>
          </cell>
          <cell r="AJ28">
            <v>1998946.5494618006</v>
          </cell>
          <cell r="AK28">
            <v>1</v>
          </cell>
          <cell r="AL28" t="str">
            <v>ACCRUAL</v>
          </cell>
          <cell r="AM28" t="str">
            <v>ACCRUAL</v>
          </cell>
          <cell r="AN28">
            <v>0</v>
          </cell>
          <cell r="AO28">
            <v>0</v>
          </cell>
          <cell r="AQ28">
            <v>1998946.5494618008</v>
          </cell>
          <cell r="AR28">
            <v>0</v>
          </cell>
          <cell r="AS28">
            <v>1998946.5494618006</v>
          </cell>
        </row>
        <row r="29">
          <cell r="B29" t="str">
            <v>US404280BS77</v>
          </cell>
          <cell r="C29" t="str">
            <v>HGHQ/ USD2,000m/ 3.950%/ May 2024/ 2023</v>
          </cell>
          <cell r="D29" t="str">
            <v>Liability - Fair Value</v>
          </cell>
          <cell r="E29">
            <v>43238</v>
          </cell>
          <cell r="F29">
            <v>45430</v>
          </cell>
          <cell r="G29">
            <v>45064</v>
          </cell>
          <cell r="H29" t="str">
            <v>2Y</v>
          </cell>
          <cell r="I29" t="str">
            <v>Senior unsecured notes</v>
          </cell>
          <cell r="J29" t="str">
            <v>Permanently grandfathered (until maturity date)</v>
          </cell>
          <cell r="K29">
            <v>45064</v>
          </cell>
          <cell r="L29">
            <v>3.95E-2</v>
          </cell>
          <cell r="M29" t="str">
            <v>MREL</v>
          </cell>
          <cell r="N29" t="str">
            <v>External</v>
          </cell>
          <cell r="O29" t="str">
            <v>n/a</v>
          </cell>
          <cell r="P29" t="str">
            <v>No</v>
          </cell>
          <cell r="Q29" t="str">
            <v>HGHQ Group</v>
          </cell>
          <cell r="R29" t="str">
            <v>ERG Group</v>
          </cell>
          <cell r="W29" t="str">
            <v>USD</v>
          </cell>
          <cell r="X29">
            <v>2000000</v>
          </cell>
          <cell r="Z29">
            <v>2000000</v>
          </cell>
          <cell r="AC29">
            <v>-3560.0000099999907</v>
          </cell>
          <cell r="AG29">
            <v>1996439.9999899999</v>
          </cell>
          <cell r="AH29">
            <v>-1724.5711200000001</v>
          </cell>
          <cell r="AI29">
            <v>0</v>
          </cell>
          <cell r="AJ29">
            <v>1994715.4288699999</v>
          </cell>
          <cell r="AK29">
            <v>1</v>
          </cell>
          <cell r="AL29" t="str">
            <v>ACCRUAL</v>
          </cell>
          <cell r="AM29" t="str">
            <v>FVO</v>
          </cell>
          <cell r="AN29" t="str">
            <v>HOL48</v>
          </cell>
          <cell r="AO29">
            <v>0</v>
          </cell>
          <cell r="AQ29">
            <v>1994715.4288699999</v>
          </cell>
          <cell r="AR29">
            <v>0</v>
          </cell>
          <cell r="AS29">
            <v>1998946.5494618008</v>
          </cell>
        </row>
        <row r="30">
          <cell r="B30" t="str">
            <v>US404280BT50</v>
          </cell>
          <cell r="C30" t="str">
            <v>HGHQ/ USD3,000m/ 4.583%/ Jun 2029/ 2028</v>
          </cell>
          <cell r="D30" t="str">
            <v>Liability - Fair Value</v>
          </cell>
          <cell r="E30">
            <v>43270</v>
          </cell>
          <cell r="F30">
            <v>47288</v>
          </cell>
          <cell r="G30">
            <v>46923</v>
          </cell>
          <cell r="H30" t="str">
            <v>+5Y</v>
          </cell>
          <cell r="I30" t="str">
            <v>Senior unsecured notes</v>
          </cell>
          <cell r="J30" t="str">
            <v>Permanently grandfathered (until maturity date)</v>
          </cell>
          <cell r="K30">
            <v>46923</v>
          </cell>
          <cell r="L30">
            <v>4.5830000000000003E-2</v>
          </cell>
          <cell r="M30" t="str">
            <v>MREL</v>
          </cell>
          <cell r="N30" t="str">
            <v>External</v>
          </cell>
          <cell r="O30" t="str">
            <v>n/a</v>
          </cell>
          <cell r="P30" t="str">
            <v>No</v>
          </cell>
          <cell r="Q30" t="str">
            <v>HGHQ Group</v>
          </cell>
          <cell r="R30" t="str">
            <v>ERG Group</v>
          </cell>
          <cell r="W30" t="str">
            <v>USD</v>
          </cell>
          <cell r="X30">
            <v>3000000</v>
          </cell>
          <cell r="Z30">
            <v>3000000</v>
          </cell>
          <cell r="AC30">
            <v>-95130.000019999978</v>
          </cell>
          <cell r="AG30">
            <v>2904869.9999799998</v>
          </cell>
          <cell r="AH30">
            <v>88146.486449999997</v>
          </cell>
          <cell r="AI30">
            <v>0</v>
          </cell>
          <cell r="AJ30">
            <v>2993016.48643</v>
          </cell>
          <cell r="AK30">
            <v>1</v>
          </cell>
          <cell r="AL30" t="str">
            <v>ACCRUAL</v>
          </cell>
          <cell r="AM30" t="str">
            <v>FVO</v>
          </cell>
          <cell r="AN30" t="str">
            <v>HOL49</v>
          </cell>
          <cell r="AO30">
            <v>0</v>
          </cell>
          <cell r="AQ30">
            <v>2993016.48643</v>
          </cell>
          <cell r="AR30">
            <v>0</v>
          </cell>
          <cell r="AS30">
            <v>2993317.1823923066</v>
          </cell>
        </row>
        <row r="31">
          <cell r="B31" t="str">
            <v>US404280BX62</v>
          </cell>
          <cell r="C31" t="str">
            <v>HGHQ/ USD2,500m/ 4.292%/ Sep 2026/ 2025</v>
          </cell>
          <cell r="D31" t="str">
            <v>Liability - Fair Value Option (OCS through OCI)</v>
          </cell>
          <cell r="E31">
            <v>43355</v>
          </cell>
          <cell r="F31">
            <v>46277</v>
          </cell>
          <cell r="G31">
            <v>45912</v>
          </cell>
          <cell r="H31" t="str">
            <v>5Y</v>
          </cell>
          <cell r="I31" t="str">
            <v>Senior unsecured notes</v>
          </cell>
          <cell r="J31" t="str">
            <v>Permanently grandfathered (until maturity date)</v>
          </cell>
          <cell r="K31">
            <v>45912</v>
          </cell>
          <cell r="L31">
            <v>4.292E-2</v>
          </cell>
          <cell r="M31" t="str">
            <v>MREL</v>
          </cell>
          <cell r="N31" t="str">
            <v>External</v>
          </cell>
          <cell r="O31" t="str">
            <v>n/a</v>
          </cell>
          <cell r="P31" t="str">
            <v>No</v>
          </cell>
          <cell r="Q31" t="str">
            <v>HGHQ Group</v>
          </cell>
          <cell r="R31" t="str">
            <v>ERG Group</v>
          </cell>
          <cell r="W31" t="str">
            <v>USD</v>
          </cell>
          <cell r="X31">
            <v>2500000</v>
          </cell>
          <cell r="Z31">
            <v>2500000</v>
          </cell>
          <cell r="AC31">
            <v>-38875.000179999828</v>
          </cell>
          <cell r="AG31">
            <v>2461124.99982</v>
          </cell>
          <cell r="AH31">
            <v>19213.98185</v>
          </cell>
          <cell r="AI31">
            <v>0</v>
          </cell>
          <cell r="AJ31">
            <v>2480338.9816700001</v>
          </cell>
          <cell r="AK31">
            <v>1</v>
          </cell>
          <cell r="AL31" t="str">
            <v>FVH</v>
          </cell>
          <cell r="AM31" t="str">
            <v>FVO</v>
          </cell>
          <cell r="AN31" t="str">
            <v>HOL51</v>
          </cell>
          <cell r="AO31" t="str">
            <v>HOLFVH17</v>
          </cell>
          <cell r="AQ31">
            <v>2480338.9816700001</v>
          </cell>
          <cell r="AR31">
            <v>0</v>
          </cell>
          <cell r="AS31">
            <v>2475135.5053060697</v>
          </cell>
        </row>
        <row r="32">
          <cell r="B32" t="str">
            <v>US404280BW89</v>
          </cell>
          <cell r="C32" t="str">
            <v>HGHQ/ USD750m/ FRN/ Sep 2026/ 2025</v>
          </cell>
          <cell r="D32" t="str">
            <v>Liability - Amortised Cost</v>
          </cell>
          <cell r="E32">
            <v>43355</v>
          </cell>
          <cell r="F32">
            <v>46277</v>
          </cell>
          <cell r="G32">
            <v>45912</v>
          </cell>
          <cell r="H32" t="str">
            <v>5Y</v>
          </cell>
          <cell r="I32" t="str">
            <v>Senior unsecured notes</v>
          </cell>
          <cell r="J32" t="str">
            <v>Permanently grandfathered (until maturity date)</v>
          </cell>
          <cell r="K32">
            <v>45912</v>
          </cell>
          <cell r="L32" t="str">
            <v>FRN</v>
          </cell>
          <cell r="M32" t="str">
            <v>MREL</v>
          </cell>
          <cell r="N32" t="str">
            <v>External</v>
          </cell>
          <cell r="O32" t="str">
            <v>n/a</v>
          </cell>
          <cell r="P32" t="str">
            <v>No</v>
          </cell>
          <cell r="Q32" t="str">
            <v>HGHQ Group</v>
          </cell>
          <cell r="R32" t="str">
            <v>ERG Group</v>
          </cell>
          <cell r="W32" t="str">
            <v>USD</v>
          </cell>
          <cell r="X32">
            <v>750000</v>
          </cell>
          <cell r="Z32">
            <v>750000</v>
          </cell>
          <cell r="AA32">
            <v>-1275.5216345025456</v>
          </cell>
          <cell r="AG32">
            <v>748724.47836549743</v>
          </cell>
          <cell r="AI32">
            <v>0</v>
          </cell>
          <cell r="AJ32">
            <v>748724.47836549743</v>
          </cell>
          <cell r="AK32">
            <v>1</v>
          </cell>
          <cell r="AL32" t="str">
            <v>ACCRUAL</v>
          </cell>
          <cell r="AM32" t="str">
            <v>ACCRUAL</v>
          </cell>
          <cell r="AN32">
            <v>0</v>
          </cell>
          <cell r="AO32">
            <v>0</v>
          </cell>
          <cell r="AQ32">
            <v>748724.47836549743</v>
          </cell>
          <cell r="AR32">
            <v>0</v>
          </cell>
          <cell r="AS32">
            <v>748724.47836549743</v>
          </cell>
        </row>
        <row r="33">
          <cell r="B33" t="str">
            <v>JP582666AJ90</v>
          </cell>
          <cell r="C33" t="str">
            <v>HGHQ/ JPY79,300m/ .575%/ Sep 2024/ 2023</v>
          </cell>
          <cell r="D33" t="str">
            <v>Liability - Fair Value</v>
          </cell>
          <cell r="E33">
            <v>43357</v>
          </cell>
          <cell r="F33">
            <v>45548</v>
          </cell>
          <cell r="G33">
            <v>45182</v>
          </cell>
          <cell r="H33" t="str">
            <v>5Y</v>
          </cell>
          <cell r="I33" t="str">
            <v>Senior unsecured notes</v>
          </cell>
          <cell r="J33" t="str">
            <v>Permanently grandfathered (until maturity date)</v>
          </cell>
          <cell r="K33">
            <v>45182</v>
          </cell>
          <cell r="L33">
            <v>5.7499999999999999E-3</v>
          </cell>
          <cell r="M33" t="str">
            <v>MREL</v>
          </cell>
          <cell r="N33" t="str">
            <v>External</v>
          </cell>
          <cell r="O33" t="str">
            <v>n/a</v>
          </cell>
          <cell r="P33" t="str">
            <v>No</v>
          </cell>
          <cell r="Q33" t="str">
            <v>HGHQ Group</v>
          </cell>
          <cell r="R33" t="str">
            <v>ERG Group</v>
          </cell>
          <cell r="W33" t="str">
            <v>JPY</v>
          </cell>
          <cell r="X33">
            <v>79300000</v>
          </cell>
          <cell r="Z33">
            <v>583624.65501379943</v>
          </cell>
          <cell r="AC33">
            <v>-1103.0505980496378</v>
          </cell>
          <cell r="AG33">
            <v>582521.60441574978</v>
          </cell>
          <cell r="AH33">
            <v>1981.6782499999999</v>
          </cell>
          <cell r="AI33">
            <v>0</v>
          </cell>
          <cell r="AJ33">
            <v>584503.28266574978</v>
          </cell>
          <cell r="AK33">
            <v>135.875</v>
          </cell>
          <cell r="AL33" t="str">
            <v>ACCRUAL</v>
          </cell>
          <cell r="AM33" t="str">
            <v>FVO</v>
          </cell>
          <cell r="AN33" t="str">
            <v>HOL54</v>
          </cell>
          <cell r="AO33">
            <v>0</v>
          </cell>
          <cell r="AQ33">
            <v>584503.28266574978</v>
          </cell>
          <cell r="AR33">
            <v>0</v>
          </cell>
          <cell r="AS33">
            <v>583310.91164869897</v>
          </cell>
        </row>
        <row r="34">
          <cell r="B34" t="str">
            <v>JP582666CJ98</v>
          </cell>
          <cell r="C34" t="str">
            <v>HGHQ/ JPY67,600m/ .924%/ Sep 2028/ 2027</v>
          </cell>
          <cell r="D34" t="str">
            <v>Liability - Fair Value</v>
          </cell>
          <cell r="E34">
            <v>43357</v>
          </cell>
          <cell r="F34">
            <v>47010</v>
          </cell>
          <cell r="G34">
            <v>46644</v>
          </cell>
          <cell r="H34" t="str">
            <v>+5Y</v>
          </cell>
          <cell r="I34" t="str">
            <v>Senior unsecured notes</v>
          </cell>
          <cell r="J34" t="str">
            <v>Permanently grandfathered (until maturity date)</v>
          </cell>
          <cell r="K34">
            <v>46644</v>
          </cell>
          <cell r="L34">
            <v>9.2399999999999999E-3</v>
          </cell>
          <cell r="M34" t="str">
            <v>MREL</v>
          </cell>
          <cell r="N34" t="str">
            <v>External</v>
          </cell>
          <cell r="O34" t="str">
            <v>n/a</v>
          </cell>
          <cell r="P34" t="str">
            <v>No</v>
          </cell>
          <cell r="Q34" t="str">
            <v>HGHQ Group</v>
          </cell>
          <cell r="R34" t="str">
            <v>ERG Group</v>
          </cell>
          <cell r="W34" t="str">
            <v>JPY</v>
          </cell>
          <cell r="X34">
            <v>67600000</v>
          </cell>
          <cell r="Z34">
            <v>497516.09935602575</v>
          </cell>
          <cell r="AC34">
            <v>-10462.763574535436</v>
          </cell>
          <cell r="AG34">
            <v>487053.33578149031</v>
          </cell>
          <cell r="AH34">
            <v>16748.098010000002</v>
          </cell>
          <cell r="AI34">
            <v>0</v>
          </cell>
          <cell r="AJ34">
            <v>503801.43379149033</v>
          </cell>
          <cell r="AK34">
            <v>135.875</v>
          </cell>
          <cell r="AL34" t="str">
            <v>ACCRUAL</v>
          </cell>
          <cell r="AM34" t="str">
            <v>FVO</v>
          </cell>
          <cell r="AN34" t="str">
            <v>HOL52</v>
          </cell>
          <cell r="AO34">
            <v>0</v>
          </cell>
          <cell r="AQ34">
            <v>503801.43379149039</v>
          </cell>
          <cell r="AR34">
            <v>0</v>
          </cell>
          <cell r="AS34">
            <v>496660.22739837569</v>
          </cell>
        </row>
        <row r="35">
          <cell r="B35" t="str">
            <v>JP582666BJ99</v>
          </cell>
          <cell r="C35" t="str">
            <v>HGHQ/ JPY13,100m/ .797%/ Sep 2026/ 2025</v>
          </cell>
          <cell r="D35" t="str">
            <v>Liability - Fair Value</v>
          </cell>
          <cell r="E35">
            <v>43357</v>
          </cell>
          <cell r="F35">
            <v>46279</v>
          </cell>
          <cell r="G35">
            <v>45914</v>
          </cell>
          <cell r="H35" t="str">
            <v>5Y</v>
          </cell>
          <cell r="I35" t="str">
            <v>Senior unsecured notes</v>
          </cell>
          <cell r="J35" t="str">
            <v>Permanently grandfathered (until maturity date)</v>
          </cell>
          <cell r="K35">
            <v>45914</v>
          </cell>
          <cell r="L35">
            <v>7.9699999999999997E-3</v>
          </cell>
          <cell r="M35" t="str">
            <v>MREL</v>
          </cell>
          <cell r="N35" t="str">
            <v>External</v>
          </cell>
          <cell r="O35" t="str">
            <v>n/a</v>
          </cell>
          <cell r="P35" t="str">
            <v>No</v>
          </cell>
          <cell r="Q35" t="str">
            <v>HGHQ Group</v>
          </cell>
          <cell r="R35" t="str">
            <v>ERG Group</v>
          </cell>
          <cell r="W35" t="str">
            <v>JPY</v>
          </cell>
          <cell r="X35">
            <v>13100000</v>
          </cell>
          <cell r="Z35">
            <v>96412.143514259427</v>
          </cell>
          <cell r="AC35">
            <v>-765.51241965041731</v>
          </cell>
          <cell r="AG35">
            <v>95646.631094609009</v>
          </cell>
          <cell r="AH35">
            <v>1349.22748</v>
          </cell>
          <cell r="AI35">
            <v>0</v>
          </cell>
          <cell r="AJ35">
            <v>96995.85857460901</v>
          </cell>
          <cell r="AK35">
            <v>135.875</v>
          </cell>
          <cell r="AL35" t="str">
            <v>ACCRUAL</v>
          </cell>
          <cell r="AM35" t="str">
            <v>FVO</v>
          </cell>
          <cell r="AN35" t="str">
            <v>HOL53</v>
          </cell>
          <cell r="AO35">
            <v>0</v>
          </cell>
          <cell r="AQ35">
            <v>96995.85857460901</v>
          </cell>
          <cell r="AR35">
            <v>0</v>
          </cell>
          <cell r="AS35">
            <v>96302.66336853517</v>
          </cell>
        </row>
        <row r="36">
          <cell r="B36" t="str">
            <v>XS1917601582</v>
          </cell>
          <cell r="C36" t="str">
            <v>HGHQ/ EUR1,250m/ 1.500%/ Dec 2024/ 2023</v>
          </cell>
          <cell r="D36" t="str">
            <v>Liability - Amortised cost</v>
          </cell>
          <cell r="E36">
            <v>43438</v>
          </cell>
          <cell r="F36">
            <v>45630</v>
          </cell>
          <cell r="G36">
            <v>45264</v>
          </cell>
          <cell r="H36" t="str">
            <v>5Y</v>
          </cell>
          <cell r="I36" t="str">
            <v>Senior unsecured notes</v>
          </cell>
          <cell r="J36" t="str">
            <v>Permanently grandfathered (until maturity date)</v>
          </cell>
          <cell r="K36">
            <v>45264</v>
          </cell>
          <cell r="L36">
            <v>1.4999999999999999E-2</v>
          </cell>
          <cell r="M36" t="str">
            <v>MREL</v>
          </cell>
          <cell r="N36" t="str">
            <v>External</v>
          </cell>
          <cell r="O36" t="str">
            <v>n/a</v>
          </cell>
          <cell r="P36" t="str">
            <v>No</v>
          </cell>
          <cell r="Q36" t="str">
            <v>HGHQ Group</v>
          </cell>
          <cell r="R36" t="str">
            <v>ERG Group</v>
          </cell>
          <cell r="W36" t="str">
            <v>EUR</v>
          </cell>
          <cell r="X36">
            <v>1250000</v>
          </cell>
          <cell r="Z36">
            <v>1302875</v>
          </cell>
          <cell r="AA36">
            <v>-2779.498454808936</v>
          </cell>
          <cell r="AG36">
            <v>1300095.501545191</v>
          </cell>
          <cell r="AI36">
            <v>0</v>
          </cell>
          <cell r="AJ36">
            <v>1300095.501545191</v>
          </cell>
          <cell r="AK36">
            <v>0.95941667466180558</v>
          </cell>
          <cell r="AL36" t="str">
            <v>ACCRUAL</v>
          </cell>
          <cell r="AM36" t="str">
            <v>ACCRUAL</v>
          </cell>
          <cell r="AN36">
            <v>0</v>
          </cell>
          <cell r="AO36">
            <v>0</v>
          </cell>
          <cell r="AQ36">
            <v>1300095.501545191</v>
          </cell>
          <cell r="AR36">
            <v>0</v>
          </cell>
          <cell r="AS36">
            <v>1300095.501545191</v>
          </cell>
        </row>
        <row r="37">
          <cell r="B37" t="str">
            <v>US404280BZ11</v>
          </cell>
          <cell r="C37" t="str">
            <v>HGHQ/ USD2,500m/ 3.803%/ Mar 2025/ 2024</v>
          </cell>
          <cell r="D37" t="str">
            <v>Liability - Fair Value Option (OCS through OCI)</v>
          </cell>
          <cell r="E37">
            <v>43535</v>
          </cell>
          <cell r="F37">
            <v>45727</v>
          </cell>
          <cell r="G37">
            <v>45362</v>
          </cell>
          <cell r="H37" t="str">
            <v>5Y</v>
          </cell>
          <cell r="I37" t="str">
            <v>Senior unsecured notes</v>
          </cell>
          <cell r="J37" t="str">
            <v>Compliant</v>
          </cell>
          <cell r="L37">
            <v>3.8030000000000001E-2</v>
          </cell>
          <cell r="M37" t="str">
            <v>MREL</v>
          </cell>
          <cell r="N37" t="str">
            <v>External</v>
          </cell>
          <cell r="O37" t="str">
            <v>n/a</v>
          </cell>
          <cell r="P37" t="str">
            <v>No</v>
          </cell>
          <cell r="Q37" t="str">
            <v>HGHQ Group</v>
          </cell>
          <cell r="R37" t="str">
            <v>ERG Group</v>
          </cell>
          <cell r="W37" t="str">
            <v>USD</v>
          </cell>
          <cell r="X37">
            <v>2500000</v>
          </cell>
          <cell r="Z37">
            <v>2500000</v>
          </cell>
          <cell r="AC37">
            <v>-25625</v>
          </cell>
          <cell r="AG37">
            <v>2474375</v>
          </cell>
          <cell r="AH37">
            <v>344.11433</v>
          </cell>
          <cell r="AI37">
            <v>0</v>
          </cell>
          <cell r="AJ37">
            <v>2474719.1143299998</v>
          </cell>
          <cell r="AK37">
            <v>1</v>
          </cell>
          <cell r="AL37" t="str">
            <v>FVH</v>
          </cell>
          <cell r="AM37" t="str">
            <v>FVO</v>
          </cell>
          <cell r="AN37" t="str">
            <v>HOL55A</v>
          </cell>
          <cell r="AO37" t="str">
            <v>HOLFVH19A</v>
          </cell>
          <cell r="AQ37">
            <v>2474719.1143299993</v>
          </cell>
          <cell r="AR37">
            <v>0</v>
          </cell>
          <cell r="AS37">
            <v>2464445.5370065682</v>
          </cell>
        </row>
        <row r="38">
          <cell r="B38" t="str">
            <v>US404280CA50</v>
          </cell>
          <cell r="C38" t="str">
            <v>HGHQ/ USD500m/ FRN/ Mar 2025/ 2024</v>
          </cell>
          <cell r="D38" t="str">
            <v>Liability - Amortised cost</v>
          </cell>
          <cell r="E38">
            <v>43535</v>
          </cell>
          <cell r="F38">
            <v>45727</v>
          </cell>
          <cell r="G38">
            <v>45362</v>
          </cell>
          <cell r="H38" t="str">
            <v>5Y</v>
          </cell>
          <cell r="I38" t="str">
            <v>Senior unsecured notes</v>
          </cell>
          <cell r="J38" t="str">
            <v>Compliant</v>
          </cell>
          <cell r="L38" t="str">
            <v>FRN</v>
          </cell>
          <cell r="M38" t="str">
            <v>MREL</v>
          </cell>
          <cell r="N38" t="str">
            <v>External</v>
          </cell>
          <cell r="O38" t="str">
            <v>n/a</v>
          </cell>
          <cell r="P38" t="str">
            <v>No</v>
          </cell>
          <cell r="Q38" t="str">
            <v>HGHQ Group</v>
          </cell>
          <cell r="R38" t="str">
            <v>ERG Group</v>
          </cell>
          <cell r="W38" t="str">
            <v>USD</v>
          </cell>
          <cell r="X38">
            <v>500000</v>
          </cell>
          <cell r="Z38">
            <v>500000</v>
          </cell>
          <cell r="AA38">
            <v>-509.03119868637111</v>
          </cell>
          <cell r="AG38">
            <v>499490.9688013136</v>
          </cell>
          <cell r="AI38">
            <v>0</v>
          </cell>
          <cell r="AJ38">
            <v>499490.9688013136</v>
          </cell>
          <cell r="AK38">
            <v>1</v>
          </cell>
          <cell r="AL38" t="str">
            <v>ACCRUAL</v>
          </cell>
          <cell r="AM38" t="str">
            <v>ACCRUAL</v>
          </cell>
          <cell r="AN38">
            <v>0</v>
          </cell>
          <cell r="AO38">
            <v>0</v>
          </cell>
          <cell r="AQ38">
            <v>499490.96880131366</v>
          </cell>
          <cell r="AR38">
            <v>0</v>
          </cell>
          <cell r="AS38">
            <v>499490.96880131366</v>
          </cell>
        </row>
        <row r="39">
          <cell r="B39" t="str">
            <v>XS1961843171</v>
          </cell>
          <cell r="C39" t="str">
            <v>HGHQ/ GBP1,000m/ 3.000%/ Jul 2028/ 2027</v>
          </cell>
          <cell r="D39" t="str">
            <v>Liability - Fair Value Option (OCS through OCI)</v>
          </cell>
          <cell r="E39">
            <v>43536</v>
          </cell>
          <cell r="F39">
            <v>46956</v>
          </cell>
          <cell r="G39">
            <v>46590</v>
          </cell>
          <cell r="H39" t="str">
            <v>+5Y</v>
          </cell>
          <cell r="I39" t="str">
            <v>Senior unsecured notes</v>
          </cell>
          <cell r="J39" t="str">
            <v>Compliant</v>
          </cell>
          <cell r="L39">
            <v>0.03</v>
          </cell>
          <cell r="M39" t="str">
            <v>MREL</v>
          </cell>
          <cell r="N39" t="str">
            <v>External</v>
          </cell>
          <cell r="O39" t="str">
            <v>n/a</v>
          </cell>
          <cell r="P39" t="str">
            <v>No</v>
          </cell>
          <cell r="Q39" t="str">
            <v>HGHQ Group</v>
          </cell>
          <cell r="R39" t="str">
            <v>ERG Group</v>
          </cell>
          <cell r="W39" t="str">
            <v>GBP</v>
          </cell>
          <cell r="X39">
            <v>1000000</v>
          </cell>
          <cell r="Z39">
            <v>1216600</v>
          </cell>
          <cell r="AC39">
            <v>-80721.409999999989</v>
          </cell>
          <cell r="AG39">
            <v>1135878.5900000001</v>
          </cell>
          <cell r="AH39">
            <v>9086.1856900000002</v>
          </cell>
          <cell r="AI39">
            <v>0</v>
          </cell>
          <cell r="AJ39">
            <v>1144964.77569</v>
          </cell>
          <cell r="AK39">
            <v>0.82196284727930302</v>
          </cell>
          <cell r="AL39" t="str">
            <v>FVTPL</v>
          </cell>
          <cell r="AM39" t="str">
            <v>FVO</v>
          </cell>
          <cell r="AN39" t="str">
            <v>HOL56</v>
          </cell>
          <cell r="AO39">
            <v>0</v>
          </cell>
          <cell r="AQ39">
            <v>1144964.77569</v>
          </cell>
          <cell r="AR39">
            <v>0</v>
          </cell>
          <cell r="AS39">
            <v>1135878.5900000001</v>
          </cell>
        </row>
        <row r="40">
          <cell r="B40" t="str">
            <v>US404280CC17</v>
          </cell>
          <cell r="C40" t="str">
            <v>HGHQ/ USD3,000m/ 3.973%/ May 2030/ 2029</v>
          </cell>
          <cell r="D40" t="str">
            <v>Liability - Fair Value Option (OCS through OCI)</v>
          </cell>
          <cell r="E40">
            <v>43607</v>
          </cell>
          <cell r="F40">
            <v>47625</v>
          </cell>
          <cell r="G40">
            <v>47260</v>
          </cell>
          <cell r="H40" t="str">
            <v>+5Y</v>
          </cell>
          <cell r="I40" t="str">
            <v>Senior unsecured notes</v>
          </cell>
          <cell r="J40" t="str">
            <v>Compliant</v>
          </cell>
          <cell r="L40">
            <v>3.9730000000000001E-2</v>
          </cell>
          <cell r="M40" t="str">
            <v>MREL</v>
          </cell>
          <cell r="N40" t="str">
            <v>External</v>
          </cell>
          <cell r="O40" t="str">
            <v>n/a</v>
          </cell>
          <cell r="P40" t="str">
            <v>No</v>
          </cell>
          <cell r="Q40" t="str">
            <v>HGHQ Group</v>
          </cell>
          <cell r="R40" t="str">
            <v>ERG Group</v>
          </cell>
          <cell r="W40" t="str">
            <v>USD</v>
          </cell>
          <cell r="X40">
            <v>3000000</v>
          </cell>
          <cell r="Z40">
            <v>3000000</v>
          </cell>
          <cell r="AC40">
            <v>-229008.76048000003</v>
          </cell>
          <cell r="AG40">
            <v>2770991.2395199998</v>
          </cell>
          <cell r="AH40">
            <v>97569.864959999992</v>
          </cell>
          <cell r="AI40">
            <v>0</v>
          </cell>
          <cell r="AJ40">
            <v>2868561.1044799997</v>
          </cell>
          <cell r="AK40">
            <v>1</v>
          </cell>
          <cell r="AL40" t="str">
            <v>FVTPL</v>
          </cell>
          <cell r="AM40" t="str">
            <v>FVO</v>
          </cell>
          <cell r="AN40" t="str">
            <v>HOL57</v>
          </cell>
          <cell r="AO40">
            <v>0</v>
          </cell>
          <cell r="AQ40">
            <v>2868561.1044800002</v>
          </cell>
          <cell r="AR40">
            <v>0</v>
          </cell>
          <cell r="AS40">
            <v>2770991.2395199998</v>
          </cell>
        </row>
        <row r="41">
          <cell r="B41" t="str">
            <v>XS2003500142</v>
          </cell>
          <cell r="C41" t="str">
            <v>HGHQ/ GBP750m/ 3.000%/ May 2030/ 2029</v>
          </cell>
          <cell r="D41" t="str">
            <v>Liability - Fair Value Option (OCS through OCI)</v>
          </cell>
          <cell r="E41">
            <v>43614</v>
          </cell>
          <cell r="F41">
            <v>47632</v>
          </cell>
          <cell r="G41">
            <v>47267</v>
          </cell>
          <cell r="H41" t="str">
            <v>+5Y</v>
          </cell>
          <cell r="I41" t="str">
            <v>Senior unsecured notes</v>
          </cell>
          <cell r="J41" t="str">
            <v>Compliant</v>
          </cell>
          <cell r="L41">
            <v>0.03</v>
          </cell>
          <cell r="M41" t="str">
            <v>MREL</v>
          </cell>
          <cell r="N41" t="str">
            <v>External</v>
          </cell>
          <cell r="O41" t="str">
            <v>n/a</v>
          </cell>
          <cell r="P41" t="str">
            <v>No</v>
          </cell>
          <cell r="Q41" t="str">
            <v>HGHQ Group</v>
          </cell>
          <cell r="R41" t="str">
            <v>ERG Group</v>
          </cell>
          <cell r="W41" t="str">
            <v>GBP</v>
          </cell>
          <cell r="X41">
            <v>750000</v>
          </cell>
          <cell r="Z41">
            <v>912450</v>
          </cell>
          <cell r="AC41">
            <v>-91363.61851216598</v>
          </cell>
          <cell r="AG41">
            <v>821086.38148783403</v>
          </cell>
          <cell r="AH41">
            <v>17415.800480000002</v>
          </cell>
          <cell r="AI41">
            <v>0</v>
          </cell>
          <cell r="AJ41">
            <v>838502.18196783401</v>
          </cell>
          <cell r="AK41">
            <v>0.82196284727930302</v>
          </cell>
          <cell r="AL41" t="str">
            <v>FVTPL</v>
          </cell>
          <cell r="AM41" t="str">
            <v>FVO</v>
          </cell>
          <cell r="AN41" t="str">
            <v>HOL58</v>
          </cell>
          <cell r="AO41">
            <v>0</v>
          </cell>
          <cell r="AQ41">
            <v>838502.18196783401</v>
          </cell>
          <cell r="AR41">
            <v>0</v>
          </cell>
          <cell r="AS41">
            <v>821086.38148783415</v>
          </cell>
        </row>
        <row r="42">
          <cell r="B42" t="str">
            <v>XS2050979025</v>
          </cell>
          <cell r="C42" t="str">
            <v>HGHQ/ GBP350m/ 1.878%/ Oct 2025/ 2024</v>
          </cell>
          <cell r="D42" t="str">
            <v>Liability - Amortised cost</v>
          </cell>
          <cell r="E42">
            <v>43718</v>
          </cell>
          <cell r="F42">
            <v>45961</v>
          </cell>
          <cell r="G42">
            <v>45596</v>
          </cell>
          <cell r="H42" t="str">
            <v>5Y</v>
          </cell>
          <cell r="I42" t="str">
            <v>Senior unsecured notes</v>
          </cell>
          <cell r="J42" t="str">
            <v>Compliant</v>
          </cell>
          <cell r="L42">
            <v>1.8776999999999999E-2</v>
          </cell>
          <cell r="M42" t="str">
            <v>MREL</v>
          </cell>
          <cell r="N42" t="str">
            <v>External</v>
          </cell>
          <cell r="O42" t="str">
            <v>n/a</v>
          </cell>
          <cell r="P42" t="str">
            <v>No</v>
          </cell>
          <cell r="Q42" t="str">
            <v>HGHQ Group</v>
          </cell>
          <cell r="R42" t="str">
            <v>ERG Group</v>
          </cell>
          <cell r="W42" t="str">
            <v>GBP</v>
          </cell>
          <cell r="X42">
            <v>350000</v>
          </cell>
          <cell r="Z42">
            <v>425810</v>
          </cell>
          <cell r="AG42">
            <v>425810</v>
          </cell>
          <cell r="AI42">
            <v>0</v>
          </cell>
          <cell r="AJ42">
            <v>425810</v>
          </cell>
          <cell r="AK42">
            <v>0.82196284727930302</v>
          </cell>
          <cell r="AL42" t="str">
            <v>FVTPL</v>
          </cell>
          <cell r="AM42" t="str">
            <v>Am Cost</v>
          </cell>
          <cell r="AN42" t="str">
            <v>HOL59</v>
          </cell>
          <cell r="AO42">
            <v>0</v>
          </cell>
          <cell r="AQ42">
            <v>425810</v>
          </cell>
          <cell r="AR42">
            <v>0</v>
          </cell>
          <cell r="AS42">
            <v>404851.37876934692</v>
          </cell>
        </row>
        <row r="43">
          <cell r="B43" t="str">
            <v>XS2054215483</v>
          </cell>
          <cell r="C43" t="str">
            <v>HGHQ/ GBP150m/ 2.100%/ Oct 2025/ 2024</v>
          </cell>
          <cell r="D43" t="str">
            <v>Liability - Amortised cost</v>
          </cell>
          <cell r="E43">
            <v>43732</v>
          </cell>
          <cell r="F43">
            <v>45961</v>
          </cell>
          <cell r="G43">
            <v>45596</v>
          </cell>
          <cell r="H43" t="str">
            <v>5Y</v>
          </cell>
          <cell r="I43" t="str">
            <v>Senior unsecured notes</v>
          </cell>
          <cell r="J43" t="str">
            <v>Compliant</v>
          </cell>
          <cell r="L43">
            <v>2.1003000000000001E-2</v>
          </cell>
          <cell r="M43" t="str">
            <v>MREL</v>
          </cell>
          <cell r="N43" t="str">
            <v>External</v>
          </cell>
          <cell r="O43" t="str">
            <v>n/a</v>
          </cell>
          <cell r="P43" t="str">
            <v>No</v>
          </cell>
          <cell r="Q43" t="str">
            <v>HGHQ Group</v>
          </cell>
          <cell r="R43" t="str">
            <v>ERG Group</v>
          </cell>
          <cell r="W43" t="str">
            <v>GBP</v>
          </cell>
          <cell r="X43">
            <v>150000</v>
          </cell>
          <cell r="Z43">
            <v>182490</v>
          </cell>
          <cell r="AG43">
            <v>182490</v>
          </cell>
          <cell r="AI43">
            <v>0</v>
          </cell>
          <cell r="AJ43">
            <v>182490</v>
          </cell>
          <cell r="AK43">
            <v>0.82196284727930302</v>
          </cell>
          <cell r="AL43" t="str">
            <v>FVTPL</v>
          </cell>
          <cell r="AM43" t="str">
            <v>Am Cost</v>
          </cell>
          <cell r="AN43" t="str">
            <v>HOL60</v>
          </cell>
          <cell r="AO43">
            <v>0</v>
          </cell>
          <cell r="AQ43">
            <v>182490</v>
          </cell>
          <cell r="AR43">
            <v>0</v>
          </cell>
          <cell r="AS43">
            <v>174396.36229260525</v>
          </cell>
        </row>
        <row r="44">
          <cell r="B44" t="str">
            <v>US404280CE72</v>
          </cell>
          <cell r="C44" t="str">
            <v>HGHQ/ USD2,000m/ 2.633%/ Nov 2025/ 2024</v>
          </cell>
          <cell r="D44" t="str">
            <v>Liability - Fair Value Option (OCS through OCI)</v>
          </cell>
          <cell r="E44">
            <v>43776</v>
          </cell>
          <cell r="F44">
            <v>45968</v>
          </cell>
          <cell r="G44">
            <v>45603</v>
          </cell>
          <cell r="H44" t="str">
            <v>5Y</v>
          </cell>
          <cell r="I44" t="str">
            <v>Senior unsecured notes</v>
          </cell>
          <cell r="J44" t="str">
            <v>Compliant</v>
          </cell>
          <cell r="L44">
            <v>2.6329999999999999E-2</v>
          </cell>
          <cell r="M44" t="str">
            <v>MREL</v>
          </cell>
          <cell r="N44" t="str">
            <v>External</v>
          </cell>
          <cell r="O44" t="str">
            <v>n/a</v>
          </cell>
          <cell r="P44" t="str">
            <v>No</v>
          </cell>
          <cell r="Q44" t="str">
            <v>HGHQ Group</v>
          </cell>
          <cell r="R44" t="str">
            <v>ERG Group</v>
          </cell>
          <cell r="W44" t="str">
            <v>USD</v>
          </cell>
          <cell r="X44">
            <v>2000000</v>
          </cell>
          <cell r="Z44">
            <v>2000000</v>
          </cell>
          <cell r="AC44">
            <v>-90840</v>
          </cell>
          <cell r="AG44">
            <v>1909160</v>
          </cell>
          <cell r="AH44">
            <v>11601.716400000001</v>
          </cell>
          <cell r="AI44">
            <v>0</v>
          </cell>
          <cell r="AJ44">
            <v>1920761.7164</v>
          </cell>
          <cell r="AK44">
            <v>1</v>
          </cell>
          <cell r="AL44" t="str">
            <v>FVH</v>
          </cell>
          <cell r="AM44" t="str">
            <v>FVO</v>
          </cell>
          <cell r="AN44" t="str">
            <v>HOL61</v>
          </cell>
          <cell r="AO44" t="str">
            <v>HOLFVH20A</v>
          </cell>
          <cell r="AQ44">
            <v>1920761.7164</v>
          </cell>
          <cell r="AR44">
            <v>0</v>
          </cell>
          <cell r="AS44">
            <v>1914702.5577931034</v>
          </cell>
        </row>
        <row r="45">
          <cell r="B45" t="str">
            <v>US404280CF48</v>
          </cell>
          <cell r="C45" t="str">
            <v>HGHQ/ USD2,500m/ 4.950%/ Mar 2030</v>
          </cell>
          <cell r="E45">
            <v>43921</v>
          </cell>
          <cell r="F45">
            <v>47573</v>
          </cell>
          <cell r="G45">
            <v>47208</v>
          </cell>
          <cell r="H45" t="str">
            <v>+5Y</v>
          </cell>
          <cell r="I45" t="str">
            <v>Senior unsecured notes</v>
          </cell>
          <cell r="J45" t="str">
            <v>Compliant</v>
          </cell>
          <cell r="L45">
            <v>4.9500000000000002E-2</v>
          </cell>
          <cell r="M45" t="str">
            <v>MREL</v>
          </cell>
          <cell r="N45" t="str">
            <v>External</v>
          </cell>
          <cell r="O45" t="str">
            <v>n/a</v>
          </cell>
          <cell r="P45" t="str">
            <v>No</v>
          </cell>
          <cell r="Q45" t="str">
            <v>HGHQ Group</v>
          </cell>
          <cell r="R45" t="str">
            <v>ERG Group</v>
          </cell>
          <cell r="W45" t="str">
            <v>USD</v>
          </cell>
          <cell r="X45">
            <v>2500000</v>
          </cell>
          <cell r="Z45">
            <v>2500000</v>
          </cell>
          <cell r="AA45">
            <v>-2950.6092600000002</v>
          </cell>
          <cell r="AB45">
            <v>0</v>
          </cell>
          <cell r="AC45">
            <v>42190.470999999998</v>
          </cell>
          <cell r="AD45">
            <v>0</v>
          </cell>
          <cell r="AE45">
            <v>0</v>
          </cell>
          <cell r="AF45">
            <v>0</v>
          </cell>
          <cell r="AG45">
            <v>2539239.8617400001</v>
          </cell>
          <cell r="AH45">
            <v>0</v>
          </cell>
          <cell r="AI45">
            <v>0</v>
          </cell>
          <cell r="AJ45">
            <v>2539239.8617400001</v>
          </cell>
          <cell r="AK45">
            <v>1</v>
          </cell>
          <cell r="AL45" t="str">
            <v>ACCRUAL</v>
          </cell>
          <cell r="AM45" t="str">
            <v>ACCRUAL</v>
          </cell>
          <cell r="AN45">
            <v>0</v>
          </cell>
          <cell r="AO45">
            <v>0</v>
          </cell>
          <cell r="AQ45">
            <v>2539239.8617399996</v>
          </cell>
          <cell r="AR45">
            <v>0</v>
          </cell>
          <cell r="AS45">
            <v>2532016.0802552025</v>
          </cell>
        </row>
        <row r="46">
          <cell r="B46" t="str">
            <v>US404280CG21</v>
          </cell>
          <cell r="C46" t="str">
            <v>HGHQ/ USD2,000m/ 2.099%/ Jun 2026/ 2025</v>
          </cell>
          <cell r="D46" t="str">
            <v>Liability - FV Hedge</v>
          </cell>
          <cell r="E46">
            <v>43986</v>
          </cell>
          <cell r="F46">
            <v>46177</v>
          </cell>
          <cell r="G46">
            <v>45812</v>
          </cell>
          <cell r="H46" t="str">
            <v>5Y</v>
          </cell>
          <cell r="I46" t="str">
            <v>Senior unsecured notes</v>
          </cell>
          <cell r="J46" t="str">
            <v>Compliant</v>
          </cell>
          <cell r="L46">
            <v>2.0990000000000002E-2</v>
          </cell>
          <cell r="M46" t="str">
            <v>MREL</v>
          </cell>
          <cell r="N46" t="str">
            <v>External</v>
          </cell>
          <cell r="O46" t="str">
            <v>n/a</v>
          </cell>
          <cell r="P46" t="str">
            <v>No</v>
          </cell>
          <cell r="Q46" t="str">
            <v>HGHQ Group</v>
          </cell>
          <cell r="R46" t="str">
            <v>ERG Group</v>
          </cell>
          <cell r="W46" t="str">
            <v>USD</v>
          </cell>
          <cell r="X46">
            <v>2000000</v>
          </cell>
          <cell r="Z46">
            <v>2000000</v>
          </cell>
          <cell r="AA46">
            <v>-3515.8817086527929</v>
          </cell>
          <cell r="AC46">
            <v>-40285.89</v>
          </cell>
          <cell r="AG46">
            <v>1956198.2282913474</v>
          </cell>
          <cell r="AI46">
            <v>0</v>
          </cell>
          <cell r="AJ46">
            <v>1956198.2282913474</v>
          </cell>
          <cell r="AK46">
            <v>1</v>
          </cell>
          <cell r="AL46" t="str">
            <v>FVH</v>
          </cell>
          <cell r="AM46" t="str">
            <v>FVH</v>
          </cell>
          <cell r="AN46">
            <v>0</v>
          </cell>
          <cell r="AO46" t="str">
            <v>HOLFVHEX08</v>
          </cell>
          <cell r="AQ46">
            <v>1956198.2282913472</v>
          </cell>
          <cell r="AR46">
            <v>0</v>
          </cell>
          <cell r="AS46">
            <v>1956198.2282913472</v>
          </cell>
        </row>
        <row r="47">
          <cell r="B47" t="str">
            <v>US404280CH04</v>
          </cell>
          <cell r="C47" t="str">
            <v>HGHQ/ USD1,500m/ 2.848%/ Jun 2031/ 2030</v>
          </cell>
          <cell r="D47" t="str">
            <v>Liability - FV Hedge</v>
          </cell>
          <cell r="E47">
            <v>43986</v>
          </cell>
          <cell r="F47">
            <v>48003</v>
          </cell>
          <cell r="G47">
            <v>47638</v>
          </cell>
          <cell r="H47" t="str">
            <v>+5Y</v>
          </cell>
          <cell r="I47" t="str">
            <v>Senior unsecured notes</v>
          </cell>
          <cell r="J47" t="str">
            <v>Compliant</v>
          </cell>
          <cell r="L47">
            <v>2.8479999999999998E-2</v>
          </cell>
          <cell r="M47" t="str">
            <v>MREL</v>
          </cell>
          <cell r="N47" t="str">
            <v>External</v>
          </cell>
          <cell r="O47" t="str">
            <v>n/a</v>
          </cell>
          <cell r="P47" t="str">
            <v>No</v>
          </cell>
          <cell r="Q47" t="str">
            <v>HGHQ Group</v>
          </cell>
          <cell r="R47" t="str">
            <v>ERG Group</v>
          </cell>
          <cell r="W47" t="str">
            <v>USD</v>
          </cell>
          <cell r="X47">
            <v>1500000</v>
          </cell>
          <cell r="Z47">
            <v>1500000</v>
          </cell>
          <cell r="AA47">
            <v>-4757.9408543263962</v>
          </cell>
          <cell r="AC47">
            <v>-5232.0169999999998</v>
          </cell>
          <cell r="AG47">
            <v>1490010.0421456737</v>
          </cell>
          <cell r="AI47">
            <v>0</v>
          </cell>
          <cell r="AJ47">
            <v>1490010.0421456737</v>
          </cell>
          <cell r="AK47">
            <v>1</v>
          </cell>
          <cell r="AL47" t="str">
            <v>FVH</v>
          </cell>
          <cell r="AM47" t="str">
            <v>FVH</v>
          </cell>
          <cell r="AN47">
            <v>0</v>
          </cell>
          <cell r="AO47" t="str">
            <v>HOLFVHEX12</v>
          </cell>
          <cell r="AQ47">
            <v>1490010.0421456737</v>
          </cell>
          <cell r="AR47">
            <v>0</v>
          </cell>
          <cell r="AS47">
            <v>1490010.0421456734</v>
          </cell>
        </row>
        <row r="48">
          <cell r="B48" t="str">
            <v>US404280CJ69</v>
          </cell>
          <cell r="C48" t="str">
            <v>HGHQ/ USD2,000m/ 1.645%/ Apr 2026/ 2025</v>
          </cell>
          <cell r="D48" t="str">
            <v>Liability - Amortised cost</v>
          </cell>
          <cell r="E48">
            <v>44061</v>
          </cell>
          <cell r="F48">
            <v>46130</v>
          </cell>
          <cell r="G48">
            <v>45765</v>
          </cell>
          <cell r="H48" t="str">
            <v>5Y</v>
          </cell>
          <cell r="I48" t="str">
            <v>Senior unsecured notes</v>
          </cell>
          <cell r="J48" t="str">
            <v>Compliant</v>
          </cell>
          <cell r="L48">
            <v>1.6449999999999999E-2</v>
          </cell>
          <cell r="M48" t="str">
            <v>MREL</v>
          </cell>
          <cell r="N48" t="str">
            <v>External</v>
          </cell>
          <cell r="O48" t="str">
            <v>n/a</v>
          </cell>
          <cell r="P48" t="str">
            <v>No</v>
          </cell>
          <cell r="Q48" t="str">
            <v>HGHQ Group</v>
          </cell>
          <cell r="R48" t="str">
            <v>ERG Group</v>
          </cell>
          <cell r="W48" t="str">
            <v>USD</v>
          </cell>
          <cell r="X48">
            <v>2000000</v>
          </cell>
          <cell r="Z48">
            <v>2000000</v>
          </cell>
          <cell r="AA48">
            <v>-3602.1126760563379</v>
          </cell>
          <cell r="AG48">
            <v>1996397.8873239437</v>
          </cell>
          <cell r="AI48">
            <v>0</v>
          </cell>
          <cell r="AJ48">
            <v>1996397.8873239437</v>
          </cell>
          <cell r="AK48">
            <v>1</v>
          </cell>
          <cell r="AL48" t="str">
            <v>ACCRUAL</v>
          </cell>
          <cell r="AM48" t="str">
            <v>ACCRUAL</v>
          </cell>
          <cell r="AN48">
            <v>0</v>
          </cell>
          <cell r="AO48">
            <v>0</v>
          </cell>
          <cell r="AQ48">
            <v>1996397.8873239437</v>
          </cell>
          <cell r="AR48">
            <v>0</v>
          </cell>
          <cell r="AS48">
            <v>1996397.8873239437</v>
          </cell>
        </row>
        <row r="49">
          <cell r="B49" t="str">
            <v>US404280CK33</v>
          </cell>
          <cell r="C49" t="str">
            <v>HGHQ/ USD1,500m/ 2.357%/ Aug 2031/ 2030</v>
          </cell>
          <cell r="D49" t="str">
            <v>Liability - FV Hedge</v>
          </cell>
          <cell r="E49">
            <v>44061</v>
          </cell>
          <cell r="F49">
            <v>48078</v>
          </cell>
          <cell r="G49">
            <v>47713</v>
          </cell>
          <cell r="H49" t="str">
            <v>+5Y</v>
          </cell>
          <cell r="I49" t="str">
            <v>Senior unsecured notes</v>
          </cell>
          <cell r="J49" t="str">
            <v>Compliant</v>
          </cell>
          <cell r="L49">
            <v>2.3570000000000001E-2</v>
          </cell>
          <cell r="M49" t="str">
            <v>MREL</v>
          </cell>
          <cell r="N49" t="str">
            <v>External</v>
          </cell>
          <cell r="O49" t="str">
            <v>n/a</v>
          </cell>
          <cell r="P49" t="str">
            <v>No</v>
          </cell>
          <cell r="Q49" t="str">
            <v>HGHQ Group</v>
          </cell>
          <cell r="R49" t="str">
            <v>ERG Group</v>
          </cell>
          <cell r="W49" t="str">
            <v>USD</v>
          </cell>
          <cell r="X49">
            <v>1500000</v>
          </cell>
          <cell r="Z49">
            <v>1500000</v>
          </cell>
          <cell r="AA49">
            <v>-4881.1610076670322</v>
          </cell>
          <cell r="AC49">
            <v>-102345.92600000001</v>
          </cell>
          <cell r="AG49">
            <v>1392772.9129923331</v>
          </cell>
          <cell r="AI49">
            <v>0</v>
          </cell>
          <cell r="AJ49">
            <v>1392772.9129923331</v>
          </cell>
          <cell r="AK49">
            <v>1</v>
          </cell>
          <cell r="AL49" t="str">
            <v>FVH</v>
          </cell>
          <cell r="AM49" t="str">
            <v>FVH</v>
          </cell>
          <cell r="AN49">
            <v>0</v>
          </cell>
          <cell r="AO49" t="str">
            <v>HOLFVHEX06A/B/C</v>
          </cell>
          <cell r="AQ49">
            <v>1392772.9129923328</v>
          </cell>
          <cell r="AR49">
            <v>0</v>
          </cell>
          <cell r="AS49">
            <v>1392772.9129923328</v>
          </cell>
        </row>
        <row r="50">
          <cell r="B50" t="str">
            <v>US404280CL16</v>
          </cell>
          <cell r="C50" t="str">
            <v>HGHQ/ USD2,000m/ 2.013%/ Sep 2028/ 2027</v>
          </cell>
          <cell r="D50" t="str">
            <v>Liability - Amortised cost</v>
          </cell>
          <cell r="E50">
            <v>44096</v>
          </cell>
          <cell r="F50">
            <v>47018</v>
          </cell>
          <cell r="G50">
            <v>46652</v>
          </cell>
          <cell r="H50" t="str">
            <v>+5Y</v>
          </cell>
          <cell r="I50" t="str">
            <v>Senior unsecured notes</v>
          </cell>
          <cell r="J50" t="str">
            <v>Compliant</v>
          </cell>
          <cell r="L50">
            <v>2.0129999999999999E-2</v>
          </cell>
          <cell r="M50" t="str">
            <v>MREL</v>
          </cell>
          <cell r="N50" t="str">
            <v>External</v>
          </cell>
          <cell r="O50" t="str">
            <v>n/a</v>
          </cell>
          <cell r="P50" t="str">
            <v>No</v>
          </cell>
          <cell r="Q50" t="str">
            <v>HGHQ Group</v>
          </cell>
          <cell r="R50" t="str">
            <v>ERG Group</v>
          </cell>
          <cell r="W50" t="str">
            <v>USD</v>
          </cell>
          <cell r="X50">
            <v>2000000</v>
          </cell>
          <cell r="Z50">
            <v>2000000</v>
          </cell>
          <cell r="AA50">
            <v>-5604.4600938967133</v>
          </cell>
          <cell r="AG50">
            <v>1994395.5399061034</v>
          </cell>
          <cell r="AI50">
            <v>0</v>
          </cell>
          <cell r="AJ50">
            <v>1994395.5399061034</v>
          </cell>
          <cell r="AK50">
            <v>1</v>
          </cell>
          <cell r="AL50" t="str">
            <v>ACCRUAL</v>
          </cell>
          <cell r="AM50" t="str">
            <v>ACCRUAL</v>
          </cell>
          <cell r="AN50">
            <v>0</v>
          </cell>
          <cell r="AO50">
            <v>0</v>
          </cell>
          <cell r="AQ50">
            <v>1994395.5399061034</v>
          </cell>
          <cell r="AR50">
            <v>0</v>
          </cell>
          <cell r="AS50">
            <v>1994395.5399061034</v>
          </cell>
        </row>
        <row r="51">
          <cell r="B51" t="str">
            <v>XS2251736646</v>
          </cell>
          <cell r="C51" t="str">
            <v>HGHQ/ EUR1,000m/ .309%/ Nov 2026/ 2025</v>
          </cell>
          <cell r="D51" t="str">
            <v>Liability - Amortised cost</v>
          </cell>
          <cell r="E51">
            <v>44148</v>
          </cell>
          <cell r="F51">
            <v>46339</v>
          </cell>
          <cell r="G51">
            <v>45974</v>
          </cell>
          <cell r="H51" t="str">
            <v>5Y</v>
          </cell>
          <cell r="I51" t="str">
            <v>Senior unsecured notes</v>
          </cell>
          <cell r="J51" t="str">
            <v>Compliant</v>
          </cell>
          <cell r="L51">
            <v>3.0899999999999999E-3</v>
          </cell>
          <cell r="M51" t="str">
            <v>MREL</v>
          </cell>
          <cell r="N51" t="str">
            <v>External</v>
          </cell>
          <cell r="O51" t="str">
            <v>n/a</v>
          </cell>
          <cell r="P51" t="str">
            <v>No</v>
          </cell>
          <cell r="Q51" t="str">
            <v>HGHQ Group</v>
          </cell>
          <cell r="R51" t="str">
            <v>ERG Group</v>
          </cell>
          <cell r="W51" t="str">
            <v>EUR</v>
          </cell>
          <cell r="X51">
            <v>1000000</v>
          </cell>
          <cell r="Z51">
            <v>1042300</v>
          </cell>
          <cell r="AA51">
            <v>-2109.7156626506026</v>
          </cell>
          <cell r="AG51">
            <v>1040190.2843373494</v>
          </cell>
          <cell r="AI51">
            <v>0</v>
          </cell>
          <cell r="AJ51">
            <v>1040190.2843373494</v>
          </cell>
          <cell r="AK51">
            <v>0.95941667466180558</v>
          </cell>
          <cell r="AL51" t="str">
            <v>ACCRUAL</v>
          </cell>
          <cell r="AM51" t="str">
            <v>ACCRUAL</v>
          </cell>
          <cell r="AN51">
            <v>0</v>
          </cell>
          <cell r="AO51">
            <v>0</v>
          </cell>
          <cell r="AQ51">
            <v>1040190.2843373494</v>
          </cell>
          <cell r="AR51">
            <v>0</v>
          </cell>
          <cell r="AS51">
            <v>1040190.2843373495</v>
          </cell>
        </row>
        <row r="52">
          <cell r="B52" t="str">
            <v>XS2251736992</v>
          </cell>
          <cell r="C52" t="str">
            <v>HGHQ/ EUR1,000m/ .770%/ Nov 2031/ 2030</v>
          </cell>
          <cell r="D52" t="str">
            <v>Liability - FV Hedge</v>
          </cell>
          <cell r="E52">
            <v>44148</v>
          </cell>
          <cell r="F52">
            <v>48165</v>
          </cell>
          <cell r="G52">
            <v>47800</v>
          </cell>
          <cell r="H52" t="str">
            <v>+5Y</v>
          </cell>
          <cell r="I52" t="str">
            <v>Senior unsecured notes</v>
          </cell>
          <cell r="J52" t="str">
            <v>Compliant</v>
          </cell>
          <cell r="L52">
            <v>7.7000000000000002E-3</v>
          </cell>
          <cell r="M52" t="str">
            <v>MREL</v>
          </cell>
          <cell r="N52" t="str">
            <v>External</v>
          </cell>
          <cell r="O52" t="str">
            <v>n/a</v>
          </cell>
          <cell r="P52" t="str">
            <v>No</v>
          </cell>
          <cell r="Q52" t="str">
            <v>HGHQ Group</v>
          </cell>
          <cell r="R52" t="str">
            <v>ERG Group</v>
          </cell>
          <cell r="W52" t="str">
            <v>EUR</v>
          </cell>
          <cell r="X52">
            <v>1000000</v>
          </cell>
          <cell r="Z52">
            <v>1042300</v>
          </cell>
          <cell r="AA52">
            <v>-3491.0771084337352</v>
          </cell>
          <cell r="AC52">
            <v>-39616.5117866</v>
          </cell>
          <cell r="AG52">
            <v>999192.4111049663</v>
          </cell>
          <cell r="AI52">
            <v>0</v>
          </cell>
          <cell r="AJ52">
            <v>999192.4111049663</v>
          </cell>
          <cell r="AK52">
            <v>0.95941667466180558</v>
          </cell>
          <cell r="AL52" t="str">
            <v>FVH</v>
          </cell>
          <cell r="AM52" t="str">
            <v>FVH</v>
          </cell>
          <cell r="AN52">
            <v>0</v>
          </cell>
          <cell r="AO52" t="str">
            <v>HOLFVHEX09</v>
          </cell>
          <cell r="AQ52">
            <v>999192.4111049663</v>
          </cell>
          <cell r="AR52">
            <v>0</v>
          </cell>
          <cell r="AS52">
            <v>999192.41110496619</v>
          </cell>
        </row>
        <row r="53">
          <cell r="B53" t="str">
            <v>US404280CM98</v>
          </cell>
          <cell r="C53" t="str">
            <v>HGHQ/ USD2,000m/ 1.589%/ May 2027/ 2026</v>
          </cell>
          <cell r="D53" t="str">
            <v>Liability - Amortised cost</v>
          </cell>
          <cell r="E53">
            <v>44159</v>
          </cell>
          <cell r="F53">
            <v>46531</v>
          </cell>
          <cell r="G53">
            <v>46166</v>
          </cell>
          <cell r="H53" t="str">
            <v>5Y</v>
          </cell>
          <cell r="I53" t="str">
            <v>Senior unsecured notes</v>
          </cell>
          <cell r="J53" t="str">
            <v>Compliant</v>
          </cell>
          <cell r="L53">
            <v>1.5890000000000001E-2</v>
          </cell>
          <cell r="M53" t="str">
            <v>MREL</v>
          </cell>
          <cell r="N53" t="str">
            <v>External</v>
          </cell>
          <cell r="O53" t="str">
            <v>n/a</v>
          </cell>
          <cell r="P53" t="str">
            <v>No</v>
          </cell>
          <cell r="Q53" t="str">
            <v>HGHQ Group</v>
          </cell>
          <cell r="R53" t="str">
            <v>ERG Group</v>
          </cell>
          <cell r="W53" t="str">
            <v>USD</v>
          </cell>
          <cell r="X53">
            <v>2000000</v>
          </cell>
          <cell r="Z53">
            <v>2000000</v>
          </cell>
          <cell r="AA53">
            <v>-4257.1001494768307</v>
          </cell>
          <cell r="AG53">
            <v>1995742.8998505231</v>
          </cell>
          <cell r="AI53">
            <v>0</v>
          </cell>
          <cell r="AJ53">
            <v>1995742.8998505231</v>
          </cell>
          <cell r="AK53">
            <v>1</v>
          </cell>
          <cell r="AL53" t="str">
            <v>ACCRUAL</v>
          </cell>
          <cell r="AM53" t="str">
            <v>ACCRUAL</v>
          </cell>
          <cell r="AN53">
            <v>0</v>
          </cell>
          <cell r="AO53">
            <v>0</v>
          </cell>
          <cell r="AQ53">
            <v>1995742.8998505233</v>
          </cell>
          <cell r="AR53">
            <v>0</v>
          </cell>
          <cell r="AS53">
            <v>1995742.8998505233</v>
          </cell>
        </row>
        <row r="54">
          <cell r="B54" t="str">
            <v>XS2322315727</v>
          </cell>
          <cell r="C54" t="str">
            <v>HGHQ/ GBP1,000m/ 1.750%/ Jul 2027/ 2026</v>
          </cell>
          <cell r="D54" t="str">
            <v>Liability - Amortised cost</v>
          </cell>
          <cell r="E54">
            <v>44279</v>
          </cell>
          <cell r="F54">
            <v>46592</v>
          </cell>
          <cell r="G54">
            <v>46227</v>
          </cell>
          <cell r="H54" t="str">
            <v>+5Y</v>
          </cell>
          <cell r="I54" t="str">
            <v>Senior unsecured notes</v>
          </cell>
          <cell r="J54" t="str">
            <v>Compliant</v>
          </cell>
          <cell r="L54">
            <v>1.7500000000000002E-2</v>
          </cell>
          <cell r="M54" t="str">
            <v>MREL</v>
          </cell>
          <cell r="N54" t="str">
            <v>External</v>
          </cell>
          <cell r="O54" t="str">
            <v>n/a</v>
          </cell>
          <cell r="P54" t="str">
            <v>No</v>
          </cell>
          <cell r="Q54" t="str">
            <v>HGHQ Group</v>
          </cell>
          <cell r="R54" t="str">
            <v>ERG Group</v>
          </cell>
          <cell r="W54" t="str">
            <v>GBP</v>
          </cell>
          <cell r="X54">
            <v>1000000</v>
          </cell>
          <cell r="Z54">
            <v>1216600</v>
          </cell>
          <cell r="AG54">
            <v>1216600</v>
          </cell>
          <cell r="AI54">
            <v>0</v>
          </cell>
          <cell r="AJ54">
            <v>1216600</v>
          </cell>
          <cell r="AK54">
            <v>0.82196284727930302</v>
          </cell>
          <cell r="AL54" t="str">
            <v>FVTPL</v>
          </cell>
          <cell r="AM54" t="str">
            <v>Am Cost</v>
          </cell>
          <cell r="AN54" t="str">
            <v>HOL62</v>
          </cell>
          <cell r="AO54">
            <v>0</v>
          </cell>
          <cell r="AQ54">
            <v>1216600</v>
          </cell>
          <cell r="AR54">
            <v>0</v>
          </cell>
          <cell r="AS54">
            <v>1095025.1619878339</v>
          </cell>
        </row>
        <row r="55">
          <cell r="B55" t="str">
            <v>US404280CS68</v>
          </cell>
          <cell r="C55" t="str">
            <v>HGHQ/ USD2,000m/ .976%/ May 2025/ 2024</v>
          </cell>
          <cell r="D55" t="str">
            <v>Liability - Fair Value Option (OCS through OCI)</v>
          </cell>
          <cell r="E55">
            <v>44340</v>
          </cell>
          <cell r="F55">
            <v>45801</v>
          </cell>
          <cell r="G55">
            <v>45436</v>
          </cell>
          <cell r="H55" t="str">
            <v>5Y</v>
          </cell>
          <cell r="I55" t="str">
            <v>Senior unsecured notes</v>
          </cell>
          <cell r="J55" t="str">
            <v>Compliant</v>
          </cell>
          <cell r="L55">
            <v>9.7599999999999996E-3</v>
          </cell>
          <cell r="M55" t="str">
            <v>MREL</v>
          </cell>
          <cell r="N55" t="str">
            <v>External</v>
          </cell>
          <cell r="O55" t="str">
            <v>n/a</v>
          </cell>
          <cell r="P55" t="str">
            <v>No</v>
          </cell>
          <cell r="Q55" t="str">
            <v>HGHQ Group</v>
          </cell>
          <cell r="R55" t="str">
            <v>ERG Group</v>
          </cell>
          <cell r="W55" t="str">
            <v>USD</v>
          </cell>
          <cell r="X55">
            <v>2000000</v>
          </cell>
          <cell r="Z55">
            <v>2000000</v>
          </cell>
          <cell r="AC55">
            <v>-129420</v>
          </cell>
          <cell r="AG55">
            <v>1870580</v>
          </cell>
          <cell r="AH55">
            <v>-4315.6099699999995</v>
          </cell>
          <cell r="AI55">
            <v>0</v>
          </cell>
          <cell r="AJ55">
            <v>1866264.3900299999</v>
          </cell>
          <cell r="AK55">
            <v>1</v>
          </cell>
          <cell r="AL55" t="str">
            <v>FVTPL</v>
          </cell>
          <cell r="AM55" t="str">
            <v>FVO</v>
          </cell>
          <cell r="AN55" t="str">
            <v>HOL63</v>
          </cell>
          <cell r="AO55">
            <v>0</v>
          </cell>
          <cell r="AQ55">
            <v>1866264.3900299999</v>
          </cell>
          <cell r="AR55">
            <v>0</v>
          </cell>
          <cell r="AS55">
            <v>1870580</v>
          </cell>
        </row>
        <row r="56">
          <cell r="B56" t="str">
            <v>US404280CT42</v>
          </cell>
          <cell r="C56" t="str">
            <v>HGHQ/ USD3,000m/ 2.804%/ May 2032/ 2031</v>
          </cell>
          <cell r="D56" t="str">
            <v>Liability - Fair Value Option (OCS through OCI)</v>
          </cell>
          <cell r="E56">
            <v>44340</v>
          </cell>
          <cell r="F56">
            <v>48358</v>
          </cell>
          <cell r="G56">
            <v>47992</v>
          </cell>
          <cell r="H56" t="str">
            <v>+5Y</v>
          </cell>
          <cell r="I56" t="str">
            <v>Senior unsecured notes</v>
          </cell>
          <cell r="J56" t="str">
            <v>Compliant</v>
          </cell>
          <cell r="L56">
            <v>2.8039999999999999E-2</v>
          </cell>
          <cell r="M56" t="str">
            <v>MREL</v>
          </cell>
          <cell r="N56" t="str">
            <v>External</v>
          </cell>
          <cell r="O56" t="str">
            <v>n/a</v>
          </cell>
          <cell r="P56" t="str">
            <v>No</v>
          </cell>
          <cell r="Q56" t="str">
            <v>HGHQ Group</v>
          </cell>
          <cell r="R56" t="str">
            <v>ERG Group</v>
          </cell>
          <cell r="W56" t="str">
            <v>USD</v>
          </cell>
          <cell r="X56">
            <v>3000000</v>
          </cell>
          <cell r="Z56">
            <v>3000000</v>
          </cell>
          <cell r="AC56">
            <v>-529650.00003999996</v>
          </cell>
          <cell r="AG56">
            <v>2470349.9999600002</v>
          </cell>
          <cell r="AH56">
            <v>248212.80987</v>
          </cell>
          <cell r="AI56">
            <v>0</v>
          </cell>
          <cell r="AJ56">
            <v>2718562.8098300002</v>
          </cell>
          <cell r="AK56">
            <v>1</v>
          </cell>
          <cell r="AL56" t="str">
            <v>FVTPL</v>
          </cell>
          <cell r="AM56" t="str">
            <v>FVO</v>
          </cell>
          <cell r="AN56" t="str">
            <v>HOL64</v>
          </cell>
          <cell r="AO56">
            <v>0</v>
          </cell>
          <cell r="AQ56">
            <v>2718562.8098300006</v>
          </cell>
          <cell r="AR56">
            <v>0</v>
          </cell>
          <cell r="AS56">
            <v>2470349.9999699998</v>
          </cell>
        </row>
        <row r="57">
          <cell r="B57" t="str">
            <v>XS2349742119</v>
          </cell>
          <cell r="C57" t="str">
            <v>HGHQ/ HKD1,500m/ 1.550%/ Jun 2027/ 2026</v>
          </cell>
          <cell r="D57" t="str">
            <v>Liability - Fair Value Option (OCS through OCI)</v>
          </cell>
          <cell r="E57">
            <v>44350</v>
          </cell>
          <cell r="F57">
            <v>46541</v>
          </cell>
          <cell r="G57">
            <v>46176</v>
          </cell>
          <cell r="H57" t="str">
            <v>5Y</v>
          </cell>
          <cell r="I57" t="str">
            <v>Senior unsecured notes</v>
          </cell>
          <cell r="J57" t="str">
            <v>Compliant</v>
          </cell>
          <cell r="L57">
            <v>1.55E-2</v>
          </cell>
          <cell r="M57" t="str">
            <v>MREL</v>
          </cell>
          <cell r="N57" t="str">
            <v>External</v>
          </cell>
          <cell r="O57" t="str">
            <v>n/a</v>
          </cell>
          <cell r="P57" t="str">
            <v>No</v>
          </cell>
          <cell r="Q57" t="str">
            <v>HGHQ Group</v>
          </cell>
          <cell r="R57" t="str">
            <v>ERG Group</v>
          </cell>
          <cell r="W57" t="str">
            <v>HKD</v>
          </cell>
          <cell r="X57">
            <v>1500000</v>
          </cell>
          <cell r="Z57">
            <v>191166.81853808364</v>
          </cell>
          <cell r="AC57">
            <v>-23035.27900555218</v>
          </cell>
          <cell r="AG57">
            <v>168131.53953253146</v>
          </cell>
          <cell r="AH57">
            <v>5172.76782</v>
          </cell>
          <cell r="AI57">
            <v>0</v>
          </cell>
          <cell r="AJ57">
            <v>173304.30735253147</v>
          </cell>
          <cell r="AK57">
            <v>7.8465499999999997</v>
          </cell>
          <cell r="AL57" t="str">
            <v>FVTPL</v>
          </cell>
          <cell r="AM57" t="str">
            <v>FVO</v>
          </cell>
          <cell r="AN57" t="str">
            <v>HOL65</v>
          </cell>
          <cell r="AO57">
            <v>0</v>
          </cell>
          <cell r="AQ57">
            <v>173304.3073525315</v>
          </cell>
          <cell r="AR57">
            <v>0</v>
          </cell>
          <cell r="AS57">
            <v>168131.53953253143</v>
          </cell>
        </row>
        <row r="58">
          <cell r="B58" t="str">
            <v>XS2355184149</v>
          </cell>
          <cell r="C58" t="str">
            <v>HGHQ/ CNH2,750m/ 3.400%/ Jun 2027/ 2026</v>
          </cell>
          <cell r="D58" t="str">
            <v>Liability - Amortised cost</v>
          </cell>
          <cell r="E58">
            <v>44376</v>
          </cell>
          <cell r="F58">
            <v>46567</v>
          </cell>
          <cell r="G58">
            <v>46202</v>
          </cell>
          <cell r="H58" t="str">
            <v>5Y</v>
          </cell>
          <cell r="I58" t="str">
            <v>Senior unsecured notes</v>
          </cell>
          <cell r="J58" t="str">
            <v>Compliant</v>
          </cell>
          <cell r="L58">
            <v>3.4000000000000002E-2</v>
          </cell>
          <cell r="M58" t="str">
            <v>MREL</v>
          </cell>
          <cell r="N58" t="str">
            <v>External</v>
          </cell>
          <cell r="O58" t="str">
            <v>n/a</v>
          </cell>
          <cell r="P58" t="str">
            <v>No</v>
          </cell>
          <cell r="Q58" t="str">
            <v>HGHQ Group</v>
          </cell>
          <cell r="R58" t="str">
            <v>ERG Group</v>
          </cell>
          <cell r="W58" t="str">
            <v>CNH</v>
          </cell>
          <cell r="X58">
            <v>2750000</v>
          </cell>
          <cell r="Z58">
            <v>410588.70955701207</v>
          </cell>
          <cell r="AG58">
            <v>410588.70955701207</v>
          </cell>
          <cell r="AI58">
            <v>0</v>
          </cell>
          <cell r="AJ58">
            <v>410588.70955701207</v>
          </cell>
          <cell r="AK58">
            <v>6.6977000000000002</v>
          </cell>
          <cell r="AL58" t="str">
            <v>FVTPL</v>
          </cell>
          <cell r="AM58" t="str">
            <v>Am Cost</v>
          </cell>
          <cell r="AN58" t="str">
            <v>HOL66</v>
          </cell>
          <cell r="AO58">
            <v>0</v>
          </cell>
          <cell r="AQ58">
            <v>410588.70955701207</v>
          </cell>
          <cell r="AR58">
            <v>0</v>
          </cell>
          <cell r="AS58">
            <v>385669.21822404937</v>
          </cell>
        </row>
        <row r="59">
          <cell r="B59" t="str">
            <v>US404280CV97</v>
          </cell>
          <cell r="C59" t="str">
            <v>HGHQ/ USD2,000m/ 2.206%/ Aug 2029/ 2028</v>
          </cell>
          <cell r="D59" t="str">
            <v>Liability - Amortised cost</v>
          </cell>
          <cell r="E59">
            <v>44425</v>
          </cell>
          <cell r="F59">
            <v>47347</v>
          </cell>
          <cell r="G59">
            <v>46982</v>
          </cell>
          <cell r="H59" t="str">
            <v>+5Y</v>
          </cell>
          <cell r="I59" t="str">
            <v>Senior unsecured notes</v>
          </cell>
          <cell r="J59" t="str">
            <v>Compliant</v>
          </cell>
          <cell r="L59">
            <v>2.206E-2</v>
          </cell>
          <cell r="M59" t="str">
            <v>MREL</v>
          </cell>
          <cell r="N59" t="str">
            <v>External</v>
          </cell>
          <cell r="O59" t="str">
            <v>n/a</v>
          </cell>
          <cell r="P59" t="str">
            <v>No</v>
          </cell>
          <cell r="Q59" t="str">
            <v>HGHQ Group</v>
          </cell>
          <cell r="R59" t="str">
            <v>ERG Group</v>
          </cell>
          <cell r="W59" t="str">
            <v>USD</v>
          </cell>
          <cell r="X59">
            <v>2000000</v>
          </cell>
          <cell r="Z59">
            <v>2000000</v>
          </cell>
          <cell r="AA59">
            <v>-6570.199452483379</v>
          </cell>
          <cell r="AG59">
            <v>1993429.8005475167</v>
          </cell>
          <cell r="AI59">
            <v>0</v>
          </cell>
          <cell r="AJ59">
            <v>1993429.8005475167</v>
          </cell>
          <cell r="AK59">
            <v>1</v>
          </cell>
          <cell r="AL59" t="str">
            <v>ACCRUAL</v>
          </cell>
          <cell r="AM59" t="str">
            <v>ACCRUAL</v>
          </cell>
          <cell r="AN59">
            <v>0</v>
          </cell>
          <cell r="AO59">
            <v>0</v>
          </cell>
          <cell r="AQ59">
            <v>1993429.8005475167</v>
          </cell>
          <cell r="AR59">
            <v>0</v>
          </cell>
          <cell r="AS59">
            <v>1993429.8005475167</v>
          </cell>
        </row>
        <row r="60">
          <cell r="B60" t="str">
            <v>US404280CU15</v>
          </cell>
          <cell r="C60" t="str">
            <v>HGHQ/ USD1,500m/ .732%/ Aug 2024/ 2023</v>
          </cell>
          <cell r="D60" t="str">
            <v>Liability - Fair Value Option (OCS through OCI)</v>
          </cell>
          <cell r="E60">
            <v>44425</v>
          </cell>
          <cell r="F60">
            <v>45521</v>
          </cell>
          <cell r="G60">
            <v>45155</v>
          </cell>
          <cell r="H60" t="str">
            <v>5Y</v>
          </cell>
          <cell r="I60" t="str">
            <v>Senior unsecured notes</v>
          </cell>
          <cell r="J60" t="str">
            <v>Compliant</v>
          </cell>
          <cell r="L60">
            <v>7.3200000000000001E-3</v>
          </cell>
          <cell r="M60" t="str">
            <v>MREL</v>
          </cell>
          <cell r="N60" t="str">
            <v>External</v>
          </cell>
          <cell r="O60" t="str">
            <v>n/a</v>
          </cell>
          <cell r="P60" t="str">
            <v>No</v>
          </cell>
          <cell r="Q60" t="str">
            <v>HGHQ Group</v>
          </cell>
          <cell r="R60" t="str">
            <v>ERG Group</v>
          </cell>
          <cell r="W60" t="str">
            <v>USD</v>
          </cell>
          <cell r="X60">
            <v>1500000</v>
          </cell>
          <cell r="Z60">
            <v>1500000</v>
          </cell>
          <cell r="AC60">
            <v>-56100</v>
          </cell>
          <cell r="AG60">
            <v>1443900</v>
          </cell>
          <cell r="AH60">
            <v>8711.7907699999996</v>
          </cell>
          <cell r="AI60">
            <v>0</v>
          </cell>
          <cell r="AJ60">
            <v>1452611.7907700001</v>
          </cell>
          <cell r="AK60">
            <v>1</v>
          </cell>
          <cell r="AL60" t="str">
            <v>FVTPL</v>
          </cell>
          <cell r="AM60" t="str">
            <v>FVO</v>
          </cell>
          <cell r="AN60" t="str">
            <v>HOL67</v>
          </cell>
          <cell r="AO60">
            <v>0</v>
          </cell>
          <cell r="AQ60">
            <v>1452611.7907700001</v>
          </cell>
          <cell r="AR60">
            <v>0</v>
          </cell>
          <cell r="AS60">
            <v>1443900</v>
          </cell>
        </row>
        <row r="61">
          <cell r="B61" t="str">
            <v>XS2387729408</v>
          </cell>
          <cell r="C61" t="str">
            <v>HGHQ/ JPY36,000m/ .459%/ Mar 2028/ 2027</v>
          </cell>
          <cell r="D61" t="str">
            <v>Liability - Fair Value Option (OCS through OCI)</v>
          </cell>
          <cell r="E61">
            <v>44463</v>
          </cell>
          <cell r="F61">
            <v>46836</v>
          </cell>
          <cell r="G61">
            <v>46470</v>
          </cell>
          <cell r="H61" t="str">
            <v>+5Y</v>
          </cell>
          <cell r="I61" t="str">
            <v>Senior unsecured notes</v>
          </cell>
          <cell r="J61" t="str">
            <v>Compliant</v>
          </cell>
          <cell r="L61">
            <v>4.5900000000000003E-3</v>
          </cell>
          <cell r="M61" t="str">
            <v>MREL</v>
          </cell>
          <cell r="N61" t="str">
            <v>External</v>
          </cell>
          <cell r="O61" t="str">
            <v>n/a</v>
          </cell>
          <cell r="P61" t="str">
            <v>No</v>
          </cell>
          <cell r="Q61" t="str">
            <v>HGHQ Group</v>
          </cell>
          <cell r="R61" t="str">
            <v>ERG Group</v>
          </cell>
          <cell r="W61" t="str">
            <v>JPY</v>
          </cell>
          <cell r="X61">
            <v>36000000</v>
          </cell>
          <cell r="Z61">
            <v>264949.40202391904</v>
          </cell>
          <cell r="AC61">
            <v>-5953.4130639190253</v>
          </cell>
          <cell r="AG61">
            <v>258995.98896000002</v>
          </cell>
          <cell r="AH61">
            <v>5594.3743800000002</v>
          </cell>
          <cell r="AI61">
            <v>0</v>
          </cell>
          <cell r="AJ61">
            <v>264590.36334000004</v>
          </cell>
          <cell r="AK61">
            <v>135.875</v>
          </cell>
          <cell r="AL61" t="str">
            <v>FVTPL</v>
          </cell>
          <cell r="AM61" t="str">
            <v>FVO</v>
          </cell>
          <cell r="AN61" t="str">
            <v>HOL68</v>
          </cell>
          <cell r="AO61">
            <v>0</v>
          </cell>
          <cell r="AQ61">
            <v>264590.36334000004</v>
          </cell>
          <cell r="AR61">
            <v>0</v>
          </cell>
          <cell r="AS61">
            <v>258995.98896000005</v>
          </cell>
        </row>
        <row r="62">
          <cell r="B62" t="str">
            <v>XS2388490802</v>
          </cell>
          <cell r="C62" t="str">
            <v>HGHQ/ EUR500m/ FRN/ Sep 2026/ 2025</v>
          </cell>
          <cell r="D62" t="str">
            <v>Liability - Amortised cost</v>
          </cell>
          <cell r="E62">
            <v>44463</v>
          </cell>
          <cell r="F62">
            <v>46289</v>
          </cell>
          <cell r="G62">
            <v>45924</v>
          </cell>
          <cell r="H62" t="str">
            <v>5Y</v>
          </cell>
          <cell r="I62" t="str">
            <v>Senior unsecured notes</v>
          </cell>
          <cell r="J62" t="str">
            <v>Compliant</v>
          </cell>
          <cell r="L62" t="str">
            <v>FRN</v>
          </cell>
          <cell r="M62" t="str">
            <v>MREL</v>
          </cell>
          <cell r="N62" t="str">
            <v>External</v>
          </cell>
          <cell r="O62" t="str">
            <v>n/a</v>
          </cell>
          <cell r="P62" t="str">
            <v>No</v>
          </cell>
          <cell r="Q62" t="str">
            <v>HGHQ Group</v>
          </cell>
          <cell r="R62" t="str">
            <v>ERG Group</v>
          </cell>
          <cell r="W62" t="str">
            <v>EUR</v>
          </cell>
          <cell r="X62">
            <v>500000</v>
          </cell>
          <cell r="Z62">
            <v>521150</v>
          </cell>
          <cell r="AG62">
            <v>521150</v>
          </cell>
          <cell r="AI62">
            <v>0</v>
          </cell>
          <cell r="AJ62">
            <v>521150</v>
          </cell>
          <cell r="AK62">
            <v>0.95941667466180558</v>
          </cell>
          <cell r="AL62" t="str">
            <v>FVTPL</v>
          </cell>
          <cell r="AM62" t="str">
            <v>Am Cost</v>
          </cell>
          <cell r="AN62" t="str">
            <v>HOL69</v>
          </cell>
          <cell r="AO62">
            <v>0</v>
          </cell>
          <cell r="AQ62">
            <v>521150</v>
          </cell>
          <cell r="AR62">
            <v>0</v>
          </cell>
          <cell r="AS62">
            <v>518273.25199999998</v>
          </cell>
        </row>
        <row r="63">
          <cell r="B63" t="str">
            <v>XS2388491289</v>
          </cell>
          <cell r="C63" t="str">
            <v>HGHQ/ EUR1,000m/ .641%/ Sep 2029/ 2028</v>
          </cell>
          <cell r="D63" t="str">
            <v>Liability - FV Hedge</v>
          </cell>
          <cell r="E63">
            <v>44463</v>
          </cell>
          <cell r="F63">
            <v>47385</v>
          </cell>
          <cell r="G63">
            <v>47020</v>
          </cell>
          <cell r="H63" t="str">
            <v>+5Y</v>
          </cell>
          <cell r="I63" t="str">
            <v>Senior unsecured notes</v>
          </cell>
          <cell r="J63" t="str">
            <v>Compliant</v>
          </cell>
          <cell r="L63">
            <v>6.4099999999999999E-3</v>
          </cell>
          <cell r="M63" t="str">
            <v>MREL</v>
          </cell>
          <cell r="N63" t="str">
            <v>External</v>
          </cell>
          <cell r="O63" t="str">
            <v>n/a</v>
          </cell>
          <cell r="P63" t="str">
            <v>No</v>
          </cell>
          <cell r="Q63" t="str">
            <v>HGHQ Group</v>
          </cell>
          <cell r="R63" t="str">
            <v>ERG Group</v>
          </cell>
          <cell r="W63" t="str">
            <v>EUR</v>
          </cell>
          <cell r="X63">
            <v>1000000</v>
          </cell>
          <cell r="Z63">
            <v>1042300</v>
          </cell>
          <cell r="AA63">
            <v>-3250.0030895580758</v>
          </cell>
          <cell r="AC63">
            <v>-23669.091438300002</v>
          </cell>
          <cell r="AG63">
            <v>1015380.9054721419</v>
          </cell>
          <cell r="AI63">
            <v>0</v>
          </cell>
          <cell r="AJ63">
            <v>1015380.9054721419</v>
          </cell>
          <cell r="AK63">
            <v>0.95941667466180558</v>
          </cell>
          <cell r="AL63" t="str">
            <v>FVH</v>
          </cell>
          <cell r="AM63" t="str">
            <v>FVH</v>
          </cell>
          <cell r="AO63" t="str">
            <v>HOLFVHEX10</v>
          </cell>
          <cell r="AQ63">
            <v>1015380.9054721418</v>
          </cell>
          <cell r="AR63">
            <v>0</v>
          </cell>
          <cell r="AS63">
            <v>1015380.9054721418</v>
          </cell>
        </row>
        <row r="64">
          <cell r="B64" t="str">
            <v>CH1145096140</v>
          </cell>
          <cell r="C64" t="str">
            <v>HGHQ/ CHF300m/ .320%/ Nov 2027/ 2026</v>
          </cell>
          <cell r="D64" t="str">
            <v>Liability - Fair Value Option (OCS through OCI)</v>
          </cell>
          <cell r="E64">
            <v>44503</v>
          </cell>
          <cell r="F64">
            <v>46694</v>
          </cell>
          <cell r="G64">
            <v>46329</v>
          </cell>
          <cell r="H64" t="str">
            <v>+5Y</v>
          </cell>
          <cell r="I64" t="str">
            <v>Senior unsecured notes</v>
          </cell>
          <cell r="J64" t="str">
            <v>Compliant</v>
          </cell>
          <cell r="L64">
            <v>3.2000000000000002E-3</v>
          </cell>
          <cell r="M64" t="str">
            <v>MREL</v>
          </cell>
          <cell r="N64" t="str">
            <v>External</v>
          </cell>
          <cell r="O64" t="str">
            <v>n/a</v>
          </cell>
          <cell r="P64" t="str">
            <v>No</v>
          </cell>
          <cell r="Q64" t="str">
            <v>HGHQ Group</v>
          </cell>
          <cell r="R64" t="str">
            <v>ERG Group</v>
          </cell>
          <cell r="W64" t="str">
            <v>CHF</v>
          </cell>
          <cell r="X64">
            <v>300000</v>
          </cell>
          <cell r="Z64">
            <v>313938.88656341564</v>
          </cell>
          <cell r="AC64">
            <v>-26926.538300544162</v>
          </cell>
          <cell r="AG64">
            <v>287012.3482628715</v>
          </cell>
          <cell r="AH64">
            <v>9325.0868300000002</v>
          </cell>
          <cell r="AI64">
            <v>0</v>
          </cell>
          <cell r="AJ64">
            <v>296337.43509287148</v>
          </cell>
          <cell r="AK64">
            <v>0.9556</v>
          </cell>
          <cell r="AL64" t="str">
            <v>FVO</v>
          </cell>
          <cell r="AM64" t="str">
            <v>FVO</v>
          </cell>
          <cell r="AN64" t="str">
            <v>HOL71</v>
          </cell>
          <cell r="AO64">
            <v>0</v>
          </cell>
          <cell r="AQ64">
            <v>296337.43509287148</v>
          </cell>
          <cell r="AR64">
            <v>0</v>
          </cell>
          <cell r="AS64">
            <v>287012.34826287144</v>
          </cell>
        </row>
        <row r="65">
          <cell r="B65" t="str">
            <v>CH1145096157</v>
          </cell>
          <cell r="C65" t="str">
            <v>HGHQ/ CHF275m/ .813%/ Nov 2031/ 2030</v>
          </cell>
          <cell r="D65" t="str">
            <v>Liability - Fair Value Option (OCS through OCI)</v>
          </cell>
          <cell r="E65">
            <v>44503</v>
          </cell>
          <cell r="F65">
            <v>48155</v>
          </cell>
          <cell r="G65">
            <v>47790</v>
          </cell>
          <cell r="H65" t="str">
            <v>+5Y</v>
          </cell>
          <cell r="I65" t="str">
            <v>Senior unsecured notes</v>
          </cell>
          <cell r="J65" t="str">
            <v>Compliant</v>
          </cell>
          <cell r="L65">
            <v>8.1250000000000003E-3</v>
          </cell>
          <cell r="M65" t="str">
            <v>MREL</v>
          </cell>
          <cell r="N65" t="str">
            <v>External</v>
          </cell>
          <cell r="O65" t="str">
            <v>n/a</v>
          </cell>
          <cell r="P65" t="str">
            <v>No</v>
          </cell>
          <cell r="Q65" t="str">
            <v>HGHQ Group</v>
          </cell>
          <cell r="R65" t="str">
            <v>ERG Group</v>
          </cell>
          <cell r="W65" t="str">
            <v>CHF</v>
          </cell>
          <cell r="X65">
            <v>275000</v>
          </cell>
          <cell r="Z65">
            <v>287777.31268313102</v>
          </cell>
          <cell r="AC65">
            <v>-50677.584773963987</v>
          </cell>
          <cell r="AG65">
            <v>237099.72790916704</v>
          </cell>
          <cell r="AH65">
            <v>17016.52306</v>
          </cell>
          <cell r="AI65">
            <v>0</v>
          </cell>
          <cell r="AJ65">
            <v>254116.25096916704</v>
          </cell>
          <cell r="AK65">
            <v>0.9556</v>
          </cell>
          <cell r="AL65" t="str">
            <v>FVO</v>
          </cell>
          <cell r="AM65" t="str">
            <v>FVO</v>
          </cell>
          <cell r="AN65" t="str">
            <v>HOL70</v>
          </cell>
          <cell r="AO65">
            <v>0</v>
          </cell>
          <cell r="AQ65">
            <v>254116.25096916704</v>
          </cell>
          <cell r="AR65">
            <v>0</v>
          </cell>
          <cell r="AS65">
            <v>237099.72790916706</v>
          </cell>
        </row>
        <row r="66">
          <cell r="B66" t="str">
            <v>US404280CZ02</v>
          </cell>
          <cell r="C66" t="str">
            <v>HGHQ/ USD500m/ FRN/ Nov 2024/ 2023</v>
          </cell>
          <cell r="D66" t="str">
            <v>Liability - Amortised cost</v>
          </cell>
          <cell r="E66">
            <v>44522</v>
          </cell>
          <cell r="F66">
            <v>45618</v>
          </cell>
          <cell r="G66">
            <v>45252</v>
          </cell>
          <cell r="H66" t="str">
            <v>5Y</v>
          </cell>
          <cell r="I66" t="str">
            <v>Senior unsecured notes</v>
          </cell>
          <cell r="J66" t="str">
            <v>Compliant</v>
          </cell>
          <cell r="L66" t="str">
            <v>FRN</v>
          </cell>
          <cell r="M66" t="str">
            <v>MREL</v>
          </cell>
          <cell r="N66" t="str">
            <v>External</v>
          </cell>
          <cell r="O66" t="str">
            <v>n/a</v>
          </cell>
          <cell r="P66" t="str">
            <v>No</v>
          </cell>
          <cell r="Q66" t="str">
            <v>HGHQ Group</v>
          </cell>
          <cell r="R66" t="str">
            <v>ERG Group</v>
          </cell>
          <cell r="W66" t="str">
            <v>USD</v>
          </cell>
          <cell r="X66">
            <v>500000</v>
          </cell>
          <cell r="Z66">
            <v>500000</v>
          </cell>
          <cell r="AA66">
            <v>-523.97260273972597</v>
          </cell>
          <cell r="AG66">
            <v>499476.0273972603</v>
          </cell>
          <cell r="AI66">
            <v>0</v>
          </cell>
          <cell r="AJ66">
            <v>499476.0273972603</v>
          </cell>
          <cell r="AK66">
            <v>1</v>
          </cell>
          <cell r="AL66" t="str">
            <v>ACCRUAL</v>
          </cell>
          <cell r="AM66" t="str">
            <v>ACCRUAL</v>
          </cell>
          <cell r="AN66">
            <v>0</v>
          </cell>
          <cell r="AO66">
            <v>0</v>
          </cell>
          <cell r="AQ66">
            <v>499476.0273972603</v>
          </cell>
          <cell r="AR66">
            <v>0</v>
          </cell>
          <cell r="AS66">
            <v>499476.02739726024</v>
          </cell>
        </row>
        <row r="67">
          <cell r="B67" t="str">
            <v>US404280CW70</v>
          </cell>
          <cell r="C67" t="str">
            <v>HGHQ/ USD1,250m/ 1.162%/ Nov 2024/ 2023</v>
          </cell>
          <cell r="D67" t="str">
            <v>Liability - Fair Value Option (OCS through OCI)</v>
          </cell>
          <cell r="E67">
            <v>44522</v>
          </cell>
          <cell r="F67">
            <v>45618</v>
          </cell>
          <cell r="G67">
            <v>45252</v>
          </cell>
          <cell r="H67" t="str">
            <v>5Y</v>
          </cell>
          <cell r="I67" t="str">
            <v>Senior unsecured notes</v>
          </cell>
          <cell r="J67" t="str">
            <v>Compliant</v>
          </cell>
          <cell r="L67">
            <v>1.162E-2</v>
          </cell>
          <cell r="M67" t="str">
            <v>MREL</v>
          </cell>
          <cell r="N67" t="str">
            <v>External</v>
          </cell>
          <cell r="O67" t="str">
            <v>n/a</v>
          </cell>
          <cell r="P67" t="str">
            <v>No</v>
          </cell>
          <cell r="Q67" t="str">
            <v>HGHQ Group</v>
          </cell>
          <cell r="R67" t="str">
            <v>ERG Group</v>
          </cell>
          <cell r="W67" t="str">
            <v>USD</v>
          </cell>
          <cell r="X67">
            <v>1250000</v>
          </cell>
          <cell r="Z67">
            <v>1250000</v>
          </cell>
          <cell r="AC67">
            <v>-52712.5</v>
          </cell>
          <cell r="AG67">
            <v>1197287.5</v>
          </cell>
          <cell r="AH67">
            <v>10257.74087</v>
          </cell>
          <cell r="AI67">
            <v>0</v>
          </cell>
          <cell r="AJ67">
            <v>1207545.2408700001</v>
          </cell>
          <cell r="AK67">
            <v>1</v>
          </cell>
          <cell r="AL67" t="str">
            <v>FVH</v>
          </cell>
          <cell r="AM67" t="str">
            <v>FVO</v>
          </cell>
          <cell r="AN67" t="str">
            <v>HOL72</v>
          </cell>
          <cell r="AO67" t="str">
            <v>HOLFVH21</v>
          </cell>
          <cell r="AQ67">
            <v>1207545.2408700001</v>
          </cell>
          <cell r="AR67">
            <v>0</v>
          </cell>
          <cell r="AS67">
            <v>1205468.4194931507</v>
          </cell>
        </row>
        <row r="68">
          <cell r="B68" t="str">
            <v>US404280CX53</v>
          </cell>
          <cell r="C68" t="str">
            <v>HGHQ/ USD2,500m/ 2.251%/ Nov 2027/ 2026</v>
          </cell>
          <cell r="D68" t="str">
            <v>Liability - Fair Value Option (OCS through OCI)</v>
          </cell>
          <cell r="E68">
            <v>44522</v>
          </cell>
          <cell r="F68">
            <v>46713</v>
          </cell>
          <cell r="G68">
            <v>46348</v>
          </cell>
          <cell r="H68" t="str">
            <v>+5Y</v>
          </cell>
          <cell r="I68" t="str">
            <v>Senior unsecured notes</v>
          </cell>
          <cell r="J68" t="str">
            <v>Compliant</v>
          </cell>
          <cell r="L68">
            <v>2.2509999999999999E-2</v>
          </cell>
          <cell r="M68" t="str">
            <v>MREL</v>
          </cell>
          <cell r="N68" t="str">
            <v>External</v>
          </cell>
          <cell r="O68" t="str">
            <v>n/a</v>
          </cell>
          <cell r="P68" t="str">
            <v>No</v>
          </cell>
          <cell r="Q68" t="str">
            <v>HGHQ Group</v>
          </cell>
          <cell r="R68" t="str">
            <v>ERG Group</v>
          </cell>
          <cell r="W68" t="str">
            <v>USD</v>
          </cell>
          <cell r="X68">
            <v>2500000</v>
          </cell>
          <cell r="Z68">
            <v>2500000</v>
          </cell>
          <cell r="AC68">
            <v>-265975.00001000025</v>
          </cell>
          <cell r="AG68">
            <v>2234024.9999899999</v>
          </cell>
          <cell r="AH68">
            <v>94619.58279</v>
          </cell>
          <cell r="AI68">
            <v>0</v>
          </cell>
          <cell r="AJ68">
            <v>2328644.5827799998</v>
          </cell>
          <cell r="AK68">
            <v>1</v>
          </cell>
          <cell r="AL68" t="str">
            <v>FVH</v>
          </cell>
          <cell r="AM68" t="str">
            <v>FVO</v>
          </cell>
          <cell r="AN68" t="str">
            <v>HOL73</v>
          </cell>
          <cell r="AO68" t="str">
            <v>HOLFVH22</v>
          </cell>
          <cell r="AQ68">
            <v>2328644.5827799998</v>
          </cell>
          <cell r="AR68">
            <v>0</v>
          </cell>
          <cell r="AS68">
            <v>2312307.4884578316</v>
          </cell>
        </row>
        <row r="69">
          <cell r="B69" t="str">
            <v>US404280CY37</v>
          </cell>
          <cell r="C69" t="str">
            <v>HGHQ/ USD1,750m/ 2.871%/ Nov 2032/ 2031</v>
          </cell>
          <cell r="D69" t="str">
            <v>Liability - Fair Value Option (OCS through OCI)</v>
          </cell>
          <cell r="E69">
            <v>44522</v>
          </cell>
          <cell r="F69">
            <v>48540</v>
          </cell>
          <cell r="G69">
            <v>48174</v>
          </cell>
          <cell r="H69" t="str">
            <v>+5Y</v>
          </cell>
          <cell r="I69" t="str">
            <v>Senior unsecured notes</v>
          </cell>
          <cell r="J69" t="str">
            <v>Compliant</v>
          </cell>
          <cell r="L69">
            <v>2.8709999999999999E-2</v>
          </cell>
          <cell r="M69" t="str">
            <v>MREL</v>
          </cell>
          <cell r="N69" t="str">
            <v>External</v>
          </cell>
          <cell r="O69" t="str">
            <v>n/a</v>
          </cell>
          <cell r="P69" t="str">
            <v>No</v>
          </cell>
          <cell r="Q69" t="str">
            <v>HGHQ Group</v>
          </cell>
          <cell r="R69" t="str">
            <v>ERG Group</v>
          </cell>
          <cell r="W69" t="str">
            <v>USD</v>
          </cell>
          <cell r="X69">
            <v>1750000</v>
          </cell>
          <cell r="Z69">
            <v>1750000</v>
          </cell>
          <cell r="AC69">
            <v>-311080.00004999997</v>
          </cell>
          <cell r="AG69">
            <v>1438919.9999500001</v>
          </cell>
          <cell r="AH69">
            <v>121858.36467</v>
          </cell>
          <cell r="AI69">
            <v>0</v>
          </cell>
          <cell r="AJ69">
            <v>1560778.3646200001</v>
          </cell>
          <cell r="AK69">
            <v>1</v>
          </cell>
          <cell r="AL69" t="str">
            <v>FVH</v>
          </cell>
          <cell r="AM69" t="str">
            <v>FVO</v>
          </cell>
          <cell r="AN69" t="str">
            <v>HOL74</v>
          </cell>
          <cell r="AO69" t="str">
            <v>HOLFVH23</v>
          </cell>
          <cell r="AQ69">
            <v>1560778.3646200001</v>
          </cell>
          <cell r="AR69">
            <v>0</v>
          </cell>
          <cell r="AS69">
            <v>1536738.9407469877</v>
          </cell>
        </row>
        <row r="70">
          <cell r="B70" t="str">
            <v>XS2419965905</v>
          </cell>
          <cell r="C70" t="str">
            <v>HGHQ/ EUR186m/ .950%/ Dec 2032/ 2031</v>
          </cell>
          <cell r="D70" t="str">
            <v>Liability - Fair Value Option (OCS through OCI)</v>
          </cell>
          <cell r="E70">
            <v>44539</v>
          </cell>
          <cell r="F70">
            <v>48557</v>
          </cell>
          <cell r="G70">
            <v>48191</v>
          </cell>
          <cell r="H70" t="str">
            <v>+5Y</v>
          </cell>
          <cell r="I70" t="str">
            <v>Senior unsecured notes</v>
          </cell>
          <cell r="J70" t="str">
            <v>Compliant</v>
          </cell>
          <cell r="L70">
            <v>9.4999999999999998E-3</v>
          </cell>
          <cell r="M70" t="str">
            <v>MREL</v>
          </cell>
          <cell r="N70" t="str">
            <v>External</v>
          </cell>
          <cell r="O70" t="str">
            <v>n/a</v>
          </cell>
          <cell r="P70" t="str">
            <v>No</v>
          </cell>
          <cell r="Q70" t="str">
            <v>HGHQ Group</v>
          </cell>
          <cell r="R70" t="str">
            <v>ERG Group</v>
          </cell>
          <cell r="W70" t="str">
            <v>EUR</v>
          </cell>
          <cell r="X70">
            <v>186000</v>
          </cell>
          <cell r="Z70">
            <v>193867.80000000002</v>
          </cell>
          <cell r="AC70">
            <v>-45874.937524422989</v>
          </cell>
          <cell r="AG70">
            <v>147992.86247557704</v>
          </cell>
          <cell r="AH70">
            <v>13707.711039999998</v>
          </cell>
          <cell r="AI70">
            <v>0</v>
          </cell>
          <cell r="AJ70">
            <v>161700.57351557704</v>
          </cell>
          <cell r="AK70">
            <v>0.95941667466180558</v>
          </cell>
          <cell r="AL70" t="str">
            <v>FVO</v>
          </cell>
          <cell r="AM70" t="str">
            <v>FVO</v>
          </cell>
          <cell r="AN70" t="str">
            <v>HOL75</v>
          </cell>
          <cell r="AO70">
            <v>0</v>
          </cell>
          <cell r="AQ70">
            <v>161700.57351557704</v>
          </cell>
          <cell r="AR70">
            <v>0</v>
          </cell>
          <cell r="AS70">
            <v>147992.86247557699</v>
          </cell>
        </row>
        <row r="71">
          <cell r="B71" t="str">
            <v>US404280DA42</v>
          </cell>
          <cell r="C71" t="str">
            <v>HGHQ/ USD1,750m/ 2.999%/ Mar 2026/ 2025</v>
          </cell>
          <cell r="D71" t="str">
            <v>Liability - FV Hedge</v>
          </cell>
          <cell r="E71">
            <v>44630</v>
          </cell>
          <cell r="F71">
            <v>46091</v>
          </cell>
          <cell r="G71">
            <v>45726</v>
          </cell>
          <cell r="H71" t="str">
            <v>5Y</v>
          </cell>
          <cell r="I71" t="str">
            <v>Senior unsecured notes</v>
          </cell>
          <cell r="J71" t="str">
            <v>Compliant</v>
          </cell>
          <cell r="L71">
            <v>2.9989999999999999E-2</v>
          </cell>
          <cell r="M71" t="str">
            <v>MREL</v>
          </cell>
          <cell r="N71" t="str">
            <v>External</v>
          </cell>
          <cell r="O71" t="str">
            <v>n/a</v>
          </cell>
          <cell r="P71" t="str">
            <v>No</v>
          </cell>
          <cell r="Q71" t="str">
            <v>HGHQ Group</v>
          </cell>
          <cell r="R71" t="str">
            <v>ERG Group</v>
          </cell>
          <cell r="W71" t="str">
            <v>USD</v>
          </cell>
          <cell r="X71">
            <v>1750000</v>
          </cell>
          <cell r="Z71">
            <v>1750000</v>
          </cell>
          <cell r="AA71">
            <v>-3927.919708029197</v>
          </cell>
          <cell r="AC71">
            <v>-63278.461000000003</v>
          </cell>
          <cell r="AG71">
            <v>1682793.619291971</v>
          </cell>
          <cell r="AI71">
            <v>0</v>
          </cell>
          <cell r="AJ71">
            <v>1682793.619291971</v>
          </cell>
          <cell r="AK71">
            <v>1</v>
          </cell>
          <cell r="AL71" t="str">
            <v>FVH</v>
          </cell>
          <cell r="AM71" t="str">
            <v>FVH</v>
          </cell>
          <cell r="AN71">
            <v>0</v>
          </cell>
          <cell r="AO71" t="str">
            <v>HOLFVHEX05</v>
          </cell>
          <cell r="AQ71">
            <v>1682793.619291971</v>
          </cell>
          <cell r="AR71">
            <v>0</v>
          </cell>
          <cell r="AS71">
            <v>1682793.619291971</v>
          </cell>
        </row>
        <row r="72">
          <cell r="B72" t="str">
            <v>US404280DB25</v>
          </cell>
          <cell r="C72" t="str">
            <v>HGHQ/ USD500m/ FRN/ Mar 2026/ 2025</v>
          </cell>
          <cell r="D72" t="str">
            <v>Liability - Amortised cost</v>
          </cell>
          <cell r="E72">
            <v>44630</v>
          </cell>
          <cell r="F72">
            <v>46091</v>
          </cell>
          <cell r="G72">
            <v>45726</v>
          </cell>
          <cell r="H72" t="str">
            <v>5Y</v>
          </cell>
          <cell r="I72" t="str">
            <v>Senior unsecured notes</v>
          </cell>
          <cell r="J72" t="str">
            <v>Compliant</v>
          </cell>
          <cell r="L72" t="str">
            <v>FRN</v>
          </cell>
          <cell r="M72" t="str">
            <v>MREL</v>
          </cell>
          <cell r="N72" t="str">
            <v>External</v>
          </cell>
          <cell r="O72" t="str">
            <v>n/a</v>
          </cell>
          <cell r="P72" t="str">
            <v>No</v>
          </cell>
          <cell r="Q72" t="str">
            <v>HGHQ Group</v>
          </cell>
          <cell r="R72" t="str">
            <v>ERG Group</v>
          </cell>
          <cell r="W72" t="str">
            <v>USD</v>
          </cell>
          <cell r="X72">
            <v>500000</v>
          </cell>
          <cell r="Z72">
            <v>500000</v>
          </cell>
          <cell r="AA72">
            <v>-1122.2627737226276</v>
          </cell>
          <cell r="AG72">
            <v>498877.73722627736</v>
          </cell>
          <cell r="AI72">
            <v>0</v>
          </cell>
          <cell r="AJ72">
            <v>498877.73722627736</v>
          </cell>
          <cell r="AK72">
            <v>1</v>
          </cell>
          <cell r="AL72" t="str">
            <v>ACCRUAL</v>
          </cell>
          <cell r="AM72" t="str">
            <v>ACCRUAL</v>
          </cell>
          <cell r="AN72">
            <v>0</v>
          </cell>
          <cell r="AO72">
            <v>0</v>
          </cell>
          <cell r="AQ72">
            <v>498877.73722627736</v>
          </cell>
          <cell r="AR72">
            <v>0</v>
          </cell>
          <cell r="AS72">
            <v>498877.73722627736</v>
          </cell>
        </row>
        <row r="73">
          <cell r="B73" t="str">
            <v>XS2451774884</v>
          </cell>
          <cell r="C73" t="str">
            <v>HGHQ/ USD415m/ 4.050%/ Mar 2052/ 2027</v>
          </cell>
          <cell r="D73" t="str">
            <v>Liability - Fair Value Option (OCS through OCI)</v>
          </cell>
          <cell r="E73">
            <v>44638</v>
          </cell>
          <cell r="F73">
            <v>55596</v>
          </cell>
          <cell r="G73">
            <v>55230</v>
          </cell>
          <cell r="H73" t="str">
            <v>+5Y</v>
          </cell>
          <cell r="I73" t="str">
            <v>Senior unsecured notes</v>
          </cell>
          <cell r="J73" t="str">
            <v>Compliant</v>
          </cell>
          <cell r="L73">
            <v>4.0500000000000001E-2</v>
          </cell>
          <cell r="M73" t="str">
            <v>MREL</v>
          </cell>
          <cell r="N73" t="str">
            <v>External</v>
          </cell>
          <cell r="O73" t="str">
            <v>n/a</v>
          </cell>
          <cell r="P73" t="str">
            <v>No</v>
          </cell>
          <cell r="Q73" t="str">
            <v>HGHQ Group</v>
          </cell>
          <cell r="R73" t="str">
            <v>ERG Group</v>
          </cell>
          <cell r="W73" t="str">
            <v>USD</v>
          </cell>
          <cell r="X73">
            <v>415000</v>
          </cell>
          <cell r="Z73">
            <v>415000</v>
          </cell>
          <cell r="AC73">
            <v>-137622.21092000001</v>
          </cell>
          <cell r="AG73">
            <v>277377.78908000002</v>
          </cell>
          <cell r="AH73">
            <v>26027</v>
          </cell>
          <cell r="AI73">
            <v>0</v>
          </cell>
          <cell r="AJ73">
            <v>303404.78908000002</v>
          </cell>
          <cell r="AK73">
            <v>1</v>
          </cell>
          <cell r="AL73" t="str">
            <v>FVTPL</v>
          </cell>
          <cell r="AM73" t="str">
            <v>FVO</v>
          </cell>
          <cell r="AO73">
            <v>0</v>
          </cell>
          <cell r="AQ73">
            <v>303404.78907999996</v>
          </cell>
          <cell r="AR73">
            <v>0</v>
          </cell>
          <cell r="AS73">
            <v>277377.78907999996</v>
          </cell>
        </row>
        <row r="74">
          <cell r="B74" t="str">
            <v>CH1187520494</v>
          </cell>
          <cell r="C74" t="str">
            <v>HGHQ/ CHF175m/ 1.805%/ Jun 2026/ 2025</v>
          </cell>
          <cell r="D74" t="str">
            <v>Liability - Fair Value Option (OCS through OCI)</v>
          </cell>
          <cell r="E74">
            <v>44713</v>
          </cell>
          <cell r="F74">
            <v>46174</v>
          </cell>
          <cell r="G74">
            <v>45809</v>
          </cell>
          <cell r="H74" t="str">
            <v>5Y</v>
          </cell>
          <cell r="I74" t="str">
            <v>Senior unsecured notes</v>
          </cell>
          <cell r="J74" t="str">
            <v>Compliant</v>
          </cell>
          <cell r="L74">
            <v>1.805E-2</v>
          </cell>
          <cell r="M74" t="str">
            <v>MREL</v>
          </cell>
          <cell r="N74" t="str">
            <v>External</v>
          </cell>
          <cell r="O74" t="str">
            <v>n/a</v>
          </cell>
          <cell r="P74" t="str">
            <v>No</v>
          </cell>
          <cell r="Q74" t="str">
            <v>HGHQ Group</v>
          </cell>
          <cell r="R74" t="str">
            <v>ERG Group</v>
          </cell>
          <cell r="W74" t="str">
            <v>CHF</v>
          </cell>
          <cell r="X74">
            <v>175000</v>
          </cell>
          <cell r="Z74">
            <v>183131.01716199247</v>
          </cell>
          <cell r="AC74">
            <v>-214.26329007953117</v>
          </cell>
          <cell r="AG74">
            <v>182916.75387191292</v>
          </cell>
          <cell r="AH74">
            <v>-1844.8853200000001</v>
          </cell>
          <cell r="AI74">
            <v>0</v>
          </cell>
          <cell r="AJ74">
            <v>181071.86855191292</v>
          </cell>
          <cell r="AK74">
            <v>0.9556</v>
          </cell>
          <cell r="AL74" t="str">
            <v>FVO</v>
          </cell>
          <cell r="AM74" t="str">
            <v>FVO</v>
          </cell>
          <cell r="AN74" t="str">
            <v>HOL76</v>
          </cell>
          <cell r="AQ74">
            <v>181071.86855191292</v>
          </cell>
          <cell r="AR74">
            <v>0</v>
          </cell>
          <cell r="AS74">
            <v>182916.75387191292</v>
          </cell>
        </row>
        <row r="75">
          <cell r="B75" t="str">
            <v>US404280DE63</v>
          </cell>
          <cell r="C75" t="str">
            <v>HGHQ/ USD1,250m/ 4.180%/ Dec 2025/ 2024</v>
          </cell>
          <cell r="D75" t="str">
            <v>Liability - Fair Value Option (OCS through OCI)</v>
          </cell>
          <cell r="E75">
            <v>44721</v>
          </cell>
          <cell r="F75">
            <v>46000</v>
          </cell>
          <cell r="G75">
            <v>45635</v>
          </cell>
          <cell r="H75" t="str">
            <v>5Y</v>
          </cell>
          <cell r="I75" t="str">
            <v>Senior unsecured notes</v>
          </cell>
          <cell r="J75" t="str">
            <v>Compliant</v>
          </cell>
          <cell r="L75">
            <v>4.1799999999999997E-2</v>
          </cell>
          <cell r="M75" t="str">
            <v>MREL</v>
          </cell>
          <cell r="N75" t="str">
            <v>External</v>
          </cell>
          <cell r="O75" t="str">
            <v>n/a</v>
          </cell>
          <cell r="P75" t="str">
            <v>No</v>
          </cell>
          <cell r="Q75" t="str">
            <v>HGHQ Group</v>
          </cell>
          <cell r="R75" t="str">
            <v>ERG Group</v>
          </cell>
          <cell r="W75" t="str">
            <v>USD</v>
          </cell>
          <cell r="X75">
            <v>1250000</v>
          </cell>
          <cell r="Z75">
            <v>1250000</v>
          </cell>
          <cell r="AC75">
            <v>-13212.5</v>
          </cell>
          <cell r="AG75">
            <v>1236787.5</v>
          </cell>
          <cell r="AH75">
            <v>6962.2274000000007</v>
          </cell>
          <cell r="AI75">
            <v>0</v>
          </cell>
          <cell r="AJ75">
            <v>1243749.7274</v>
          </cell>
          <cell r="AK75">
            <v>1</v>
          </cell>
          <cell r="AL75" t="str">
            <v>FVTPL</v>
          </cell>
          <cell r="AM75" t="str">
            <v>FVO</v>
          </cell>
          <cell r="AN75" t="str">
            <v>HOL77</v>
          </cell>
          <cell r="AQ75">
            <v>1243749.7274000002</v>
          </cell>
          <cell r="AR75">
            <v>0</v>
          </cell>
          <cell r="AS75">
            <v>1236787.5</v>
          </cell>
        </row>
        <row r="76">
          <cell r="B76" t="str">
            <v>US404280DF39</v>
          </cell>
          <cell r="C76" t="str">
            <v>HGHQ/ USD2,250m/ 4.755%/ Jun 2028/ 2027</v>
          </cell>
          <cell r="D76" t="str">
            <v>Liability - FV Hedge</v>
          </cell>
          <cell r="E76">
            <v>44721</v>
          </cell>
          <cell r="F76">
            <v>46913</v>
          </cell>
          <cell r="G76">
            <v>46547</v>
          </cell>
          <cell r="H76" t="str">
            <v>+5Y</v>
          </cell>
          <cell r="I76" t="str">
            <v>Senior unsecured notes</v>
          </cell>
          <cell r="J76" t="str">
            <v>Compliant</v>
          </cell>
          <cell r="L76">
            <v>4.7550000000000002E-2</v>
          </cell>
          <cell r="M76" t="str">
            <v>MREL</v>
          </cell>
          <cell r="N76" t="str">
            <v>External</v>
          </cell>
          <cell r="O76" t="str">
            <v>n/a</v>
          </cell>
          <cell r="P76" t="str">
            <v>No</v>
          </cell>
          <cell r="Q76" t="str">
            <v>HGHQ Group</v>
          </cell>
          <cell r="R76" t="str">
            <v>ERG Group</v>
          </cell>
          <cell r="W76" t="str">
            <v>USD</v>
          </cell>
          <cell r="X76">
            <v>2250000</v>
          </cell>
          <cell r="Z76">
            <v>2250000</v>
          </cell>
          <cell r="AA76">
            <v>-6672.3713033954</v>
          </cell>
          <cell r="AC76">
            <v>-26331.456999999999</v>
          </cell>
          <cell r="AG76">
            <v>2216996.1716966047</v>
          </cell>
          <cell r="AI76">
            <v>0</v>
          </cell>
          <cell r="AJ76">
            <v>2216996.1716966047</v>
          </cell>
          <cell r="AK76">
            <v>1</v>
          </cell>
          <cell r="AL76" t="str">
            <v>FVH</v>
          </cell>
          <cell r="AM76" t="str">
            <v>FVH</v>
          </cell>
          <cell r="AN76">
            <v>0</v>
          </cell>
          <cell r="AO76" t="str">
            <v>HOLFVHEX11</v>
          </cell>
          <cell r="AQ76">
            <v>2216996.1716966047</v>
          </cell>
          <cell r="AR76">
            <v>0</v>
          </cell>
          <cell r="AS76">
            <v>2216996.1716966047</v>
          </cell>
        </row>
        <row r="77">
          <cell r="B77" t="str">
            <v>XS2486589596</v>
          </cell>
          <cell r="C77" t="str">
            <v>HGHQ/ EUR2,000m/ 3.019%/ Jun 2027/ 2026</v>
          </cell>
          <cell r="D77" t="str">
            <v>Liability - Fair Value Option (OCS through OCI)</v>
          </cell>
          <cell r="E77">
            <v>44727</v>
          </cell>
          <cell r="F77">
            <v>46553</v>
          </cell>
          <cell r="G77">
            <v>46188</v>
          </cell>
          <cell r="H77" t="str">
            <v>5Y</v>
          </cell>
          <cell r="I77" t="str">
            <v>Senior unsecured notes</v>
          </cell>
          <cell r="J77" t="str">
            <v>Compliant</v>
          </cell>
          <cell r="L77">
            <v>3.0190000000000002E-2</v>
          </cell>
          <cell r="M77" t="str">
            <v>MREL</v>
          </cell>
          <cell r="N77" t="str">
            <v>External</v>
          </cell>
          <cell r="O77" t="str">
            <v>n/a</v>
          </cell>
          <cell r="P77" t="str">
            <v>No</v>
          </cell>
          <cell r="Q77" t="str">
            <v>HGHQ Group</v>
          </cell>
          <cell r="R77" t="str">
            <v>ERG Group</v>
          </cell>
          <cell r="W77" t="str">
            <v>EUR</v>
          </cell>
          <cell r="X77">
            <v>2000000</v>
          </cell>
          <cell r="Z77">
            <v>2084600</v>
          </cell>
          <cell r="AC77">
            <v>-12570.13801042299</v>
          </cell>
          <cell r="AG77">
            <v>2072029.8619895771</v>
          </cell>
          <cell r="AH77">
            <v>12178.58426</v>
          </cell>
          <cell r="AI77">
            <v>0</v>
          </cell>
          <cell r="AJ77">
            <v>2084208.446249577</v>
          </cell>
          <cell r="AK77">
            <v>0.95941667466180558</v>
          </cell>
          <cell r="AL77" t="str">
            <v>FVO</v>
          </cell>
          <cell r="AM77" t="str">
            <v>FVO</v>
          </cell>
          <cell r="AN77" t="str">
            <v>HOL78</v>
          </cell>
          <cell r="AQ77">
            <v>2084208.4462495768</v>
          </cell>
          <cell r="AR77">
            <v>0</v>
          </cell>
          <cell r="AS77">
            <v>2072029.8619895771</v>
          </cell>
        </row>
        <row r="81">
          <cell r="B81" t="str">
            <v>US404280CF48</v>
          </cell>
          <cell r="C81" t="str">
            <v>HGHQ/ USD2,500m/ 4.950%/ Mar 2030</v>
          </cell>
          <cell r="D81" t="str">
            <v>Liability - Amortised cost</v>
          </cell>
          <cell r="E81">
            <v>43921</v>
          </cell>
          <cell r="F81">
            <v>47573</v>
          </cell>
          <cell r="G81">
            <v>47208</v>
          </cell>
          <cell r="H81" t="str">
            <v>+5Y</v>
          </cell>
          <cell r="I81" t="str">
            <v>Senior unsecured notes</v>
          </cell>
          <cell r="J81" t="str">
            <v>Compliant</v>
          </cell>
          <cell r="L81">
            <v>4.9500000000000002E-2</v>
          </cell>
          <cell r="M81" t="str">
            <v>MREL</v>
          </cell>
          <cell r="N81" t="str">
            <v>External</v>
          </cell>
          <cell r="O81" t="str">
            <v>n/a</v>
          </cell>
          <cell r="P81" t="str">
            <v>No</v>
          </cell>
          <cell r="Q81" t="str">
            <v>HGHQ Group</v>
          </cell>
          <cell r="R81" t="str">
            <v>ERG Group</v>
          </cell>
          <cell r="W81" t="str">
            <v>USD</v>
          </cell>
          <cell r="X81">
            <v>750000</v>
          </cell>
          <cell r="Z81">
            <v>750000</v>
          </cell>
          <cell r="AA81">
            <v>-885.18277999999998</v>
          </cell>
          <cell r="AG81">
            <v>749114.81721999997</v>
          </cell>
          <cell r="AI81">
            <v>0</v>
          </cell>
          <cell r="AJ81">
            <v>749114.81721999997</v>
          </cell>
          <cell r="AK81">
            <v>1</v>
          </cell>
          <cell r="AL81" t="str">
            <v>ACCRUAL</v>
          </cell>
          <cell r="AM81" t="str">
            <v>ACCRUAL</v>
          </cell>
          <cell r="AN81">
            <v>0</v>
          </cell>
          <cell r="AO81">
            <v>0</v>
          </cell>
          <cell r="AS81">
            <v>1939562.4342183906</v>
          </cell>
        </row>
        <row r="82">
          <cell r="B82" t="str">
            <v>US404280CF48</v>
          </cell>
          <cell r="C82" t="str">
            <v>HGHQ/ USD2,500m/ 4.950%/ Mar 2030</v>
          </cell>
          <cell r="D82" t="str">
            <v>Liability - FV Hedge</v>
          </cell>
          <cell r="E82">
            <v>43921</v>
          </cell>
          <cell r="F82">
            <v>47573</v>
          </cell>
          <cell r="G82">
            <v>47208</v>
          </cell>
          <cell r="H82" t="str">
            <v>+5Y</v>
          </cell>
          <cell r="I82" t="str">
            <v>Senior unsecured notes</v>
          </cell>
          <cell r="J82" t="str">
            <v>Compliant</v>
          </cell>
          <cell r="L82">
            <v>4.9500000000000002E-2</v>
          </cell>
          <cell r="M82" t="str">
            <v>MREL</v>
          </cell>
          <cell r="N82" t="str">
            <v>External</v>
          </cell>
          <cell r="O82" t="str">
            <v>n/a</v>
          </cell>
          <cell r="P82" t="str">
            <v>No</v>
          </cell>
          <cell r="Q82" t="str">
            <v>HGHQ Group</v>
          </cell>
          <cell r="R82" t="str">
            <v>ERG Group</v>
          </cell>
          <cell r="W82" t="str">
            <v>USD</v>
          </cell>
          <cell r="X82">
            <v>1750000</v>
          </cell>
          <cell r="Z82">
            <v>1750000</v>
          </cell>
          <cell r="AA82">
            <v>-2065.4264800000001</v>
          </cell>
          <cell r="AC82">
            <v>42190.470999999998</v>
          </cell>
          <cell r="AG82">
            <v>1790125.04452</v>
          </cell>
          <cell r="AI82">
            <v>0</v>
          </cell>
          <cell r="AJ82">
            <v>1790125.04452</v>
          </cell>
          <cell r="AK82">
            <v>1</v>
          </cell>
          <cell r="AL82" t="str">
            <v>FVH</v>
          </cell>
          <cell r="AM82" t="str">
            <v>FVH</v>
          </cell>
          <cell r="AN82">
            <v>0</v>
          </cell>
          <cell r="AO82" t="str">
            <v>HOLFVHEX13A/B</v>
          </cell>
          <cell r="AS82">
            <v>2489498.5624315445</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output"/>
      <sheetName val="WP F"/>
      <sheetName val="MREL data"/>
      <sheetName val="FxSep20"/>
      <sheetName val="HGHQ - WPE (published)"/>
      <sheetName val="Dec12 T2 instruments"/>
      <sheetName val="HBEU Consol - WPE (original)"/>
      <sheetName val="Header"/>
      <sheetName val="User Documentation"/>
      <sheetName val="Tech Documentation"/>
      <sheetName val="BoP"/>
      <sheetName val="Change Control"/>
    </sheetNames>
    <sheetDataSet>
      <sheetData sheetId="0" refreshError="1"/>
      <sheetData sheetId="1">
        <row r="2">
          <cell r="A2">
            <v>44104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Eve BENOIT" id="{53531416-7CED-4F69-95AD-CD19FE8A46A4}" userId="S::eve.benoit@hsbc.com::7c1d1402-9438-48b5-8126-a7d84bde2ba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Q22" dT="2023-01-30T15:40:48.58" personId="{53531416-7CED-4F69-95AD-CD19FE8A46A4}" id="{F7033415-595C-4C1C-80DD-1AEFF848D918}">
    <text>was (or 15 Jun 2022...</text>
  </threadedComment>
  <threadedComment ref="BO26" dT="2023-01-30T15:40:20.17" personId="{53531416-7CED-4F69-95AD-CD19FE8A46A4}" id="{464ADE97-1CE9-4627-8120-060B30D9E7C7}">
    <text>was from 09/12/2025</text>
  </threadedComment>
  <threadedComment ref="BM30" dT="2023-01-30T15:42:26.48" personId="{53531416-7CED-4F69-95AD-CD19FE8A46A4}" id="{B12BAD9D-3092-49CC-BFB0-97F92ADA8712}">
    <text>was N/A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hsbc.com/investors/fixed-income-investors/final-terms-and-supplements/hsbc-holdings-plc?page=1&amp;take=20&amp;isin=XS1884698256" TargetMode="External"/><Relationship Id="rId13" Type="http://schemas.openxmlformats.org/officeDocument/2006/relationships/printerSettings" Target="../printerSettings/printerSettings4.bin"/><Relationship Id="rId3" Type="http://schemas.openxmlformats.org/officeDocument/2006/relationships/hyperlink" Target="https://www.hsbc.com/investors/fixed-income-investors/final-terms-and-supplements/hsbc-holdings-plc?page=1&amp;take=20&amp;isin=US404280BL25" TargetMode="External"/><Relationship Id="rId7" Type="http://schemas.openxmlformats.org/officeDocument/2006/relationships/hyperlink" Target="https://www.hsbc.com/investors/fixed-income-investors/final-terms-and-supplements/hsbc-holdings-plc?page=1&amp;take=20&amp;isin=XS1882693036" TargetMode="External"/><Relationship Id="rId12" Type="http://schemas.openxmlformats.org/officeDocument/2006/relationships/hyperlink" Target="https://www.hsbc.com/investors/fixed-income-investors/final-terms-and-supplements/hsbc-holdings-plc?page=1&amp;take=20&amp;isin=US404280DT33" TargetMode="External"/><Relationship Id="rId2" Type="http://schemas.openxmlformats.org/officeDocument/2006/relationships/hyperlink" Target="https://www.hsbc.com/investors/fixed-income-investors/final-terms-and-supplements/hsbc-holdings-plc?page=1&amp;take=20&amp;isin=US404280AT69" TargetMode="External"/><Relationship Id="rId1" Type="http://schemas.openxmlformats.org/officeDocument/2006/relationships/hyperlink" Target="https://www.hsbc.com/investors/fixed-income-investors/final-terms-and-supplements/hsbc-holdings-plc?page=1&amp;take=20&amp;isin=US404280AS86" TargetMode="External"/><Relationship Id="rId6" Type="http://schemas.openxmlformats.org/officeDocument/2006/relationships/hyperlink" Target="https://www.hsbc.com/investors/fixed-income-investors/final-terms-and-supplements/hsbc-holdings-plc?page=1&amp;take=20&amp;isin=XS1640903701" TargetMode="External"/><Relationship Id="rId11" Type="http://schemas.openxmlformats.org/officeDocument/2006/relationships/hyperlink" Target="https://www.hsbc.com/investors/fixed-income-investors/final-terms-and-supplements/hsbc-holdings-plc?page=1&amp;take=20&amp;isin=US404280CQ03" TargetMode="External"/><Relationship Id="rId5" Type="http://schemas.openxmlformats.org/officeDocument/2006/relationships/hyperlink" Target="https://www.hsbc.com/investors/fixed-income-investors/final-terms-and-supplements/hsbc-holdings-plc?page=1&amp;take=20&amp;isin=XS1298431104" TargetMode="External"/><Relationship Id="rId10" Type="http://schemas.openxmlformats.org/officeDocument/2006/relationships/hyperlink" Target="https://www.hsbc.com/investors/fixed-income-investors/final-terms-and-supplements/hsbc-holdings-plc?page=1&amp;take=20&amp;isin=US404280CP20" TargetMode="External"/><Relationship Id="rId4" Type="http://schemas.openxmlformats.org/officeDocument/2006/relationships/hyperlink" Target="https://www.hsbc.com/investors/fixed-income-investors/final-terms-and-supplements/hsbc-holdings-plc?page=1&amp;take=20&amp;isin=US404280BP39" TargetMode="External"/><Relationship Id="rId9" Type="http://schemas.openxmlformats.org/officeDocument/2006/relationships/hyperlink" Target="https://www.hsbc.com/investors/fixed-income-investors/final-terms-and-supplements/hsbc-holdings-plc?page=1&amp;take=20&amp;isin=US404280CN7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hsbc.com/investors/fixed-income-investors/final-terms-and-supplements/hsbc-holdings-plc?page=1&amp;take=20&amp;isin=US404280DX45" TargetMode="External"/><Relationship Id="rId2" Type="http://schemas.openxmlformats.org/officeDocument/2006/relationships/hyperlink" Target="https://www.hsbc.com/investors/fixed-income-investors/final-terms-and-supplements/hsbc-holdings-plc?page=1&amp;take=20&amp;isin=US404280DX45" TargetMode="External"/><Relationship Id="rId1" Type="http://schemas.openxmlformats.org/officeDocument/2006/relationships/hyperlink" Target="https://www.hsbc.com/investors/fixed-income-investors/final-terms-and-supplements/hsbc-holdings-plc?page=1&amp;take=20&amp;isin=XS2595720967" TargetMode="External"/><Relationship Id="rId5" Type="http://schemas.openxmlformats.org/officeDocument/2006/relationships/printerSettings" Target="../printerSettings/printerSettings5.bin"/><Relationship Id="rId4" Type="http://schemas.openxmlformats.org/officeDocument/2006/relationships/hyperlink" Target="https://www.hsbc.com/investors/fixed-income-investors/final-terms-and-supplements/hsbc-holdings-plc?page=1&amp;take=20&amp;isin=XS2553549904"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hsbc.com/investors/fixed-income-investors/final-terms-and-supplements/subsidiaries?page=1&amp;take=20&amp;isin=US4042Q1AD94" TargetMode="External"/><Relationship Id="rId2" Type="http://schemas.openxmlformats.org/officeDocument/2006/relationships/hyperlink" Target="https://www.hsbc.com/investors/fixed-income-investors/final-terms-and-supplements/subsidiaries?page=1&amp;take=20&amp;isin=US4042Q1AB39" TargetMode="External"/><Relationship Id="rId1" Type="http://schemas.openxmlformats.org/officeDocument/2006/relationships/hyperlink" Target="https://www.hsbc.com/investors/fixed-income-investors/final-terms-and-supplements/subsidiaries?page=1&amp;take=20&amp;isin=US4042Q1AA55" TargetMode="External"/><Relationship Id="rId6" Type="http://schemas.openxmlformats.org/officeDocument/2006/relationships/printerSettings" Target="../printerSettings/printerSettings6.bin"/><Relationship Id="rId5" Type="http://schemas.openxmlformats.org/officeDocument/2006/relationships/hyperlink" Target="https://www.hsbc.com/investors/fixed-income-investors/final-terms-and-supplements/subsidiaries?page=1&amp;take=20&amp;isin=XS0120514335" TargetMode="External"/><Relationship Id="rId4" Type="http://schemas.openxmlformats.org/officeDocument/2006/relationships/hyperlink" Target="https://www.hsbc.com/investors/fixed-income-investors/final-terms-and-supplements/subsidiaries?page=1&amp;take=20&amp;isin=XS0088317853"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hsbc.com/investors/fixed-income-investors/final-terms-and-supplements/hsbc-holdings-plc?page=1&amp;take=20&amp;isin=XS2621539910" TargetMode="External"/><Relationship Id="rId13" Type="http://schemas.openxmlformats.org/officeDocument/2006/relationships/comments" Target="../comments1.xml"/><Relationship Id="rId3" Type="http://schemas.openxmlformats.org/officeDocument/2006/relationships/hyperlink" Target="https://www.hsbc.com/investors/fixed-income-investors/final-terms-and-supplements/hsbc-holdings-plc?page=1&amp;take=20&amp;isin=US404280DW61" TargetMode="External"/><Relationship Id="rId7" Type="http://schemas.openxmlformats.org/officeDocument/2006/relationships/hyperlink" Target="https://www.hsbc.com/investors/fixed-income-investors/final-terms-and-supplements/hsbc-holdings-plc?page=1&amp;take=20&amp;isin=XS2599142648" TargetMode="External"/><Relationship Id="rId12" Type="http://schemas.openxmlformats.org/officeDocument/2006/relationships/vmlDrawing" Target="../drawings/vmlDrawing1.vml"/><Relationship Id="rId2" Type="http://schemas.openxmlformats.org/officeDocument/2006/relationships/hyperlink" Target="https://www.hsbc.com/investors/fixed-income-investors/final-terms-and-supplements/hsbc-holdings-plc?page=1&amp;take=20&amp;isin=US404280DV88" TargetMode="External"/><Relationship Id="rId1" Type="http://schemas.openxmlformats.org/officeDocument/2006/relationships/hyperlink" Target="https://www.hsbc.com/investors/fixed-income-investors/final-terms-and-supplements/hsbc-holdings-plc?page=1&amp;take=20&amp;isin=US404280DU06" TargetMode="External"/><Relationship Id="rId6" Type="http://schemas.openxmlformats.org/officeDocument/2006/relationships/hyperlink" Target="https://www.hsbc.com/investors/fixed-income-investors/final-terms-and-supplements/hsbc-holdings-plc?page=1&amp;take=20&amp;isin=XS2597114284" TargetMode="External"/><Relationship Id="rId11" Type="http://schemas.openxmlformats.org/officeDocument/2006/relationships/printerSettings" Target="../printerSettings/printerSettings7.bin"/><Relationship Id="rId5" Type="http://schemas.openxmlformats.org/officeDocument/2006/relationships/hyperlink" Target="https://www.hsbc.com/investors/fixed-income-investors/final-terms-and-supplements/hsbc-holdings-plc?page=1&amp;take=20&amp;isin=XS2597113989" TargetMode="External"/><Relationship Id="rId10" Type="http://schemas.openxmlformats.org/officeDocument/2006/relationships/hyperlink" Target="https://www.hsbc.com/investors/fixed-income-investors/final-terms-and-supplements/hsbc-holdings-plc?page=1&amp;take=20&amp;isin=XS2642404177" TargetMode="External"/><Relationship Id="rId4" Type="http://schemas.openxmlformats.org/officeDocument/2006/relationships/hyperlink" Target="https://www.hsbc.com/investors/fixed-income-investors/final-terms-and-supplements/hsbc-holdings-plc?page=1&amp;take=20&amp;isin=XS2594999174" TargetMode="External"/><Relationship Id="rId9" Type="http://schemas.openxmlformats.org/officeDocument/2006/relationships/hyperlink" Target="https://www.hsbc.com/investors/fixed-income-investors/final-terms-and-supplements/hsbc-holdings-plc?page=1&amp;take=20&amp;isin=XS2630484744" TargetMode="External"/><Relationship Id="rId1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view="pageBreakPreview" zoomScale="90" zoomScaleNormal="100" zoomScaleSheetLayoutView="90" workbookViewId="0">
      <selection activeCell="T31" sqref="T31"/>
    </sheetView>
  </sheetViews>
  <sheetFormatPr defaultColWidth="9.140625" defaultRowHeight="15"/>
  <cols>
    <col min="1" max="10" width="9.140625" style="2"/>
    <col min="11" max="11" width="10.7109375" style="2" customWidth="1"/>
    <col min="12" max="12" width="14.5703125" style="2" customWidth="1"/>
    <col min="13" max="13" width="14.85546875" style="2" customWidth="1"/>
    <col min="14" max="14" width="9.140625" style="2"/>
    <col min="15" max="15" width="16.140625" customWidth="1"/>
    <col min="20" max="16384" width="9.140625" style="2"/>
  </cols>
  <sheetData>
    <row r="1" spans="1:14">
      <c r="A1" s="1"/>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1"/>
      <c r="B34" s="1"/>
      <c r="C34" s="1"/>
      <c r="D34" s="1"/>
      <c r="E34" s="1"/>
      <c r="F34" s="1"/>
      <c r="G34" s="1"/>
      <c r="H34" s="1"/>
      <c r="I34" s="1"/>
      <c r="J34" s="1"/>
      <c r="K34" s="1"/>
      <c r="L34" s="1"/>
      <c r="M34" s="1"/>
      <c r="N34" s="1"/>
    </row>
    <row r="35" spans="1:14">
      <c r="A35" s="1"/>
      <c r="B35" s="1"/>
      <c r="C35" s="1"/>
      <c r="D35" s="1"/>
      <c r="E35" s="1"/>
      <c r="F35" s="1"/>
      <c r="G35" s="1"/>
      <c r="H35" s="1"/>
      <c r="I35" s="1"/>
      <c r="J35" s="1"/>
      <c r="K35" s="1"/>
      <c r="L35" s="1"/>
      <c r="M35" s="1"/>
      <c r="N35" s="1"/>
    </row>
    <row r="36" spans="1:14">
      <c r="A36" s="1"/>
      <c r="B36" s="1"/>
      <c r="C36" s="1"/>
      <c r="D36" s="1"/>
      <c r="E36" s="1"/>
      <c r="F36" s="1"/>
      <c r="G36" s="1"/>
      <c r="H36" s="1"/>
      <c r="I36" s="1"/>
      <c r="J36" s="1"/>
      <c r="K36" s="1"/>
      <c r="L36" s="1"/>
      <c r="M36" s="1"/>
      <c r="N36" s="1"/>
    </row>
    <row r="37" spans="1:14">
      <c r="A37" s="1"/>
      <c r="B37" s="1"/>
      <c r="C37" s="1"/>
      <c r="D37" s="1"/>
      <c r="E37" s="1"/>
      <c r="F37" s="1"/>
      <c r="G37" s="1"/>
      <c r="H37" s="1"/>
      <c r="I37" s="1"/>
      <c r="J37" s="1"/>
      <c r="K37" s="1"/>
      <c r="L37" s="1"/>
      <c r="M37" s="1"/>
      <c r="N37" s="1"/>
    </row>
    <row r="38" spans="1:14">
      <c r="A38" s="1"/>
      <c r="B38" s="1"/>
      <c r="C38" s="1"/>
      <c r="D38" s="1"/>
      <c r="E38" s="1"/>
      <c r="F38" s="1"/>
      <c r="G38" s="1"/>
      <c r="H38" s="1"/>
      <c r="I38" s="1"/>
      <c r="J38" s="1"/>
      <c r="K38" s="1"/>
      <c r="L38" s="1"/>
      <c r="M38" s="1"/>
      <c r="N38" s="1"/>
    </row>
    <row r="39" spans="1:14">
      <c r="A39" s="1"/>
      <c r="B39" s="1"/>
      <c r="C39" s="1"/>
      <c r="D39" s="1"/>
      <c r="E39" s="1"/>
      <c r="F39" s="1"/>
      <c r="G39" s="1"/>
      <c r="H39" s="1"/>
      <c r="I39" s="1"/>
      <c r="J39" s="1"/>
      <c r="K39" s="1"/>
      <c r="L39" s="1"/>
      <c r="M39" s="1"/>
      <c r="N39" s="1"/>
    </row>
    <row r="40" spans="1:14">
      <c r="A40" s="1"/>
      <c r="B40" s="1"/>
      <c r="C40" s="1"/>
      <c r="D40" s="1"/>
      <c r="E40" s="1"/>
      <c r="F40" s="1"/>
      <c r="G40" s="1"/>
      <c r="H40" s="1"/>
      <c r="I40" s="1"/>
      <c r="J40" s="1"/>
      <c r="K40" s="1"/>
      <c r="L40" s="1"/>
      <c r="M40" s="1"/>
      <c r="N40" s="1"/>
    </row>
    <row r="41" spans="1:14">
      <c r="A41" s="1"/>
      <c r="B41" s="1"/>
      <c r="C41" s="1"/>
      <c r="D41" s="1"/>
      <c r="E41" s="1"/>
      <c r="F41" s="1"/>
      <c r="G41" s="1"/>
      <c r="H41" s="1"/>
      <c r="I41" s="1"/>
      <c r="J41" s="1"/>
      <c r="K41" s="1"/>
      <c r="L41" s="1"/>
      <c r="M41" s="1"/>
      <c r="N41" s="1"/>
    </row>
    <row r="42" spans="1:14">
      <c r="A42" s="1"/>
      <c r="B42" s="1"/>
      <c r="C42" s="1"/>
      <c r="D42" s="1"/>
      <c r="E42" s="1"/>
      <c r="F42" s="1"/>
      <c r="G42" s="1"/>
      <c r="H42" s="1"/>
      <c r="I42" s="1"/>
      <c r="J42" s="1"/>
      <c r="K42" s="1"/>
      <c r="L42" s="1"/>
      <c r="M42" s="1"/>
      <c r="N42" s="1"/>
    </row>
    <row r="43" spans="1:14">
      <c r="A43" s="1"/>
      <c r="B43" s="1"/>
      <c r="C43" s="1"/>
      <c r="D43" s="1"/>
      <c r="E43" s="1"/>
      <c r="F43" s="1"/>
      <c r="G43" s="1"/>
      <c r="H43" s="1"/>
      <c r="I43" s="1"/>
      <c r="J43" s="1"/>
      <c r="K43" s="1"/>
      <c r="L43" s="1"/>
      <c r="M43" s="1"/>
      <c r="N43" s="1"/>
    </row>
    <row r="44" spans="1:14">
      <c r="A44" s="1"/>
      <c r="B44" s="1"/>
      <c r="C44" s="1"/>
      <c r="D44" s="1"/>
      <c r="E44" s="1"/>
      <c r="F44" s="1"/>
      <c r="G44" s="1"/>
      <c r="H44" s="1"/>
      <c r="I44" s="1"/>
      <c r="J44" s="1"/>
      <c r="K44" s="1"/>
      <c r="L44" s="1"/>
      <c r="M44" s="1"/>
      <c r="N44" s="1"/>
    </row>
    <row r="45" spans="1:14">
      <c r="A45" s="1"/>
      <c r="B45" s="1"/>
      <c r="C45" s="1"/>
      <c r="D45" s="1"/>
      <c r="E45" s="1"/>
      <c r="F45" s="1"/>
      <c r="G45" s="1"/>
      <c r="H45" s="1"/>
      <c r="I45" s="1"/>
      <c r="J45" s="1"/>
      <c r="K45" s="1"/>
      <c r="L45" s="1"/>
      <c r="M45" s="1"/>
      <c r="N45" s="1"/>
    </row>
    <row r="46" spans="1:14">
      <c r="A46" s="1"/>
      <c r="B46" s="1"/>
      <c r="C46" s="1"/>
      <c r="D46" s="1"/>
      <c r="E46" s="1"/>
      <c r="F46" s="1"/>
      <c r="G46" s="1"/>
      <c r="H46" s="1"/>
      <c r="I46" s="1"/>
      <c r="J46" s="1"/>
      <c r="K46" s="1"/>
      <c r="L46" s="1"/>
      <c r="M46" s="1"/>
      <c r="N46" s="1"/>
    </row>
    <row r="47" spans="1:14">
      <c r="A47" s="1"/>
      <c r="B47" s="1"/>
      <c r="C47" s="1"/>
      <c r="D47" s="1"/>
      <c r="E47" s="1"/>
      <c r="F47" s="1"/>
      <c r="G47" s="1"/>
      <c r="H47" s="1"/>
      <c r="I47" s="1"/>
      <c r="J47" s="1"/>
      <c r="K47" s="1"/>
      <c r="L47" s="1"/>
      <c r="M47" s="1"/>
      <c r="N47" s="1"/>
    </row>
    <row r="48" spans="1:14">
      <c r="A48" s="1"/>
      <c r="B48" s="1"/>
      <c r="C48" s="1"/>
      <c r="D48" s="1"/>
      <c r="E48" s="1"/>
      <c r="F48" s="1"/>
      <c r="G48" s="1"/>
      <c r="H48" s="1"/>
      <c r="I48" s="1"/>
      <c r="J48" s="1"/>
      <c r="K48" s="1"/>
      <c r="L48" s="1"/>
      <c r="M48" s="1"/>
      <c r="N48" s="1"/>
    </row>
    <row r="49" spans="1:19">
      <c r="A49" s="1"/>
      <c r="B49" s="1"/>
      <c r="C49" s="1"/>
      <c r="D49" s="1"/>
      <c r="E49" s="1"/>
      <c r="F49" s="1"/>
      <c r="G49" s="1"/>
      <c r="H49" s="1"/>
      <c r="I49" s="1"/>
      <c r="J49" s="1"/>
      <c r="K49" s="1"/>
      <c r="L49" s="1"/>
      <c r="M49" s="1"/>
      <c r="N49" s="1"/>
    </row>
    <row r="50" spans="1:19">
      <c r="A50" s="1"/>
      <c r="B50" s="1"/>
      <c r="C50" s="1"/>
      <c r="D50" s="1"/>
      <c r="E50" s="1"/>
      <c r="F50" s="1"/>
      <c r="G50" s="1"/>
      <c r="H50" s="1"/>
      <c r="I50" s="1"/>
      <c r="J50" s="1"/>
      <c r="K50" s="1"/>
      <c r="L50" s="1"/>
      <c r="M50" s="1"/>
      <c r="N50" s="1"/>
    </row>
    <row r="51" spans="1:19">
      <c r="A51" s="1"/>
      <c r="B51" s="1"/>
      <c r="C51" s="1"/>
      <c r="D51" s="1"/>
      <c r="E51" s="1"/>
      <c r="F51" s="1"/>
      <c r="G51" s="1"/>
      <c r="H51" s="1"/>
      <c r="I51" s="1"/>
      <c r="J51" s="1"/>
      <c r="K51" s="1"/>
      <c r="L51" s="1"/>
      <c r="M51" s="1"/>
      <c r="N51" s="1"/>
    </row>
    <row r="52" spans="1:19">
      <c r="A52" s="1"/>
      <c r="B52" s="1"/>
      <c r="C52" s="1"/>
      <c r="D52" s="1"/>
      <c r="E52" s="1"/>
      <c r="F52" s="1"/>
      <c r="G52" s="1"/>
      <c r="H52" s="1"/>
      <c r="I52" s="1"/>
      <c r="J52" s="1"/>
      <c r="K52" s="1"/>
      <c r="L52" s="1"/>
      <c r="M52" s="1"/>
      <c r="N52" s="1"/>
    </row>
    <row r="53" spans="1:19">
      <c r="A53" s="1"/>
      <c r="B53" s="1"/>
      <c r="C53" s="1"/>
      <c r="D53" s="1"/>
      <c r="E53" s="1"/>
      <c r="F53" s="1"/>
      <c r="G53" s="1"/>
      <c r="H53" s="1"/>
      <c r="I53" s="1"/>
      <c r="J53" s="1"/>
      <c r="K53" s="1"/>
      <c r="L53" s="1"/>
      <c r="M53" s="1"/>
      <c r="N53" s="1"/>
    </row>
    <row r="54" spans="1:19" s="3" customFormat="1">
      <c r="O54"/>
      <c r="P54"/>
      <c r="Q54"/>
      <c r="R54"/>
      <c r="S54"/>
    </row>
    <row r="55" spans="1:19" s="3" customFormat="1">
      <c r="O55"/>
      <c r="P55"/>
      <c r="Q55"/>
      <c r="R55"/>
      <c r="S55"/>
    </row>
    <row r="56" spans="1:19" s="3" customFormat="1">
      <c r="O56"/>
      <c r="P56"/>
      <c r="Q56"/>
      <c r="R56"/>
      <c r="S56"/>
    </row>
    <row r="57" spans="1:19" s="3" customFormat="1">
      <c r="O57"/>
      <c r="P57"/>
      <c r="Q57"/>
      <c r="R57"/>
      <c r="S57"/>
    </row>
    <row r="58" spans="1:19" s="3" customFormat="1">
      <c r="O58"/>
      <c r="P58"/>
      <c r="Q58"/>
      <c r="R58"/>
      <c r="S58"/>
    </row>
    <row r="59" spans="1:19" s="3" customFormat="1">
      <c r="O59"/>
      <c r="P59"/>
      <c r="Q59"/>
      <c r="R59"/>
      <c r="S59"/>
    </row>
    <row r="60" spans="1:19" s="3" customFormat="1">
      <c r="O60"/>
      <c r="P60"/>
      <c r="Q60"/>
      <c r="R60"/>
      <c r="S60"/>
    </row>
    <row r="61" spans="1:19" s="3" customFormat="1">
      <c r="O61"/>
      <c r="P61"/>
      <c r="Q61"/>
      <c r="R61"/>
      <c r="S61"/>
    </row>
    <row r="62" spans="1:19" s="3" customFormat="1">
      <c r="O62"/>
      <c r="P62"/>
      <c r="Q62"/>
      <c r="R62"/>
      <c r="S62"/>
    </row>
    <row r="63" spans="1:19" s="3" customFormat="1">
      <c r="O63"/>
      <c r="P63"/>
      <c r="Q63"/>
      <c r="R63"/>
      <c r="S63"/>
    </row>
    <row r="64" spans="1:19" s="3" customFormat="1">
      <c r="O64"/>
      <c r="P64"/>
      <c r="Q64"/>
      <c r="R64"/>
      <c r="S64"/>
    </row>
    <row r="65" spans="15:19" s="3" customFormat="1">
      <c r="O65"/>
      <c r="P65"/>
      <c r="Q65"/>
      <c r="R65"/>
      <c r="S65"/>
    </row>
    <row r="66" spans="15:19" s="3" customFormat="1">
      <c r="O66"/>
      <c r="P66"/>
      <c r="Q66"/>
      <c r="R66"/>
      <c r="S66"/>
    </row>
    <row r="67" spans="15:19" s="3" customFormat="1">
      <c r="O67"/>
      <c r="P67"/>
      <c r="Q67"/>
      <c r="R67"/>
      <c r="S67"/>
    </row>
    <row r="68" spans="15:19" s="3" customFormat="1">
      <c r="O68"/>
      <c r="P68"/>
      <c r="Q68"/>
      <c r="R68"/>
      <c r="S68"/>
    </row>
    <row r="69" spans="15:19" s="3" customFormat="1">
      <c r="O69"/>
      <c r="P69"/>
      <c r="Q69"/>
      <c r="R69"/>
      <c r="S69"/>
    </row>
    <row r="70" spans="15:19" s="3" customFormat="1">
      <c r="O70"/>
      <c r="P70"/>
      <c r="Q70"/>
      <c r="R70"/>
      <c r="S70"/>
    </row>
    <row r="71" spans="15:19" s="3" customFormat="1">
      <c r="O71"/>
      <c r="P71"/>
      <c r="Q71"/>
      <c r="R71"/>
      <c r="S71"/>
    </row>
    <row r="72" spans="15:19" s="3" customFormat="1">
      <c r="O72"/>
      <c r="P72"/>
      <c r="Q72"/>
      <c r="R72"/>
      <c r="S72"/>
    </row>
    <row r="73" spans="15:19" s="3" customFormat="1">
      <c r="O73"/>
      <c r="P73"/>
      <c r="Q73"/>
      <c r="R73"/>
      <c r="S73"/>
    </row>
    <row r="74" spans="15:19" s="3" customFormat="1">
      <c r="O74"/>
      <c r="P74"/>
      <c r="Q74"/>
      <c r="R74"/>
      <c r="S74"/>
    </row>
    <row r="75" spans="15:19" s="3" customFormat="1">
      <c r="O75"/>
      <c r="P75"/>
      <c r="Q75"/>
      <c r="R75"/>
      <c r="S75"/>
    </row>
    <row r="76" spans="15:19" s="3" customFormat="1">
      <c r="O76"/>
      <c r="P76"/>
      <c r="Q76"/>
      <c r="R76"/>
      <c r="S76"/>
    </row>
  </sheetData>
  <pageMargins left="0.19685039370078741" right="0.19685039370078741" top="0.39370078740157483" bottom="0.19685039370078741" header="0.31496062992125984" footer="0.11811023622047245"/>
  <pageSetup paperSize="9" fitToHeight="0" orientation="portrait" r:id="rId1"/>
  <headerFooter>
    <evenFooter>&amp;LRESTRICTED</evenFooter>
    <firstFooter>&amp;LRESTRICTED</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41"/>
  <sheetViews>
    <sheetView view="pageBreakPreview" zoomScaleNormal="100" zoomScaleSheetLayoutView="100" workbookViewId="0">
      <selection activeCell="T31" sqref="T31"/>
    </sheetView>
  </sheetViews>
  <sheetFormatPr defaultColWidth="9.140625" defaultRowHeight="15"/>
  <cols>
    <col min="1" max="1" width="9.28515625" style="3" customWidth="1"/>
    <col min="2" max="6" width="9.140625" style="3"/>
    <col min="7" max="7" width="41.85546875" style="3" customWidth="1"/>
    <col min="8" max="9" width="27.42578125" style="3" customWidth="1"/>
    <col min="10" max="16384" width="9.140625" style="3"/>
  </cols>
  <sheetData>
    <row r="6" spans="1:7" ht="15" customHeight="1">
      <c r="A6" s="111" t="s">
        <v>824</v>
      </c>
      <c r="B6" s="111"/>
      <c r="C6" s="111"/>
      <c r="D6" s="111"/>
      <c r="E6" s="111"/>
      <c r="F6" s="111"/>
      <c r="G6" s="111"/>
    </row>
    <row r="7" spans="1:7">
      <c r="A7" s="111"/>
      <c r="B7" s="111"/>
      <c r="C7" s="111"/>
      <c r="D7" s="111"/>
      <c r="E7" s="111"/>
      <c r="F7" s="111"/>
      <c r="G7" s="111"/>
    </row>
    <row r="8" spans="1:7">
      <c r="A8" s="111"/>
      <c r="B8" s="111"/>
      <c r="C8" s="111"/>
      <c r="D8" s="111"/>
      <c r="E8" s="111"/>
      <c r="F8" s="111"/>
      <c r="G8" s="111"/>
    </row>
    <row r="9" spans="1:7">
      <c r="A9" s="111"/>
      <c r="B9" s="111"/>
      <c r="C9" s="111"/>
      <c r="D9" s="111"/>
      <c r="E9" s="111"/>
      <c r="F9" s="111"/>
      <c r="G9" s="111"/>
    </row>
    <row r="10" spans="1:7">
      <c r="A10" s="111"/>
      <c r="B10" s="111"/>
      <c r="C10" s="111"/>
      <c r="D10" s="111"/>
      <c r="E10" s="111"/>
      <c r="F10" s="111"/>
      <c r="G10" s="111"/>
    </row>
    <row r="11" spans="1:7">
      <c r="A11" s="111"/>
      <c r="B11" s="111"/>
      <c r="C11" s="111"/>
      <c r="D11" s="111"/>
      <c r="E11" s="111"/>
      <c r="F11" s="111"/>
      <c r="G11" s="111"/>
    </row>
    <row r="12" spans="1:7">
      <c r="A12" s="111"/>
      <c r="B12" s="111"/>
      <c r="C12" s="111"/>
      <c r="D12" s="111"/>
      <c r="E12" s="111"/>
      <c r="F12" s="111"/>
      <c r="G12" s="111"/>
    </row>
    <row r="13" spans="1:7">
      <c r="A13" s="111"/>
      <c r="B13" s="111"/>
      <c r="C13" s="111"/>
      <c r="D13" s="111"/>
      <c r="E13" s="111"/>
      <c r="F13" s="111"/>
      <c r="G13" s="111"/>
    </row>
    <row r="14" spans="1:7">
      <c r="A14" s="111"/>
      <c r="B14" s="111"/>
      <c r="C14" s="111"/>
      <c r="D14" s="111"/>
      <c r="E14" s="111"/>
      <c r="F14" s="111"/>
      <c r="G14" s="111"/>
    </row>
    <row r="15" spans="1:7">
      <c r="A15" s="111"/>
      <c r="B15" s="111"/>
      <c r="C15" s="111"/>
      <c r="D15" s="111"/>
      <c r="E15" s="111"/>
      <c r="F15" s="111"/>
      <c r="G15" s="111"/>
    </row>
    <row r="16" spans="1:7">
      <c r="A16" s="111"/>
      <c r="B16" s="111"/>
      <c r="C16" s="111"/>
      <c r="D16" s="111"/>
      <c r="E16" s="111"/>
      <c r="F16" s="111"/>
      <c r="G16" s="111"/>
    </row>
    <row r="17" spans="1:7">
      <c r="A17" s="111"/>
      <c r="B17" s="111"/>
      <c r="C17" s="111"/>
      <c r="D17" s="111"/>
      <c r="E17" s="111"/>
      <c r="F17" s="111"/>
      <c r="G17" s="111"/>
    </row>
    <row r="18" spans="1:7">
      <c r="A18" s="111"/>
      <c r="B18" s="111"/>
      <c r="C18" s="111"/>
      <c r="D18" s="111"/>
      <c r="E18" s="111"/>
      <c r="F18" s="111"/>
      <c r="G18" s="111"/>
    </row>
    <row r="19" spans="1:7">
      <c r="A19" s="111"/>
      <c r="B19" s="111"/>
      <c r="C19" s="111"/>
      <c r="D19" s="111"/>
      <c r="E19" s="111"/>
      <c r="F19" s="111"/>
      <c r="G19" s="111"/>
    </row>
    <row r="20" spans="1:7">
      <c r="A20" s="111"/>
      <c r="B20" s="111"/>
      <c r="C20" s="111"/>
      <c r="D20" s="111"/>
      <c r="E20" s="111"/>
      <c r="F20" s="111"/>
      <c r="G20" s="111"/>
    </row>
    <row r="21" spans="1:7">
      <c r="A21" s="111"/>
      <c r="B21" s="111"/>
      <c r="C21" s="111"/>
      <c r="D21" s="111"/>
      <c r="E21" s="111"/>
      <c r="F21" s="111"/>
      <c r="G21" s="111"/>
    </row>
    <row r="22" spans="1:7">
      <c r="A22" s="111"/>
      <c r="B22" s="111"/>
      <c r="C22" s="111"/>
      <c r="D22" s="111"/>
      <c r="E22" s="111"/>
      <c r="F22" s="111"/>
      <c r="G22" s="111"/>
    </row>
    <row r="23" spans="1:7">
      <c r="A23" s="111"/>
      <c r="B23" s="111"/>
      <c r="C23" s="111"/>
      <c r="D23" s="111"/>
      <c r="E23" s="111"/>
      <c r="F23" s="111"/>
      <c r="G23" s="111"/>
    </row>
    <row r="24" spans="1:7">
      <c r="A24" s="111"/>
      <c r="B24" s="111"/>
      <c r="C24" s="111"/>
      <c r="D24" s="111"/>
      <c r="E24" s="111"/>
      <c r="F24" s="111"/>
      <c r="G24" s="111"/>
    </row>
    <row r="25" spans="1:7">
      <c r="A25" s="111"/>
      <c r="B25" s="111"/>
      <c r="C25" s="111"/>
      <c r="D25" s="111"/>
      <c r="E25" s="111"/>
      <c r="F25" s="111"/>
      <c r="G25" s="111"/>
    </row>
    <row r="26" spans="1:7">
      <c r="A26" s="111"/>
      <c r="B26" s="111"/>
      <c r="C26" s="111"/>
      <c r="D26" s="111"/>
      <c r="E26" s="111"/>
      <c r="F26" s="111"/>
      <c r="G26" s="111"/>
    </row>
    <row r="27" spans="1:7">
      <c r="A27" s="111"/>
      <c r="B27" s="111"/>
      <c r="C27" s="111"/>
      <c r="D27" s="111"/>
      <c r="E27" s="111"/>
      <c r="F27" s="111"/>
      <c r="G27" s="111"/>
    </row>
    <row r="28" spans="1:7">
      <c r="A28" s="111"/>
      <c r="B28" s="111"/>
      <c r="C28" s="111"/>
      <c r="D28" s="111"/>
      <c r="E28" s="111"/>
      <c r="F28" s="111"/>
      <c r="G28" s="111"/>
    </row>
    <row r="29" spans="1:7">
      <c r="A29" s="111"/>
      <c r="B29" s="111"/>
      <c r="C29" s="111"/>
      <c r="D29" s="111"/>
      <c r="E29" s="111"/>
      <c r="F29" s="111"/>
      <c r="G29" s="111"/>
    </row>
    <row r="30" spans="1:7">
      <c r="A30" s="111"/>
      <c r="B30" s="111"/>
      <c r="C30" s="111"/>
      <c r="D30" s="111"/>
      <c r="E30" s="111"/>
      <c r="F30" s="111"/>
      <c r="G30" s="111"/>
    </row>
    <row r="31" spans="1:7">
      <c r="A31" s="111"/>
      <c r="B31" s="111"/>
      <c r="C31" s="111"/>
      <c r="D31" s="111"/>
      <c r="E31" s="111"/>
      <c r="F31" s="111"/>
      <c r="G31" s="111"/>
    </row>
    <row r="32" spans="1:7">
      <c r="A32" s="111"/>
      <c r="B32" s="111"/>
      <c r="C32" s="111"/>
      <c r="D32" s="111"/>
      <c r="E32" s="111"/>
      <c r="F32" s="111"/>
      <c r="G32" s="111"/>
    </row>
    <row r="33" spans="1:7">
      <c r="A33" s="111"/>
      <c r="B33" s="111"/>
      <c r="C33" s="111"/>
      <c r="D33" s="111"/>
      <c r="E33" s="111"/>
      <c r="F33" s="111"/>
      <c r="G33" s="111"/>
    </row>
    <row r="34" spans="1:7">
      <c r="A34" s="111"/>
      <c r="B34" s="111"/>
      <c r="C34" s="111"/>
      <c r="D34" s="111"/>
      <c r="E34" s="111"/>
      <c r="F34" s="111"/>
      <c r="G34" s="111"/>
    </row>
    <row r="35" spans="1:7">
      <c r="A35" s="111"/>
      <c r="B35" s="111"/>
      <c r="C35" s="111"/>
      <c r="D35" s="111"/>
      <c r="E35" s="111"/>
      <c r="F35" s="111"/>
      <c r="G35" s="111"/>
    </row>
    <row r="36" spans="1:7">
      <c r="A36" s="111"/>
      <c r="B36" s="111"/>
      <c r="C36" s="111"/>
      <c r="D36" s="111"/>
      <c r="E36" s="111"/>
      <c r="F36" s="111"/>
      <c r="G36" s="111"/>
    </row>
    <row r="37" spans="1:7">
      <c r="A37" s="111"/>
      <c r="B37" s="111"/>
      <c r="C37" s="111"/>
      <c r="D37" s="111"/>
      <c r="E37" s="111"/>
      <c r="F37" s="111"/>
      <c r="G37" s="111"/>
    </row>
    <row r="38" spans="1:7">
      <c r="A38" s="111"/>
      <c r="B38" s="111"/>
      <c r="C38" s="111"/>
      <c r="D38" s="111"/>
      <c r="E38" s="111"/>
      <c r="F38" s="111"/>
      <c r="G38" s="111"/>
    </row>
    <row r="39" spans="1:7">
      <c r="A39" s="111"/>
      <c r="B39" s="111"/>
      <c r="C39" s="111"/>
      <c r="D39" s="111"/>
      <c r="E39" s="111"/>
      <c r="F39" s="111"/>
      <c r="G39" s="111"/>
    </row>
    <row r="40" spans="1:7">
      <c r="A40" s="111"/>
      <c r="B40" s="111"/>
      <c r="C40" s="111"/>
      <c r="D40" s="111"/>
      <c r="E40" s="111"/>
      <c r="F40" s="111"/>
      <c r="G40" s="111"/>
    </row>
    <row r="41" spans="1:7">
      <c r="A41" s="111"/>
      <c r="B41" s="111"/>
      <c r="C41" s="111"/>
      <c r="D41" s="111"/>
      <c r="E41" s="111"/>
      <c r="F41" s="111"/>
      <c r="G41" s="111"/>
    </row>
  </sheetData>
  <mergeCells count="1">
    <mergeCell ref="A6:G41"/>
  </mergeCells>
  <pageMargins left="0.59055118110236227" right="0.19685039370078741" top="0.39370078740157483" bottom="0.19685039370078741" header="0.31496062992125984" footer="0.11811023622047245"/>
  <pageSetup paperSize="9" orientation="portrait" r:id="rId1"/>
  <headerFooter>
    <oddFooter>&amp;C&amp;"Univers Next for HSBC Light"&amp;10&amp;K000000&amp;"Univers Next for HSBC Regular,Regular"&amp;9Page &amp;P</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1"/>
  <sheetViews>
    <sheetView view="pageBreakPreview" topLeftCell="B1" zoomScale="140" zoomScaleNormal="130" zoomScaleSheetLayoutView="140" workbookViewId="0">
      <selection activeCell="T31" sqref="T31"/>
    </sheetView>
  </sheetViews>
  <sheetFormatPr defaultColWidth="9.140625" defaultRowHeight="11.25"/>
  <cols>
    <col min="1" max="1" width="5.7109375" style="46" customWidth="1"/>
    <col min="2" max="2" width="40.7109375" style="46" customWidth="1"/>
    <col min="3" max="3" width="24.28515625" style="101" customWidth="1"/>
    <col min="4" max="6" width="24.28515625" style="46" customWidth="1"/>
    <col min="7" max="45" width="9.140625" style="16"/>
    <col min="46" max="16384" width="9.140625" style="58"/>
  </cols>
  <sheetData>
    <row r="1" spans="1:45" ht="15" thickBot="1">
      <c r="B1" s="47"/>
      <c r="C1" s="4"/>
    </row>
    <row r="2" spans="1:45" ht="11.25" customHeight="1">
      <c r="A2" s="112" t="s">
        <v>354</v>
      </c>
      <c r="B2" s="112"/>
      <c r="C2" s="92"/>
      <c r="D2" s="5"/>
      <c r="E2" s="5"/>
      <c r="F2" s="5"/>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row>
    <row r="3" spans="1:45" ht="20.25" customHeight="1">
      <c r="A3" s="48" t="s">
        <v>1</v>
      </c>
      <c r="B3" s="49" t="s">
        <v>2</v>
      </c>
      <c r="C3" s="93" t="s">
        <v>3</v>
      </c>
      <c r="D3" s="21" t="s">
        <v>4</v>
      </c>
      <c r="E3" s="21" t="s">
        <v>5</v>
      </c>
      <c r="F3" s="21" t="s">
        <v>6</v>
      </c>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row>
    <row r="4" spans="1:45" ht="18.75" customHeight="1">
      <c r="A4" s="48">
        <v>2</v>
      </c>
      <c r="B4" s="49" t="s">
        <v>7</v>
      </c>
      <c r="C4" s="93" t="s">
        <v>8</v>
      </c>
      <c r="D4" s="49" t="s">
        <v>9</v>
      </c>
      <c r="E4" s="80" t="s">
        <v>10</v>
      </c>
      <c r="F4" s="80" t="s">
        <v>11</v>
      </c>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row>
    <row r="5" spans="1:45">
      <c r="A5" s="19" t="s">
        <v>305</v>
      </c>
      <c r="B5" s="20" t="s">
        <v>306</v>
      </c>
      <c r="C5" s="87" t="s">
        <v>318</v>
      </c>
      <c r="D5" s="21" t="s">
        <v>318</v>
      </c>
      <c r="E5" s="21" t="s">
        <v>321</v>
      </c>
      <c r="F5" s="21" t="s">
        <v>318</v>
      </c>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row>
    <row r="6" spans="1:45">
      <c r="A6" s="20">
        <v>3</v>
      </c>
      <c r="B6" s="20" t="s">
        <v>12</v>
      </c>
      <c r="C6" s="93" t="s">
        <v>170</v>
      </c>
      <c r="D6" s="49" t="s">
        <v>13</v>
      </c>
      <c r="E6" s="49" t="s">
        <v>14</v>
      </c>
      <c r="F6" s="49" t="s">
        <v>704</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row>
    <row r="7" spans="1:45" ht="18.75" customHeight="1">
      <c r="A7" s="19" t="s">
        <v>15</v>
      </c>
      <c r="B7" s="20" t="s">
        <v>307</v>
      </c>
      <c r="C7" s="93" t="s">
        <v>16</v>
      </c>
      <c r="D7" s="49" t="s">
        <v>16</v>
      </c>
      <c r="E7" s="49" t="s">
        <v>16</v>
      </c>
      <c r="F7" s="49" t="s">
        <v>16</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row>
    <row r="8" spans="1:45">
      <c r="A8" s="23"/>
      <c r="B8" s="24" t="s">
        <v>308</v>
      </c>
      <c r="C8" s="93" t="s">
        <v>411</v>
      </c>
      <c r="D8" s="49" t="s">
        <v>411</v>
      </c>
      <c r="E8" s="49" t="s">
        <v>411</v>
      </c>
      <c r="F8" s="49" t="s">
        <v>411</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row>
    <row r="9" spans="1:45" ht="18">
      <c r="A9" s="48">
        <v>4</v>
      </c>
      <c r="B9" s="20" t="s">
        <v>337</v>
      </c>
      <c r="C9" s="93" t="s">
        <v>0</v>
      </c>
      <c r="D9" s="49" t="s">
        <v>0</v>
      </c>
      <c r="E9" s="49" t="s">
        <v>0</v>
      </c>
      <c r="F9" s="49" t="s">
        <v>0</v>
      </c>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row>
    <row r="10" spans="1:45">
      <c r="A10" s="48">
        <v>5</v>
      </c>
      <c r="B10" s="20" t="s">
        <v>336</v>
      </c>
      <c r="C10" s="93" t="s">
        <v>0</v>
      </c>
      <c r="D10" s="49" t="s">
        <v>0</v>
      </c>
      <c r="E10" s="49" t="s">
        <v>0</v>
      </c>
      <c r="F10" s="49" t="s">
        <v>0</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row>
    <row r="11" spans="1:45">
      <c r="A11" s="48">
        <v>6</v>
      </c>
      <c r="B11" s="20" t="s">
        <v>309</v>
      </c>
      <c r="C11" s="87" t="s">
        <v>356</v>
      </c>
      <c r="D11" s="21" t="s">
        <v>358</v>
      </c>
      <c r="E11" s="21" t="s">
        <v>358</v>
      </c>
      <c r="F11" s="21" t="s">
        <v>358</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row>
    <row r="12" spans="1:45">
      <c r="A12" s="48">
        <v>7</v>
      </c>
      <c r="B12" s="49" t="s">
        <v>17</v>
      </c>
      <c r="C12" s="93" t="s">
        <v>18</v>
      </c>
      <c r="D12" s="49" t="s">
        <v>18</v>
      </c>
      <c r="E12" s="49" t="s">
        <v>18</v>
      </c>
      <c r="F12" s="49" t="s">
        <v>18</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spans="1:45" s="82" customFormat="1" ht="18">
      <c r="A13" s="88">
        <v>8</v>
      </c>
      <c r="B13" s="87" t="s">
        <v>339</v>
      </c>
      <c r="C13" s="102" t="s">
        <v>1085</v>
      </c>
      <c r="D13" s="102" t="s">
        <v>963</v>
      </c>
      <c r="E13" s="102" t="s">
        <v>359</v>
      </c>
      <c r="F13" s="102" t="s">
        <v>705</v>
      </c>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row>
    <row r="14" spans="1:45" s="91" customFormat="1" ht="20.25" customHeight="1">
      <c r="A14" s="88">
        <v>9</v>
      </c>
      <c r="B14" s="87" t="s">
        <v>311</v>
      </c>
      <c r="C14" s="87" t="s">
        <v>1086</v>
      </c>
      <c r="D14" s="87" t="s">
        <v>964</v>
      </c>
      <c r="E14" s="87" t="s">
        <v>360</v>
      </c>
      <c r="F14" s="87" t="s">
        <v>304</v>
      </c>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row>
    <row r="15" spans="1:45">
      <c r="A15" s="25" t="s">
        <v>699</v>
      </c>
      <c r="B15" s="21" t="s">
        <v>312</v>
      </c>
      <c r="C15" s="94" t="s">
        <v>349</v>
      </c>
      <c r="D15" s="94" t="s">
        <v>357</v>
      </c>
      <c r="E15" s="73" t="s">
        <v>350</v>
      </c>
      <c r="F15" s="73" t="s">
        <v>351</v>
      </c>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row>
    <row r="16" spans="1:45">
      <c r="A16" s="25" t="s">
        <v>700</v>
      </c>
      <c r="B16" s="21" t="s">
        <v>313</v>
      </c>
      <c r="C16" s="94" t="s">
        <v>349</v>
      </c>
      <c r="D16" s="94" t="s">
        <v>357</v>
      </c>
      <c r="E16" s="73" t="s">
        <v>350</v>
      </c>
      <c r="F16" s="73" t="s">
        <v>351</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row>
    <row r="17" spans="1:45" ht="18">
      <c r="A17" s="48">
        <v>10</v>
      </c>
      <c r="B17" s="49" t="s">
        <v>19</v>
      </c>
      <c r="C17" s="93" t="s">
        <v>20</v>
      </c>
      <c r="D17" s="21" t="s">
        <v>21</v>
      </c>
      <c r="E17" s="21" t="s">
        <v>21</v>
      </c>
      <c r="F17" s="21" t="s">
        <v>21</v>
      </c>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row>
    <row r="18" spans="1:45">
      <c r="A18" s="48">
        <v>11</v>
      </c>
      <c r="B18" s="49" t="s">
        <v>22</v>
      </c>
      <c r="C18" s="95" t="s">
        <v>23</v>
      </c>
      <c r="D18" s="77" t="s">
        <v>23</v>
      </c>
      <c r="E18" s="77" t="s">
        <v>23</v>
      </c>
      <c r="F18" s="77" t="s">
        <v>23</v>
      </c>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row>
    <row r="19" spans="1:45">
      <c r="A19" s="48">
        <v>12</v>
      </c>
      <c r="B19" s="49" t="s">
        <v>24</v>
      </c>
      <c r="C19" s="93" t="s">
        <v>25</v>
      </c>
      <c r="D19" s="49" t="s">
        <v>25</v>
      </c>
      <c r="E19" s="49" t="s">
        <v>25</v>
      </c>
      <c r="F19" s="49" t="s">
        <v>25</v>
      </c>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row>
    <row r="20" spans="1:45">
      <c r="A20" s="48">
        <v>13</v>
      </c>
      <c r="B20" s="49" t="s">
        <v>26</v>
      </c>
      <c r="C20" s="93" t="s">
        <v>23</v>
      </c>
      <c r="D20" s="49" t="s">
        <v>23</v>
      </c>
      <c r="E20" s="49" t="s">
        <v>23</v>
      </c>
      <c r="F20" s="49" t="s">
        <v>23</v>
      </c>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row>
    <row r="21" spans="1:45">
      <c r="A21" s="48">
        <v>14</v>
      </c>
      <c r="B21" s="49" t="s">
        <v>27</v>
      </c>
      <c r="C21" s="93" t="s">
        <v>23</v>
      </c>
      <c r="D21" s="49" t="s">
        <v>23</v>
      </c>
      <c r="E21" s="49" t="s">
        <v>23</v>
      </c>
      <c r="F21" s="49" t="s">
        <v>23</v>
      </c>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row>
    <row r="22" spans="1:45">
      <c r="A22" s="48">
        <v>15</v>
      </c>
      <c r="B22" s="49" t="s">
        <v>28</v>
      </c>
      <c r="C22" s="93" t="s">
        <v>23</v>
      </c>
      <c r="D22" s="49" t="s">
        <v>23</v>
      </c>
      <c r="E22" s="49" t="s">
        <v>23</v>
      </c>
      <c r="F22" s="49" t="s">
        <v>23</v>
      </c>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row>
    <row r="23" spans="1:45">
      <c r="A23" s="48">
        <v>16</v>
      </c>
      <c r="B23" s="49" t="s">
        <v>29</v>
      </c>
      <c r="C23" s="93" t="s">
        <v>23</v>
      </c>
      <c r="D23" s="49" t="s">
        <v>23</v>
      </c>
      <c r="E23" s="49" t="s">
        <v>23</v>
      </c>
      <c r="F23" s="49" t="s">
        <v>23</v>
      </c>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row>
    <row r="24" spans="1:45">
      <c r="A24" s="50"/>
      <c r="B24" s="51" t="s">
        <v>30</v>
      </c>
      <c r="C24" s="96" t="s">
        <v>411</v>
      </c>
      <c r="D24" s="52" t="s">
        <v>411</v>
      </c>
      <c r="E24" s="52" t="s">
        <v>411</v>
      </c>
      <c r="F24" s="52" t="s">
        <v>411</v>
      </c>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row>
    <row r="25" spans="1:45">
      <c r="A25" s="48">
        <v>17</v>
      </c>
      <c r="B25" s="49" t="s">
        <v>31</v>
      </c>
      <c r="C25" s="93" t="s">
        <v>23</v>
      </c>
      <c r="D25" s="49" t="s">
        <v>23</v>
      </c>
      <c r="E25" s="49" t="s">
        <v>23</v>
      </c>
      <c r="F25" s="49" t="s">
        <v>23</v>
      </c>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row>
    <row r="26" spans="1:45">
      <c r="A26" s="48">
        <v>18</v>
      </c>
      <c r="B26" s="49" t="s">
        <v>32</v>
      </c>
      <c r="C26" s="97" t="s">
        <v>23</v>
      </c>
      <c r="D26" s="53" t="s">
        <v>23</v>
      </c>
      <c r="E26" s="53" t="s">
        <v>23</v>
      </c>
      <c r="F26" s="53" t="s">
        <v>23</v>
      </c>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row>
    <row r="27" spans="1:45">
      <c r="A27" s="48">
        <v>19</v>
      </c>
      <c r="B27" s="49" t="s">
        <v>33</v>
      </c>
      <c r="C27" s="93" t="s">
        <v>23</v>
      </c>
      <c r="D27" s="49" t="s">
        <v>23</v>
      </c>
      <c r="E27" s="49" t="s">
        <v>23</v>
      </c>
      <c r="F27" s="49" t="s">
        <v>23</v>
      </c>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row>
    <row r="28" spans="1:45" ht="18">
      <c r="A28" s="19" t="s">
        <v>701</v>
      </c>
      <c r="B28" s="20" t="s">
        <v>314</v>
      </c>
      <c r="C28" s="93" t="s">
        <v>23</v>
      </c>
      <c r="D28" s="49" t="s">
        <v>23</v>
      </c>
      <c r="E28" s="49" t="s">
        <v>23</v>
      </c>
      <c r="F28" s="49" t="s">
        <v>23</v>
      </c>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row>
    <row r="29" spans="1:45" ht="18">
      <c r="A29" s="19" t="s">
        <v>702</v>
      </c>
      <c r="B29" s="20" t="s">
        <v>315</v>
      </c>
      <c r="C29" s="93" t="s">
        <v>23</v>
      </c>
      <c r="D29" s="49" t="s">
        <v>23</v>
      </c>
      <c r="E29" s="49" t="s">
        <v>23</v>
      </c>
      <c r="F29" s="49" t="s">
        <v>23</v>
      </c>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row>
    <row r="30" spans="1:45">
      <c r="A30" s="48">
        <v>21</v>
      </c>
      <c r="B30" s="49" t="s">
        <v>34</v>
      </c>
      <c r="C30" s="93" t="s">
        <v>23</v>
      </c>
      <c r="D30" s="49" t="s">
        <v>23</v>
      </c>
      <c r="E30" s="49" t="s">
        <v>23</v>
      </c>
      <c r="F30" s="49" t="s">
        <v>23</v>
      </c>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row>
    <row r="31" spans="1:45">
      <c r="A31" s="48">
        <v>22</v>
      </c>
      <c r="B31" s="49" t="s">
        <v>35</v>
      </c>
      <c r="C31" s="93" t="s">
        <v>36</v>
      </c>
      <c r="D31" s="49" t="s">
        <v>36</v>
      </c>
      <c r="E31" s="49" t="s">
        <v>36</v>
      </c>
      <c r="F31" s="49" t="s">
        <v>36</v>
      </c>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row>
    <row r="32" spans="1:45">
      <c r="A32" s="48">
        <v>23</v>
      </c>
      <c r="B32" s="49" t="s">
        <v>37</v>
      </c>
      <c r="C32" s="93" t="s">
        <v>38</v>
      </c>
      <c r="D32" s="49" t="s">
        <v>38</v>
      </c>
      <c r="E32" s="49" t="s">
        <v>38</v>
      </c>
      <c r="F32" s="49" t="s">
        <v>38</v>
      </c>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row>
    <row r="33" spans="1:45">
      <c r="A33" s="48">
        <v>24</v>
      </c>
      <c r="B33" s="49" t="s">
        <v>39</v>
      </c>
      <c r="C33" s="93" t="s">
        <v>411</v>
      </c>
      <c r="D33" s="49" t="s">
        <v>411</v>
      </c>
      <c r="E33" s="49" t="s">
        <v>411</v>
      </c>
      <c r="F33" s="49" t="s">
        <v>411</v>
      </c>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row>
    <row r="34" spans="1:45">
      <c r="A34" s="48">
        <v>25</v>
      </c>
      <c r="B34" s="49" t="s">
        <v>40</v>
      </c>
      <c r="C34" s="93" t="s">
        <v>411</v>
      </c>
      <c r="D34" s="49" t="s">
        <v>411</v>
      </c>
      <c r="E34" s="49" t="s">
        <v>411</v>
      </c>
      <c r="F34" s="49" t="s">
        <v>411</v>
      </c>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row>
    <row r="35" spans="1:45">
      <c r="A35" s="48">
        <v>26</v>
      </c>
      <c r="B35" s="49" t="s">
        <v>41</v>
      </c>
      <c r="C35" s="93" t="s">
        <v>411</v>
      </c>
      <c r="D35" s="49" t="s">
        <v>411</v>
      </c>
      <c r="E35" s="49" t="s">
        <v>411</v>
      </c>
      <c r="F35" s="49" t="s">
        <v>411</v>
      </c>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row>
    <row r="36" spans="1:45">
      <c r="A36" s="48">
        <v>27</v>
      </c>
      <c r="B36" s="49" t="s">
        <v>42</v>
      </c>
      <c r="C36" s="93" t="s">
        <v>411</v>
      </c>
      <c r="D36" s="49" t="s">
        <v>411</v>
      </c>
      <c r="E36" s="49" t="s">
        <v>411</v>
      </c>
      <c r="F36" s="49" t="s">
        <v>411</v>
      </c>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row>
    <row r="37" spans="1:45">
      <c r="A37" s="48">
        <v>28</v>
      </c>
      <c r="B37" s="49" t="s">
        <v>43</v>
      </c>
      <c r="C37" s="93" t="s">
        <v>411</v>
      </c>
      <c r="D37" s="49" t="s">
        <v>411</v>
      </c>
      <c r="E37" s="49" t="s">
        <v>411</v>
      </c>
      <c r="F37" s="49" t="s">
        <v>411</v>
      </c>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row>
    <row r="38" spans="1:45">
      <c r="A38" s="48">
        <v>29</v>
      </c>
      <c r="B38" s="49" t="s">
        <v>44</v>
      </c>
      <c r="C38" s="93" t="s">
        <v>411</v>
      </c>
      <c r="D38" s="49" t="s">
        <v>411</v>
      </c>
      <c r="E38" s="49" t="s">
        <v>411</v>
      </c>
      <c r="F38" s="49" t="s">
        <v>411</v>
      </c>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row>
    <row r="39" spans="1:45">
      <c r="A39" s="48">
        <v>30</v>
      </c>
      <c r="B39" s="54" t="s">
        <v>45</v>
      </c>
      <c r="C39" s="93" t="s">
        <v>23</v>
      </c>
      <c r="D39" s="49" t="s">
        <v>23</v>
      </c>
      <c r="E39" s="49" t="s">
        <v>23</v>
      </c>
      <c r="F39" s="49" t="s">
        <v>23</v>
      </c>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row>
    <row r="40" spans="1:45">
      <c r="A40" s="48">
        <v>31</v>
      </c>
      <c r="B40" s="49" t="s">
        <v>46</v>
      </c>
      <c r="C40" s="93" t="s">
        <v>411</v>
      </c>
      <c r="D40" s="49" t="s">
        <v>411</v>
      </c>
      <c r="E40" s="49" t="s">
        <v>411</v>
      </c>
      <c r="F40" s="49" t="s">
        <v>411</v>
      </c>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row>
    <row r="41" spans="1:45">
      <c r="A41" s="48">
        <v>32</v>
      </c>
      <c r="B41" s="49" t="s">
        <v>47</v>
      </c>
      <c r="C41" s="93" t="s">
        <v>411</v>
      </c>
      <c r="D41" s="49" t="s">
        <v>411</v>
      </c>
      <c r="E41" s="49" t="s">
        <v>411</v>
      </c>
      <c r="F41" s="49" t="s">
        <v>411</v>
      </c>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row>
    <row r="42" spans="1:45">
      <c r="A42" s="48">
        <v>33</v>
      </c>
      <c r="B42" s="49" t="s">
        <v>48</v>
      </c>
      <c r="C42" s="93" t="s">
        <v>411</v>
      </c>
      <c r="D42" s="49" t="s">
        <v>411</v>
      </c>
      <c r="E42" s="49" t="s">
        <v>411</v>
      </c>
      <c r="F42" s="49" t="s">
        <v>411</v>
      </c>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row>
    <row r="43" spans="1:45">
      <c r="A43" s="48">
        <v>34</v>
      </c>
      <c r="B43" s="49" t="s">
        <v>49</v>
      </c>
      <c r="C43" s="93" t="s">
        <v>411</v>
      </c>
      <c r="D43" s="49" t="s">
        <v>411</v>
      </c>
      <c r="E43" s="49" t="s">
        <v>411</v>
      </c>
      <c r="F43" s="49" t="s">
        <v>411</v>
      </c>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row>
    <row r="44" spans="1:45">
      <c r="A44" s="48" t="s">
        <v>50</v>
      </c>
      <c r="B44" s="20" t="s">
        <v>340</v>
      </c>
      <c r="C44" s="93" t="s">
        <v>16</v>
      </c>
      <c r="D44" s="49" t="s">
        <v>16</v>
      </c>
      <c r="E44" s="49" t="s">
        <v>16</v>
      </c>
      <c r="F44" s="49" t="s">
        <v>16</v>
      </c>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row>
    <row r="45" spans="1:45">
      <c r="A45" s="19" t="s">
        <v>703</v>
      </c>
      <c r="B45" s="21" t="s">
        <v>345</v>
      </c>
      <c r="C45" s="87" t="s">
        <v>319</v>
      </c>
      <c r="D45" s="21" t="s">
        <v>319</v>
      </c>
      <c r="E45" s="21" t="s">
        <v>319</v>
      </c>
      <c r="F45" s="21" t="s">
        <v>319</v>
      </c>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row>
    <row r="46" spans="1:45" ht="21" customHeight="1">
      <c r="A46" s="48">
        <v>35</v>
      </c>
      <c r="B46" s="49" t="s">
        <v>51</v>
      </c>
      <c r="C46" s="93" t="s">
        <v>52</v>
      </c>
      <c r="D46" s="49" t="s">
        <v>52</v>
      </c>
      <c r="E46" s="49" t="s">
        <v>52</v>
      </c>
      <c r="F46" s="49" t="s">
        <v>52</v>
      </c>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row>
    <row r="47" spans="1:45">
      <c r="A47" s="55">
        <v>36</v>
      </c>
      <c r="B47" s="56" t="s">
        <v>53</v>
      </c>
      <c r="C47" s="98" t="s">
        <v>54</v>
      </c>
      <c r="D47" s="56" t="s">
        <v>54</v>
      </c>
      <c r="E47" s="56" t="s">
        <v>54</v>
      </c>
      <c r="F47" s="56" t="s">
        <v>54</v>
      </c>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row>
    <row r="48" spans="1:45">
      <c r="A48" s="55">
        <v>37</v>
      </c>
      <c r="B48" s="56" t="s">
        <v>55</v>
      </c>
      <c r="C48" s="98" t="s">
        <v>411</v>
      </c>
      <c r="D48" s="56" t="s">
        <v>411</v>
      </c>
      <c r="E48" s="56" t="s">
        <v>411</v>
      </c>
      <c r="F48" s="56" t="s">
        <v>411</v>
      </c>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row>
    <row r="49" spans="1:45">
      <c r="A49" s="55"/>
      <c r="B49" s="56"/>
      <c r="C49" s="98"/>
      <c r="D49" s="56"/>
      <c r="E49" s="56"/>
      <c r="F49" s="56"/>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row>
    <row r="50" spans="1:45" ht="12" thickBot="1">
      <c r="A50" s="35" t="s">
        <v>316</v>
      </c>
      <c r="B50" s="36" t="s">
        <v>317</v>
      </c>
      <c r="C50" s="99" t="s">
        <v>320</v>
      </c>
      <c r="D50" s="34" t="s">
        <v>320</v>
      </c>
      <c r="E50" s="34" t="s">
        <v>320</v>
      </c>
      <c r="F50" s="34" t="s">
        <v>320</v>
      </c>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row>
    <row r="51" spans="1:45" ht="40.5" customHeight="1">
      <c r="A51" s="113" t="s">
        <v>348</v>
      </c>
      <c r="B51" s="113"/>
      <c r="C51" s="100"/>
      <c r="D51" s="38"/>
      <c r="E51" s="57"/>
      <c r="F51" s="57"/>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row>
  </sheetData>
  <mergeCells count="2">
    <mergeCell ref="A2:B2"/>
    <mergeCell ref="A51:B51"/>
  </mergeCells>
  <pageMargins left="0.39370078740157483" right="0.19685039370078741" top="0.39370078740157483" bottom="0.19685039370078741" header="0.31496062992125984" footer="0.11811023622047245"/>
  <pageSetup paperSize="9" orientation="portrait" r:id="rId1"/>
  <headerFooter>
    <oddFooter>&amp;C&amp;"Univers Next for HSBC Light"&amp;10&amp;K000000&amp;"Univers Next for HSBC Regular,Regular"&amp;9Page &amp;P</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topLeftCell="J1" zoomScale="130" zoomScaleNormal="130" zoomScaleSheetLayoutView="130" workbookViewId="0">
      <selection activeCell="T31" sqref="T31"/>
    </sheetView>
  </sheetViews>
  <sheetFormatPr defaultColWidth="8.85546875" defaultRowHeight="14.25" outlineLevelRow="1"/>
  <cols>
    <col min="1" max="1" width="5.7109375" style="6" customWidth="1"/>
    <col min="2" max="2" width="30.7109375" style="6" customWidth="1"/>
    <col min="3" max="14" width="28.5703125" style="6" customWidth="1"/>
    <col min="15" max="38" width="28.5703125" style="59" customWidth="1"/>
    <col min="39" max="45" width="23.7109375" style="59" customWidth="1"/>
    <col min="46" max="16384" width="8.85546875" style="59"/>
  </cols>
  <sheetData>
    <row r="1" spans="1:14" ht="15" thickBot="1">
      <c r="B1" s="7"/>
    </row>
    <row r="2" spans="1:14">
      <c r="A2" s="114" t="s">
        <v>353</v>
      </c>
      <c r="B2" s="114"/>
      <c r="C2" s="17"/>
      <c r="D2" s="17"/>
      <c r="E2" s="17"/>
      <c r="F2" s="17"/>
      <c r="G2" s="17"/>
      <c r="H2" s="17"/>
      <c r="I2" s="17"/>
      <c r="J2" s="17"/>
      <c r="K2" s="17"/>
      <c r="L2" s="17"/>
      <c r="M2" s="17"/>
      <c r="N2" s="17"/>
    </row>
    <row r="3" spans="1:14" ht="10.5" customHeight="1">
      <c r="A3" s="19" t="s">
        <v>1</v>
      </c>
      <c r="B3" s="20" t="s">
        <v>2</v>
      </c>
      <c r="C3" s="21" t="s">
        <v>3</v>
      </c>
      <c r="D3" s="21" t="s">
        <v>3</v>
      </c>
      <c r="E3" s="21" t="s">
        <v>3</v>
      </c>
      <c r="F3" s="21" t="s">
        <v>3</v>
      </c>
      <c r="G3" s="21" t="s">
        <v>3</v>
      </c>
      <c r="H3" s="21" t="s">
        <v>3</v>
      </c>
      <c r="I3" s="21" t="s">
        <v>3</v>
      </c>
      <c r="J3" s="21" t="s">
        <v>3</v>
      </c>
      <c r="K3" s="21" t="s">
        <v>3</v>
      </c>
      <c r="L3" s="21" t="s">
        <v>3</v>
      </c>
      <c r="M3" s="21" t="s">
        <v>3</v>
      </c>
      <c r="N3" s="21" t="s">
        <v>3</v>
      </c>
    </row>
    <row r="4" spans="1:14" ht="18">
      <c r="A4" s="19">
        <v>2</v>
      </c>
      <c r="B4" s="20" t="s">
        <v>7</v>
      </c>
      <c r="C4" s="21" t="s">
        <v>57</v>
      </c>
      <c r="D4" s="21" t="s">
        <v>58</v>
      </c>
      <c r="E4" s="21" t="s">
        <v>59</v>
      </c>
      <c r="F4" s="21" t="s">
        <v>60</v>
      </c>
      <c r="G4" s="21" t="s">
        <v>61</v>
      </c>
      <c r="H4" s="21" t="s">
        <v>62</v>
      </c>
      <c r="I4" s="21" t="s">
        <v>63</v>
      </c>
      <c r="J4" s="21" t="s">
        <v>64</v>
      </c>
      <c r="K4" s="21" t="s">
        <v>65</v>
      </c>
      <c r="L4" s="21" t="s">
        <v>66</v>
      </c>
      <c r="M4" s="21" t="s">
        <v>67</v>
      </c>
      <c r="N4" s="21" t="s">
        <v>841</v>
      </c>
    </row>
    <row r="5" spans="1:14" ht="10.5" customHeight="1">
      <c r="A5" s="19" t="s">
        <v>305</v>
      </c>
      <c r="B5" s="20" t="s">
        <v>306</v>
      </c>
      <c r="C5" s="21" t="s">
        <v>318</v>
      </c>
      <c r="D5" s="21" t="s">
        <v>318</v>
      </c>
      <c r="E5" s="21" t="s">
        <v>318</v>
      </c>
      <c r="F5" s="21" t="s">
        <v>318</v>
      </c>
      <c r="G5" s="21" t="s">
        <v>318</v>
      </c>
      <c r="H5" s="21" t="s">
        <v>318</v>
      </c>
      <c r="I5" s="21" t="s">
        <v>318</v>
      </c>
      <c r="J5" s="21" t="s">
        <v>318</v>
      </c>
      <c r="K5" s="21" t="s">
        <v>318</v>
      </c>
      <c r="L5" s="21" t="s">
        <v>318</v>
      </c>
      <c r="M5" s="21" t="s">
        <v>318</v>
      </c>
      <c r="N5" s="21" t="s">
        <v>318</v>
      </c>
    </row>
    <row r="6" spans="1:14" ht="36">
      <c r="A6" s="20">
        <v>3</v>
      </c>
      <c r="B6" s="20" t="s">
        <v>12</v>
      </c>
      <c r="C6" s="21" t="s">
        <v>168</v>
      </c>
      <c r="D6" s="21" t="s">
        <v>169</v>
      </c>
      <c r="E6" s="21" t="s">
        <v>168</v>
      </c>
      <c r="F6" s="21" t="s">
        <v>168</v>
      </c>
      <c r="G6" s="21" t="s">
        <v>170</v>
      </c>
      <c r="H6" s="21" t="s">
        <v>170</v>
      </c>
      <c r="I6" s="21" t="s">
        <v>170</v>
      </c>
      <c r="J6" s="21" t="s">
        <v>168</v>
      </c>
      <c r="K6" s="21" t="s">
        <v>168</v>
      </c>
      <c r="L6" s="21" t="s">
        <v>168</v>
      </c>
      <c r="M6" s="21" t="s">
        <v>168</v>
      </c>
      <c r="N6" s="21" t="s">
        <v>168</v>
      </c>
    </row>
    <row r="7" spans="1:14" ht="18">
      <c r="A7" s="19" t="s">
        <v>15</v>
      </c>
      <c r="B7" s="20" t="s">
        <v>307</v>
      </c>
      <c r="C7" s="21" t="s">
        <v>193</v>
      </c>
      <c r="D7" s="21" t="s">
        <v>193</v>
      </c>
      <c r="E7" s="21" t="s">
        <v>193</v>
      </c>
      <c r="F7" s="21" t="s">
        <v>193</v>
      </c>
      <c r="G7" s="21" t="s">
        <v>54</v>
      </c>
      <c r="H7" s="21" t="s">
        <v>54</v>
      </c>
      <c r="I7" s="21" t="s">
        <v>54</v>
      </c>
      <c r="J7" s="21" t="s">
        <v>193</v>
      </c>
      <c r="K7" s="21" t="s">
        <v>193</v>
      </c>
      <c r="L7" s="21" t="s">
        <v>193</v>
      </c>
      <c r="M7" s="21" t="s">
        <v>193</v>
      </c>
      <c r="N7" s="21" t="s">
        <v>193</v>
      </c>
    </row>
    <row r="8" spans="1:14" ht="10.5" customHeight="1">
      <c r="A8" s="23"/>
      <c r="B8" s="24" t="s">
        <v>308</v>
      </c>
      <c r="C8" s="21" t="s">
        <v>411</v>
      </c>
      <c r="D8" s="21" t="s">
        <v>411</v>
      </c>
      <c r="E8" s="21" t="s">
        <v>411</v>
      </c>
      <c r="F8" s="21" t="s">
        <v>411</v>
      </c>
      <c r="G8" s="21" t="s">
        <v>411</v>
      </c>
      <c r="H8" s="21" t="s">
        <v>411</v>
      </c>
      <c r="I8" s="21" t="s">
        <v>411</v>
      </c>
      <c r="J8" s="21" t="s">
        <v>411</v>
      </c>
      <c r="K8" s="21" t="s">
        <v>411</v>
      </c>
      <c r="L8" s="21" t="s">
        <v>411</v>
      </c>
      <c r="M8" s="21" t="s">
        <v>411</v>
      </c>
      <c r="N8" s="21"/>
    </row>
    <row r="9" spans="1:14" ht="18">
      <c r="A9" s="19">
        <v>4</v>
      </c>
      <c r="B9" s="20" t="s">
        <v>337</v>
      </c>
      <c r="C9" s="21" t="s">
        <v>56</v>
      </c>
      <c r="D9" s="21" t="s">
        <v>56</v>
      </c>
      <c r="E9" s="21" t="s">
        <v>56</v>
      </c>
      <c r="F9" s="21" t="s">
        <v>56</v>
      </c>
      <c r="G9" s="21" t="s">
        <v>56</v>
      </c>
      <c r="H9" s="21" t="s">
        <v>56</v>
      </c>
      <c r="I9" s="21" t="s">
        <v>56</v>
      </c>
      <c r="J9" s="21" t="s">
        <v>56</v>
      </c>
      <c r="K9" s="21" t="s">
        <v>56</v>
      </c>
      <c r="L9" s="21" t="s">
        <v>56</v>
      </c>
      <c r="M9" s="21" t="s">
        <v>56</v>
      </c>
      <c r="N9" s="21" t="s">
        <v>56</v>
      </c>
    </row>
    <row r="10" spans="1:14" ht="10.5" customHeight="1">
      <c r="A10" s="19">
        <v>5</v>
      </c>
      <c r="B10" s="20" t="s">
        <v>336</v>
      </c>
      <c r="C10" s="21" t="s">
        <v>56</v>
      </c>
      <c r="D10" s="21" t="s">
        <v>56</v>
      </c>
      <c r="E10" s="21" t="s">
        <v>56</v>
      </c>
      <c r="F10" s="21" t="s">
        <v>56</v>
      </c>
      <c r="G10" s="21" t="s">
        <v>56</v>
      </c>
      <c r="H10" s="21" t="s">
        <v>56</v>
      </c>
      <c r="I10" s="21" t="s">
        <v>56</v>
      </c>
      <c r="J10" s="21" t="s">
        <v>56</v>
      </c>
      <c r="K10" s="21" t="s">
        <v>56</v>
      </c>
      <c r="L10" s="21" t="s">
        <v>56</v>
      </c>
      <c r="M10" s="21" t="s">
        <v>56</v>
      </c>
      <c r="N10" s="21" t="s">
        <v>56</v>
      </c>
    </row>
    <row r="11" spans="1:14" ht="18">
      <c r="A11" s="19">
        <v>6</v>
      </c>
      <c r="B11" s="20" t="s">
        <v>309</v>
      </c>
      <c r="C11" s="21" t="s">
        <v>356</v>
      </c>
      <c r="D11" s="21" t="s">
        <v>356</v>
      </c>
      <c r="E11" s="21" t="s">
        <v>356</v>
      </c>
      <c r="F11" s="21" t="s">
        <v>356</v>
      </c>
      <c r="G11" s="21" t="s">
        <v>356</v>
      </c>
      <c r="H11" s="21" t="s">
        <v>356</v>
      </c>
      <c r="I11" s="21" t="s">
        <v>356</v>
      </c>
      <c r="J11" s="21" t="s">
        <v>356</v>
      </c>
      <c r="K11" s="21" t="s">
        <v>356</v>
      </c>
      <c r="L11" s="21" t="s">
        <v>356</v>
      </c>
      <c r="M11" s="21" t="s">
        <v>356</v>
      </c>
      <c r="N11" s="21" t="s">
        <v>356</v>
      </c>
    </row>
    <row r="12" spans="1:14" ht="18">
      <c r="A12" s="19">
        <v>7</v>
      </c>
      <c r="B12" s="20" t="s">
        <v>17</v>
      </c>
      <c r="C12" s="21" t="s">
        <v>177</v>
      </c>
      <c r="D12" s="21" t="s">
        <v>177</v>
      </c>
      <c r="E12" s="21" t="s">
        <v>177</v>
      </c>
      <c r="F12" s="21" t="s">
        <v>177</v>
      </c>
      <c r="G12" s="21" t="s">
        <v>177</v>
      </c>
      <c r="H12" s="21" t="s">
        <v>177</v>
      </c>
      <c r="I12" s="21" t="s">
        <v>177</v>
      </c>
      <c r="J12" s="21" t="s">
        <v>177</v>
      </c>
      <c r="K12" s="21" t="s">
        <v>177</v>
      </c>
      <c r="L12" s="21" t="s">
        <v>177</v>
      </c>
      <c r="M12" s="21" t="s">
        <v>177</v>
      </c>
      <c r="N12" s="21" t="s">
        <v>177</v>
      </c>
    </row>
    <row r="13" spans="1:14" ht="27">
      <c r="A13" s="88">
        <v>8</v>
      </c>
      <c r="B13" s="87" t="s">
        <v>338</v>
      </c>
      <c r="C13" s="102" t="s">
        <v>173</v>
      </c>
      <c r="D13" s="103" t="s">
        <v>174</v>
      </c>
      <c r="E13" s="103" t="s">
        <v>175</v>
      </c>
      <c r="F13" s="103" t="s">
        <v>176</v>
      </c>
      <c r="G13" s="103" t="s">
        <v>706</v>
      </c>
      <c r="H13" s="103" t="s">
        <v>707</v>
      </c>
      <c r="I13" s="103" t="s">
        <v>708</v>
      </c>
      <c r="J13" s="103" t="s">
        <v>709</v>
      </c>
      <c r="K13" s="103" t="s">
        <v>171</v>
      </c>
      <c r="L13" s="103" t="s">
        <v>172</v>
      </c>
      <c r="M13" s="103" t="s">
        <v>172</v>
      </c>
      <c r="N13" s="103" t="s">
        <v>965</v>
      </c>
    </row>
    <row r="14" spans="1:14" ht="10.5" customHeight="1">
      <c r="A14" s="88">
        <v>9</v>
      </c>
      <c r="B14" s="87" t="s">
        <v>311</v>
      </c>
      <c r="C14" s="87" t="s">
        <v>173</v>
      </c>
      <c r="D14" s="87" t="s">
        <v>174</v>
      </c>
      <c r="E14" s="87" t="s">
        <v>175</v>
      </c>
      <c r="F14" s="87" t="s">
        <v>176</v>
      </c>
      <c r="G14" s="87" t="s">
        <v>941</v>
      </c>
      <c r="H14" s="87" t="s">
        <v>935</v>
      </c>
      <c r="I14" s="87" t="s">
        <v>962</v>
      </c>
      <c r="J14" s="87" t="s">
        <v>936</v>
      </c>
      <c r="K14" s="87" t="s">
        <v>171</v>
      </c>
      <c r="L14" s="87" t="s">
        <v>172</v>
      </c>
      <c r="M14" s="87" t="s">
        <v>172</v>
      </c>
      <c r="N14" s="87" t="s">
        <v>216</v>
      </c>
    </row>
    <row r="15" spans="1:14" ht="10.5" customHeight="1">
      <c r="A15" s="25" t="s">
        <v>699</v>
      </c>
      <c r="B15" s="21" t="s">
        <v>312</v>
      </c>
      <c r="C15" s="28" t="s">
        <v>390</v>
      </c>
      <c r="D15" s="28" t="s">
        <v>390</v>
      </c>
      <c r="E15" s="28" t="s">
        <v>390</v>
      </c>
      <c r="F15" s="28" t="s">
        <v>390</v>
      </c>
      <c r="G15" s="28" t="s">
        <v>390</v>
      </c>
      <c r="H15" s="28" t="s">
        <v>390</v>
      </c>
      <c r="I15" s="28" t="s">
        <v>390</v>
      </c>
      <c r="J15" s="28" t="s">
        <v>390</v>
      </c>
      <c r="K15" s="28" t="s">
        <v>390</v>
      </c>
      <c r="L15" s="28" t="s">
        <v>390</v>
      </c>
      <c r="M15" s="28" t="s">
        <v>390</v>
      </c>
      <c r="N15" s="28">
        <v>1</v>
      </c>
    </row>
    <row r="16" spans="1:14" ht="10.5" customHeight="1">
      <c r="A16" s="25" t="s">
        <v>700</v>
      </c>
      <c r="B16" s="21" t="s">
        <v>313</v>
      </c>
      <c r="C16" s="28" t="s">
        <v>390</v>
      </c>
      <c r="D16" s="28" t="s">
        <v>390</v>
      </c>
      <c r="E16" s="28" t="s">
        <v>390</v>
      </c>
      <c r="F16" s="28" t="s">
        <v>390</v>
      </c>
      <c r="G16" s="28" t="s">
        <v>390</v>
      </c>
      <c r="H16" s="28" t="s">
        <v>390</v>
      </c>
      <c r="I16" s="28" t="s">
        <v>390</v>
      </c>
      <c r="J16" s="28" t="s">
        <v>390</v>
      </c>
      <c r="K16" s="28" t="s">
        <v>390</v>
      </c>
      <c r="L16" s="28" t="s">
        <v>390</v>
      </c>
      <c r="M16" s="28" t="s">
        <v>390</v>
      </c>
      <c r="N16" s="28">
        <v>1</v>
      </c>
    </row>
    <row r="17" spans="1:14" ht="10.5" customHeight="1">
      <c r="A17" s="48">
        <v>10</v>
      </c>
      <c r="B17" s="20" t="s">
        <v>19</v>
      </c>
      <c r="C17" s="21" t="s">
        <v>20</v>
      </c>
      <c r="D17" s="21" t="s">
        <v>20</v>
      </c>
      <c r="E17" s="21" t="s">
        <v>20</v>
      </c>
      <c r="F17" s="21" t="s">
        <v>20</v>
      </c>
      <c r="G17" s="21" t="s">
        <v>20</v>
      </c>
      <c r="H17" s="21" t="s">
        <v>20</v>
      </c>
      <c r="I17" s="21" t="s">
        <v>20</v>
      </c>
      <c r="J17" s="21" t="s">
        <v>20</v>
      </c>
      <c r="K17" s="21" t="s">
        <v>20</v>
      </c>
      <c r="L17" s="21" t="s">
        <v>20</v>
      </c>
      <c r="M17" s="21" t="s">
        <v>20</v>
      </c>
      <c r="N17" s="21" t="s">
        <v>20</v>
      </c>
    </row>
    <row r="18" spans="1:14" ht="10.5" customHeight="1">
      <c r="A18" s="48">
        <v>11</v>
      </c>
      <c r="B18" s="20" t="s">
        <v>22</v>
      </c>
      <c r="C18" s="14" t="s">
        <v>710</v>
      </c>
      <c r="D18" s="14" t="s">
        <v>711</v>
      </c>
      <c r="E18" s="14" t="s">
        <v>712</v>
      </c>
      <c r="F18" s="14" t="s">
        <v>713</v>
      </c>
      <c r="G18" s="14" t="s">
        <v>714</v>
      </c>
      <c r="H18" s="14" t="s">
        <v>715</v>
      </c>
      <c r="I18" s="14" t="s">
        <v>716</v>
      </c>
      <c r="J18" s="14" t="s">
        <v>717</v>
      </c>
      <c r="K18" s="14" t="s">
        <v>718</v>
      </c>
      <c r="L18" s="14" t="s">
        <v>719</v>
      </c>
      <c r="M18" s="14" t="s">
        <v>719</v>
      </c>
      <c r="N18" s="14" t="s">
        <v>842</v>
      </c>
    </row>
    <row r="19" spans="1:14" ht="10.5" customHeight="1">
      <c r="A19" s="48">
        <v>12</v>
      </c>
      <c r="B19" s="20" t="s">
        <v>24</v>
      </c>
      <c r="C19" s="21" t="s">
        <v>25</v>
      </c>
      <c r="D19" s="21" t="s">
        <v>25</v>
      </c>
      <c r="E19" s="21" t="s">
        <v>25</v>
      </c>
      <c r="F19" s="21" t="s">
        <v>25</v>
      </c>
      <c r="G19" s="21" t="s">
        <v>25</v>
      </c>
      <c r="H19" s="21" t="s">
        <v>25</v>
      </c>
      <c r="I19" s="21" t="s">
        <v>25</v>
      </c>
      <c r="J19" s="21" t="s">
        <v>25</v>
      </c>
      <c r="K19" s="21" t="s">
        <v>25</v>
      </c>
      <c r="L19" s="21" t="s">
        <v>25</v>
      </c>
      <c r="M19" s="21" t="s">
        <v>25</v>
      </c>
      <c r="N19" s="21" t="s">
        <v>25</v>
      </c>
    </row>
    <row r="20" spans="1:14" ht="10.5" customHeight="1">
      <c r="A20" s="48">
        <v>13</v>
      </c>
      <c r="B20" s="20" t="s">
        <v>26</v>
      </c>
      <c r="C20" s="74" t="s">
        <v>23</v>
      </c>
      <c r="D20" s="74" t="s">
        <v>23</v>
      </c>
      <c r="E20" s="74" t="s">
        <v>23</v>
      </c>
      <c r="F20" s="74" t="s">
        <v>23</v>
      </c>
      <c r="G20" s="74" t="s">
        <v>23</v>
      </c>
      <c r="H20" s="74" t="s">
        <v>23</v>
      </c>
      <c r="I20" s="74" t="s">
        <v>23</v>
      </c>
      <c r="J20" s="74" t="s">
        <v>23</v>
      </c>
      <c r="K20" s="74" t="s">
        <v>23</v>
      </c>
      <c r="L20" s="74" t="s">
        <v>23</v>
      </c>
      <c r="M20" s="74" t="s">
        <v>23</v>
      </c>
      <c r="N20" s="74" t="s">
        <v>23</v>
      </c>
    </row>
    <row r="21" spans="1:14" ht="10.5" customHeight="1">
      <c r="A21" s="48">
        <v>14</v>
      </c>
      <c r="B21" s="20" t="s">
        <v>27</v>
      </c>
      <c r="C21" s="21" t="s">
        <v>193</v>
      </c>
      <c r="D21" s="21" t="s">
        <v>193</v>
      </c>
      <c r="E21" s="21" t="s">
        <v>193</v>
      </c>
      <c r="F21" s="21" t="s">
        <v>193</v>
      </c>
      <c r="G21" s="21" t="s">
        <v>193</v>
      </c>
      <c r="H21" s="21" t="s">
        <v>193</v>
      </c>
      <c r="I21" s="21" t="s">
        <v>193</v>
      </c>
      <c r="J21" s="21" t="s">
        <v>193</v>
      </c>
      <c r="K21" s="21" t="s">
        <v>193</v>
      </c>
      <c r="L21" s="21" t="s">
        <v>193</v>
      </c>
      <c r="M21" s="21" t="s">
        <v>193</v>
      </c>
      <c r="N21" s="21" t="s">
        <v>193</v>
      </c>
    </row>
    <row r="22" spans="1:14" ht="18">
      <c r="A22" s="48">
        <v>15</v>
      </c>
      <c r="B22" s="20" t="s">
        <v>28</v>
      </c>
      <c r="C22" s="21" t="s">
        <v>184</v>
      </c>
      <c r="D22" s="21" t="s">
        <v>185</v>
      </c>
      <c r="E22" s="21" t="s">
        <v>186</v>
      </c>
      <c r="F22" s="21" t="s">
        <v>187</v>
      </c>
      <c r="G22" s="21" t="s">
        <v>188</v>
      </c>
      <c r="H22" s="21" t="s">
        <v>189</v>
      </c>
      <c r="I22" s="21" t="s">
        <v>190</v>
      </c>
      <c r="J22" s="21" t="s">
        <v>191</v>
      </c>
      <c r="K22" s="21" t="s">
        <v>192</v>
      </c>
      <c r="L22" s="21" t="s">
        <v>194</v>
      </c>
      <c r="M22" s="21" t="s">
        <v>195</v>
      </c>
      <c r="N22" s="21" t="s">
        <v>843</v>
      </c>
    </row>
    <row r="23" spans="1:14" ht="10.5" customHeight="1">
      <c r="A23" s="48">
        <v>16</v>
      </c>
      <c r="B23" s="20" t="s">
        <v>29</v>
      </c>
      <c r="C23" s="21" t="s">
        <v>180</v>
      </c>
      <c r="D23" s="21" t="s">
        <v>180</v>
      </c>
      <c r="E23" s="21" t="s">
        <v>180</v>
      </c>
      <c r="F23" s="21" t="s">
        <v>180</v>
      </c>
      <c r="G23" s="21" t="s">
        <v>180</v>
      </c>
      <c r="H23" s="21" t="s">
        <v>180</v>
      </c>
      <c r="I23" s="21" t="s">
        <v>180</v>
      </c>
      <c r="J23" s="21" t="s">
        <v>180</v>
      </c>
      <c r="K23" s="21" t="s">
        <v>180</v>
      </c>
      <c r="L23" s="21" t="s">
        <v>180</v>
      </c>
      <c r="M23" s="21" t="s">
        <v>180</v>
      </c>
      <c r="N23" s="21" t="s">
        <v>180</v>
      </c>
    </row>
    <row r="24" spans="1:14" ht="10.5" customHeight="1">
      <c r="A24" s="50"/>
      <c r="B24" s="24" t="s">
        <v>30</v>
      </c>
      <c r="C24" s="21" t="s">
        <v>411</v>
      </c>
      <c r="D24" s="21" t="s">
        <v>411</v>
      </c>
      <c r="E24" s="21" t="s">
        <v>411</v>
      </c>
      <c r="F24" s="21" t="s">
        <v>411</v>
      </c>
      <c r="G24" s="21" t="s">
        <v>411</v>
      </c>
      <c r="H24" s="21" t="s">
        <v>411</v>
      </c>
      <c r="I24" s="21" t="s">
        <v>411</v>
      </c>
      <c r="J24" s="21" t="s">
        <v>411</v>
      </c>
      <c r="K24" s="21" t="s">
        <v>411</v>
      </c>
      <c r="L24" s="21" t="s">
        <v>411</v>
      </c>
      <c r="M24" s="21" t="s">
        <v>411</v>
      </c>
      <c r="N24" s="21"/>
    </row>
    <row r="25" spans="1:14" ht="10.5" customHeight="1">
      <c r="A25" s="48">
        <v>17</v>
      </c>
      <c r="B25" s="20" t="s">
        <v>31</v>
      </c>
      <c r="C25" s="21" t="s">
        <v>201</v>
      </c>
      <c r="D25" s="21" t="s">
        <v>201</v>
      </c>
      <c r="E25" s="21" t="s">
        <v>201</v>
      </c>
      <c r="F25" s="21" t="s">
        <v>201</v>
      </c>
      <c r="G25" s="21" t="s">
        <v>201</v>
      </c>
      <c r="H25" s="21" t="s">
        <v>201</v>
      </c>
      <c r="I25" s="21" t="s">
        <v>201</v>
      </c>
      <c r="J25" s="21" t="s">
        <v>201</v>
      </c>
      <c r="K25" s="21" t="s">
        <v>201</v>
      </c>
      <c r="L25" s="21" t="s">
        <v>201</v>
      </c>
      <c r="M25" s="21" t="s">
        <v>201</v>
      </c>
      <c r="N25" s="21" t="s">
        <v>201</v>
      </c>
    </row>
    <row r="26" spans="1:14" ht="27">
      <c r="A26" s="48">
        <v>18</v>
      </c>
      <c r="B26" s="20" t="s">
        <v>32</v>
      </c>
      <c r="C26" s="28" t="s">
        <v>362</v>
      </c>
      <c r="D26" s="28" t="s">
        <v>363</v>
      </c>
      <c r="E26" s="28" t="s">
        <v>364</v>
      </c>
      <c r="F26" s="28" t="s">
        <v>365</v>
      </c>
      <c r="G26" s="28" t="s">
        <v>366</v>
      </c>
      <c r="H26" s="28" t="s">
        <v>367</v>
      </c>
      <c r="I26" s="28" t="s">
        <v>368</v>
      </c>
      <c r="J26" s="28" t="s">
        <v>369</v>
      </c>
      <c r="K26" s="28" t="s">
        <v>370</v>
      </c>
      <c r="L26" s="28" t="s">
        <v>371</v>
      </c>
      <c r="M26" s="28" t="s">
        <v>372</v>
      </c>
      <c r="N26" s="28" t="s">
        <v>844</v>
      </c>
    </row>
    <row r="27" spans="1:14" ht="10.5" customHeight="1">
      <c r="A27" s="48">
        <v>19</v>
      </c>
      <c r="B27" s="20" t="s">
        <v>33</v>
      </c>
      <c r="C27" s="21" t="s">
        <v>54</v>
      </c>
      <c r="D27" s="21" t="s">
        <v>54</v>
      </c>
      <c r="E27" s="21" t="s">
        <v>54</v>
      </c>
      <c r="F27" s="21" t="s">
        <v>54</v>
      </c>
      <c r="G27" s="21" t="s">
        <v>54</v>
      </c>
      <c r="H27" s="21" t="s">
        <v>54</v>
      </c>
      <c r="I27" s="21" t="s">
        <v>54</v>
      </c>
      <c r="J27" s="21" t="s">
        <v>54</v>
      </c>
      <c r="K27" s="21" t="s">
        <v>54</v>
      </c>
      <c r="L27" s="21" t="s">
        <v>54</v>
      </c>
      <c r="M27" s="21" t="s">
        <v>54</v>
      </c>
      <c r="N27" s="21" t="s">
        <v>54</v>
      </c>
    </row>
    <row r="28" spans="1:14" ht="18">
      <c r="A28" s="19" t="s">
        <v>701</v>
      </c>
      <c r="B28" s="20" t="s">
        <v>314</v>
      </c>
      <c r="C28" s="21" t="s">
        <v>181</v>
      </c>
      <c r="D28" s="21" t="s">
        <v>181</v>
      </c>
      <c r="E28" s="21" t="s">
        <v>181</v>
      </c>
      <c r="F28" s="21" t="s">
        <v>181</v>
      </c>
      <c r="G28" s="21" t="s">
        <v>181</v>
      </c>
      <c r="H28" s="21" t="s">
        <v>181</v>
      </c>
      <c r="I28" s="21" t="s">
        <v>181</v>
      </c>
      <c r="J28" s="21" t="s">
        <v>181</v>
      </c>
      <c r="K28" s="21" t="s">
        <v>181</v>
      </c>
      <c r="L28" s="21" t="s">
        <v>181</v>
      </c>
      <c r="M28" s="21" t="s">
        <v>181</v>
      </c>
      <c r="N28" s="21" t="s">
        <v>181</v>
      </c>
    </row>
    <row r="29" spans="1:14" ht="18">
      <c r="A29" s="19" t="s">
        <v>702</v>
      </c>
      <c r="B29" s="20" t="s">
        <v>315</v>
      </c>
      <c r="C29" s="21" t="s">
        <v>181</v>
      </c>
      <c r="D29" s="21" t="s">
        <v>181</v>
      </c>
      <c r="E29" s="21" t="s">
        <v>181</v>
      </c>
      <c r="F29" s="21" t="s">
        <v>181</v>
      </c>
      <c r="G29" s="21" t="s">
        <v>181</v>
      </c>
      <c r="H29" s="21" t="s">
        <v>181</v>
      </c>
      <c r="I29" s="21" t="s">
        <v>181</v>
      </c>
      <c r="J29" s="21" t="s">
        <v>181</v>
      </c>
      <c r="K29" s="21" t="s">
        <v>181</v>
      </c>
      <c r="L29" s="21" t="s">
        <v>181</v>
      </c>
      <c r="M29" s="21" t="s">
        <v>181</v>
      </c>
      <c r="N29" s="21" t="s">
        <v>181</v>
      </c>
    </row>
    <row r="30" spans="1:14" ht="18">
      <c r="A30" s="48">
        <v>21</v>
      </c>
      <c r="B30" s="20" t="s">
        <v>34</v>
      </c>
      <c r="C30" s="21" t="s">
        <v>54</v>
      </c>
      <c r="D30" s="21" t="s">
        <v>54</v>
      </c>
      <c r="E30" s="21" t="s">
        <v>54</v>
      </c>
      <c r="F30" s="21" t="s">
        <v>54</v>
      </c>
      <c r="G30" s="21" t="s">
        <v>54</v>
      </c>
      <c r="H30" s="21" t="s">
        <v>54</v>
      </c>
      <c r="I30" s="21" t="s">
        <v>54</v>
      </c>
      <c r="J30" s="21" t="s">
        <v>54</v>
      </c>
      <c r="K30" s="21" t="s">
        <v>54</v>
      </c>
      <c r="L30" s="21" t="s">
        <v>54</v>
      </c>
      <c r="M30" s="21" t="s">
        <v>54</v>
      </c>
      <c r="N30" s="21" t="s">
        <v>54</v>
      </c>
    </row>
    <row r="31" spans="1:14" ht="10.5" customHeight="1">
      <c r="A31" s="48">
        <v>22</v>
      </c>
      <c r="B31" s="20" t="s">
        <v>35</v>
      </c>
      <c r="C31" s="21" t="s">
        <v>36</v>
      </c>
      <c r="D31" s="21" t="s">
        <v>36</v>
      </c>
      <c r="E31" s="21" t="s">
        <v>36</v>
      </c>
      <c r="F31" s="21" t="s">
        <v>36</v>
      </c>
      <c r="G31" s="21" t="s">
        <v>36</v>
      </c>
      <c r="H31" s="21" t="s">
        <v>36</v>
      </c>
      <c r="I31" s="21" t="s">
        <v>36</v>
      </c>
      <c r="J31" s="21" t="s">
        <v>36</v>
      </c>
      <c r="K31" s="21" t="s">
        <v>36</v>
      </c>
      <c r="L31" s="21" t="s">
        <v>36</v>
      </c>
      <c r="M31" s="21" t="s">
        <v>36</v>
      </c>
      <c r="N31" s="21" t="s">
        <v>36</v>
      </c>
    </row>
    <row r="32" spans="1:14" ht="10.5" customHeight="1">
      <c r="A32" s="48">
        <v>23</v>
      </c>
      <c r="B32" s="20" t="s">
        <v>37</v>
      </c>
      <c r="C32" s="21" t="s">
        <v>179</v>
      </c>
      <c r="D32" s="21" t="s">
        <v>179</v>
      </c>
      <c r="E32" s="21" t="s">
        <v>179</v>
      </c>
      <c r="F32" s="21" t="s">
        <v>179</v>
      </c>
      <c r="G32" s="21" t="s">
        <v>179</v>
      </c>
      <c r="H32" s="21" t="s">
        <v>179</v>
      </c>
      <c r="I32" s="21" t="s">
        <v>179</v>
      </c>
      <c r="J32" s="21" t="s">
        <v>179</v>
      </c>
      <c r="K32" s="21" t="s">
        <v>179</v>
      </c>
      <c r="L32" s="21" t="s">
        <v>179</v>
      </c>
      <c r="M32" s="21" t="s">
        <v>179</v>
      </c>
      <c r="N32" s="21" t="s">
        <v>179</v>
      </c>
    </row>
    <row r="33" spans="1:14" ht="45">
      <c r="A33" s="48">
        <v>24</v>
      </c>
      <c r="B33" s="20" t="s">
        <v>39</v>
      </c>
      <c r="C33" s="21" t="s">
        <v>182</v>
      </c>
      <c r="D33" s="21" t="s">
        <v>182</v>
      </c>
      <c r="E33" s="21" t="s">
        <v>182</v>
      </c>
      <c r="F33" s="21" t="s">
        <v>182</v>
      </c>
      <c r="G33" s="21" t="s">
        <v>183</v>
      </c>
      <c r="H33" s="21" t="s">
        <v>183</v>
      </c>
      <c r="I33" s="21" t="s">
        <v>183</v>
      </c>
      <c r="J33" s="21" t="s">
        <v>182</v>
      </c>
      <c r="K33" s="21" t="s">
        <v>373</v>
      </c>
      <c r="L33" s="21" t="s">
        <v>182</v>
      </c>
      <c r="M33" s="21" t="s">
        <v>182</v>
      </c>
      <c r="N33" s="21" t="s">
        <v>182</v>
      </c>
    </row>
    <row r="34" spans="1:14" ht="10.5" customHeight="1">
      <c r="A34" s="48">
        <v>25</v>
      </c>
      <c r="B34" s="20" t="s">
        <v>40</v>
      </c>
      <c r="C34" s="21" t="s">
        <v>178</v>
      </c>
      <c r="D34" s="21" t="s">
        <v>178</v>
      </c>
      <c r="E34" s="21" t="s">
        <v>178</v>
      </c>
      <c r="F34" s="21" t="s">
        <v>178</v>
      </c>
      <c r="G34" s="21" t="s">
        <v>178</v>
      </c>
      <c r="H34" s="21" t="s">
        <v>178</v>
      </c>
      <c r="I34" s="21" t="s">
        <v>178</v>
      </c>
      <c r="J34" s="21" t="s">
        <v>178</v>
      </c>
      <c r="K34" s="21" t="s">
        <v>178</v>
      </c>
      <c r="L34" s="21" t="s">
        <v>178</v>
      </c>
      <c r="M34" s="21" t="s">
        <v>178</v>
      </c>
      <c r="N34" s="21" t="s">
        <v>178</v>
      </c>
    </row>
    <row r="35" spans="1:14" ht="10.5" customHeight="1">
      <c r="A35" s="48">
        <v>26</v>
      </c>
      <c r="B35" s="20" t="s">
        <v>41</v>
      </c>
      <c r="C35" s="21" t="s">
        <v>157</v>
      </c>
      <c r="D35" s="21" t="s">
        <v>158</v>
      </c>
      <c r="E35" s="21" t="s">
        <v>159</v>
      </c>
      <c r="F35" s="21" t="s">
        <v>160</v>
      </c>
      <c r="G35" s="21" t="s">
        <v>161</v>
      </c>
      <c r="H35" s="21" t="s">
        <v>162</v>
      </c>
      <c r="I35" s="21" t="s">
        <v>163</v>
      </c>
      <c r="J35" s="21" t="s">
        <v>164</v>
      </c>
      <c r="K35" s="21" t="s">
        <v>165</v>
      </c>
      <c r="L35" s="21" t="s">
        <v>166</v>
      </c>
      <c r="M35" s="21" t="s">
        <v>166</v>
      </c>
      <c r="N35" s="21" t="s">
        <v>845</v>
      </c>
    </row>
    <row r="36" spans="1:14" ht="18">
      <c r="A36" s="48">
        <v>27</v>
      </c>
      <c r="B36" s="20" t="s">
        <v>42</v>
      </c>
      <c r="C36" s="21" t="s">
        <v>167</v>
      </c>
      <c r="D36" s="21" t="s">
        <v>167</v>
      </c>
      <c r="E36" s="21" t="s">
        <v>167</v>
      </c>
      <c r="F36" s="21" t="s">
        <v>167</v>
      </c>
      <c r="G36" s="21" t="s">
        <v>167</v>
      </c>
      <c r="H36" s="21" t="s">
        <v>167</v>
      </c>
      <c r="I36" s="21" t="s">
        <v>167</v>
      </c>
      <c r="J36" s="21" t="s">
        <v>167</v>
      </c>
      <c r="K36" s="21" t="s">
        <v>167</v>
      </c>
      <c r="L36" s="21" t="s">
        <v>167</v>
      </c>
      <c r="M36" s="21" t="s">
        <v>167</v>
      </c>
      <c r="N36" s="21" t="s">
        <v>167</v>
      </c>
    </row>
    <row r="37" spans="1:14" ht="18">
      <c r="A37" s="48">
        <v>28</v>
      </c>
      <c r="B37" s="20" t="s">
        <v>43</v>
      </c>
      <c r="C37" s="21" t="s">
        <v>0</v>
      </c>
      <c r="D37" s="21" t="s">
        <v>0</v>
      </c>
      <c r="E37" s="21" t="s">
        <v>0</v>
      </c>
      <c r="F37" s="21" t="s">
        <v>0</v>
      </c>
      <c r="G37" s="21" t="s">
        <v>0</v>
      </c>
      <c r="H37" s="21" t="s">
        <v>0</v>
      </c>
      <c r="I37" s="21" t="s">
        <v>0</v>
      </c>
      <c r="J37" s="21" t="s">
        <v>0</v>
      </c>
      <c r="K37" s="21" t="s">
        <v>0</v>
      </c>
      <c r="L37" s="21" t="s">
        <v>0</v>
      </c>
      <c r="M37" s="21" t="s">
        <v>0</v>
      </c>
      <c r="N37" s="21" t="s">
        <v>0</v>
      </c>
    </row>
    <row r="38" spans="1:14" ht="18">
      <c r="A38" s="48">
        <v>29</v>
      </c>
      <c r="B38" s="20" t="s">
        <v>44</v>
      </c>
      <c r="C38" s="21" t="s">
        <v>3</v>
      </c>
      <c r="D38" s="21" t="s">
        <v>3</v>
      </c>
      <c r="E38" s="21" t="s">
        <v>3</v>
      </c>
      <c r="F38" s="21" t="s">
        <v>3</v>
      </c>
      <c r="G38" s="21" t="s">
        <v>3</v>
      </c>
      <c r="H38" s="21" t="s">
        <v>3</v>
      </c>
      <c r="I38" s="21" t="s">
        <v>3</v>
      </c>
      <c r="J38" s="21" t="s">
        <v>3</v>
      </c>
      <c r="K38" s="21" t="s">
        <v>3</v>
      </c>
      <c r="L38" s="21" t="s">
        <v>3</v>
      </c>
      <c r="M38" s="21" t="s">
        <v>3</v>
      </c>
      <c r="N38" s="21" t="s">
        <v>3</v>
      </c>
    </row>
    <row r="39" spans="1:14" ht="10.5" customHeight="1">
      <c r="A39" s="48">
        <v>30</v>
      </c>
      <c r="B39" s="29" t="s">
        <v>45</v>
      </c>
      <c r="C39" s="21" t="s">
        <v>193</v>
      </c>
      <c r="D39" s="21" t="s">
        <v>193</v>
      </c>
      <c r="E39" s="21" t="s">
        <v>193</v>
      </c>
      <c r="F39" s="21" t="s">
        <v>193</v>
      </c>
      <c r="G39" s="21" t="s">
        <v>193</v>
      </c>
      <c r="H39" s="21" t="s">
        <v>193</v>
      </c>
      <c r="I39" s="21" t="s">
        <v>193</v>
      </c>
      <c r="J39" s="21" t="s">
        <v>193</v>
      </c>
      <c r="K39" s="21" t="s">
        <v>193</v>
      </c>
      <c r="L39" s="21" t="s">
        <v>193</v>
      </c>
      <c r="M39" s="21" t="s">
        <v>193</v>
      </c>
      <c r="N39" s="21" t="s">
        <v>193</v>
      </c>
    </row>
    <row r="40" spans="1:14" ht="37.5" customHeight="1">
      <c r="A40" s="48">
        <v>31</v>
      </c>
      <c r="B40" s="20" t="s">
        <v>46</v>
      </c>
      <c r="C40" s="21" t="s">
        <v>198</v>
      </c>
      <c r="D40" s="21" t="s">
        <v>198</v>
      </c>
      <c r="E40" s="21" t="s">
        <v>198</v>
      </c>
      <c r="F40" s="21" t="s">
        <v>198</v>
      </c>
      <c r="G40" s="21" t="s">
        <v>199</v>
      </c>
      <c r="H40" s="21" t="s">
        <v>199</v>
      </c>
      <c r="I40" s="21" t="s">
        <v>199</v>
      </c>
      <c r="J40" s="21" t="s">
        <v>198</v>
      </c>
      <c r="K40" s="21" t="s">
        <v>198</v>
      </c>
      <c r="L40" s="21" t="s">
        <v>198</v>
      </c>
      <c r="M40" s="21" t="s">
        <v>198</v>
      </c>
      <c r="N40" s="21" t="s">
        <v>198</v>
      </c>
    </row>
    <row r="41" spans="1:14" ht="10.5" customHeight="1">
      <c r="A41" s="48">
        <v>32</v>
      </c>
      <c r="B41" s="20" t="s">
        <v>47</v>
      </c>
      <c r="C41" s="21" t="s">
        <v>200</v>
      </c>
      <c r="D41" s="21" t="s">
        <v>200</v>
      </c>
      <c r="E41" s="21" t="s">
        <v>200</v>
      </c>
      <c r="F41" s="21" t="s">
        <v>200</v>
      </c>
      <c r="G41" s="21" t="s">
        <v>200</v>
      </c>
      <c r="H41" s="21" t="s">
        <v>200</v>
      </c>
      <c r="I41" s="21" t="s">
        <v>200</v>
      </c>
      <c r="J41" s="21" t="s">
        <v>200</v>
      </c>
      <c r="K41" s="21" t="s">
        <v>200</v>
      </c>
      <c r="L41" s="21" t="s">
        <v>200</v>
      </c>
      <c r="M41" s="21" t="s">
        <v>200</v>
      </c>
      <c r="N41" s="21" t="s">
        <v>200</v>
      </c>
    </row>
    <row r="42" spans="1:14" ht="10.5" customHeight="1">
      <c r="A42" s="48">
        <v>33</v>
      </c>
      <c r="B42" s="20" t="s">
        <v>48</v>
      </c>
      <c r="C42" s="21" t="s">
        <v>197</v>
      </c>
      <c r="D42" s="21" t="s">
        <v>197</v>
      </c>
      <c r="E42" s="21" t="s">
        <v>197</v>
      </c>
      <c r="F42" s="21" t="s">
        <v>197</v>
      </c>
      <c r="G42" s="21" t="s">
        <v>197</v>
      </c>
      <c r="H42" s="21" t="s">
        <v>197</v>
      </c>
      <c r="I42" s="21" t="s">
        <v>197</v>
      </c>
      <c r="J42" s="21" t="s">
        <v>197</v>
      </c>
      <c r="K42" s="21" t="s">
        <v>197</v>
      </c>
      <c r="L42" s="21" t="s">
        <v>197</v>
      </c>
      <c r="M42" s="21" t="s">
        <v>197</v>
      </c>
      <c r="N42" s="21" t="s">
        <v>197</v>
      </c>
    </row>
    <row r="43" spans="1:14" ht="18">
      <c r="A43" s="48">
        <v>34</v>
      </c>
      <c r="B43" s="20" t="s">
        <v>49</v>
      </c>
      <c r="C43" s="21" t="s">
        <v>23</v>
      </c>
      <c r="D43" s="21" t="s">
        <v>23</v>
      </c>
      <c r="E43" s="21" t="s">
        <v>23</v>
      </c>
      <c r="F43" s="21" t="s">
        <v>23</v>
      </c>
      <c r="G43" s="21" t="s">
        <v>23</v>
      </c>
      <c r="H43" s="21" t="s">
        <v>23</v>
      </c>
      <c r="I43" s="21" t="s">
        <v>23</v>
      </c>
      <c r="J43" s="21" t="s">
        <v>23</v>
      </c>
      <c r="K43" s="21" t="s">
        <v>23</v>
      </c>
      <c r="L43" s="21" t="s">
        <v>411</v>
      </c>
      <c r="M43" s="21" t="s">
        <v>411</v>
      </c>
      <c r="N43" s="21"/>
    </row>
    <row r="44" spans="1:14" ht="10.5" customHeight="1">
      <c r="A44" s="48" t="s">
        <v>50</v>
      </c>
      <c r="B44" s="20" t="s">
        <v>340</v>
      </c>
      <c r="C44" s="21" t="s">
        <v>16</v>
      </c>
      <c r="D44" s="21" t="s">
        <v>16</v>
      </c>
      <c r="E44" s="21" t="s">
        <v>16</v>
      </c>
      <c r="F44" s="21" t="s">
        <v>16</v>
      </c>
      <c r="G44" s="21" t="s">
        <v>16</v>
      </c>
      <c r="H44" s="21" t="s">
        <v>16</v>
      </c>
      <c r="I44" s="21" t="s">
        <v>16</v>
      </c>
      <c r="J44" s="21" t="s">
        <v>16</v>
      </c>
      <c r="K44" s="21" t="s">
        <v>16</v>
      </c>
      <c r="L44" s="21" t="s">
        <v>16</v>
      </c>
      <c r="M44" s="21" t="s">
        <v>16</v>
      </c>
      <c r="N44" s="21" t="s">
        <v>16</v>
      </c>
    </row>
    <row r="45" spans="1:14" ht="18">
      <c r="A45" s="19" t="s">
        <v>703</v>
      </c>
      <c r="B45" s="20" t="s">
        <v>344</v>
      </c>
      <c r="C45" s="21" t="s">
        <v>322</v>
      </c>
      <c r="D45" s="21" t="s">
        <v>322</v>
      </c>
      <c r="E45" s="21" t="s">
        <v>322</v>
      </c>
      <c r="F45" s="21" t="s">
        <v>322</v>
      </c>
      <c r="G45" s="21" t="s">
        <v>322</v>
      </c>
      <c r="H45" s="21" t="s">
        <v>322</v>
      </c>
      <c r="I45" s="21" t="s">
        <v>322</v>
      </c>
      <c r="J45" s="21" t="s">
        <v>322</v>
      </c>
      <c r="K45" s="21" t="s">
        <v>322</v>
      </c>
      <c r="L45" s="21" t="s">
        <v>322</v>
      </c>
      <c r="M45" s="21" t="s">
        <v>322</v>
      </c>
      <c r="N45" s="21" t="s">
        <v>322</v>
      </c>
    </row>
    <row r="46" spans="1:14" ht="27">
      <c r="A46" s="19">
        <v>35</v>
      </c>
      <c r="B46" s="20" t="s">
        <v>51</v>
      </c>
      <c r="C46" s="21" t="s">
        <v>196</v>
      </c>
      <c r="D46" s="21" t="s">
        <v>196</v>
      </c>
      <c r="E46" s="21" t="s">
        <v>196</v>
      </c>
      <c r="F46" s="21" t="s">
        <v>196</v>
      </c>
      <c r="G46" s="21" t="s">
        <v>196</v>
      </c>
      <c r="H46" s="21" t="s">
        <v>196</v>
      </c>
      <c r="I46" s="21" t="s">
        <v>196</v>
      </c>
      <c r="J46" s="21" t="s">
        <v>196</v>
      </c>
      <c r="K46" s="21" t="s">
        <v>196</v>
      </c>
      <c r="L46" s="21" t="s">
        <v>196</v>
      </c>
      <c r="M46" s="21" t="s">
        <v>196</v>
      </c>
      <c r="N46" s="21" t="s">
        <v>196</v>
      </c>
    </row>
    <row r="47" spans="1:14" ht="10.5" customHeight="1">
      <c r="A47" s="19">
        <v>36</v>
      </c>
      <c r="B47" s="20" t="s">
        <v>53</v>
      </c>
      <c r="C47" s="21" t="s">
        <v>54</v>
      </c>
      <c r="D47" s="21" t="s">
        <v>54</v>
      </c>
      <c r="E47" s="21" t="s">
        <v>54</v>
      </c>
      <c r="F47" s="21" t="s">
        <v>54</v>
      </c>
      <c r="G47" s="21" t="s">
        <v>54</v>
      </c>
      <c r="H47" s="21" t="s">
        <v>54</v>
      </c>
      <c r="I47" s="21" t="s">
        <v>54</v>
      </c>
      <c r="J47" s="21" t="s">
        <v>54</v>
      </c>
      <c r="K47" s="21" t="s">
        <v>54</v>
      </c>
      <c r="L47" s="21" t="s">
        <v>54</v>
      </c>
      <c r="M47" s="21" t="s">
        <v>54</v>
      </c>
      <c r="N47" s="21" t="s">
        <v>54</v>
      </c>
    </row>
    <row r="48" spans="1:14" ht="9">
      <c r="A48" s="30">
        <v>37</v>
      </c>
      <c r="B48" s="31" t="s">
        <v>55</v>
      </c>
      <c r="C48" s="21" t="s">
        <v>23</v>
      </c>
      <c r="D48" s="21" t="s">
        <v>23</v>
      </c>
      <c r="E48" s="21" t="s">
        <v>23</v>
      </c>
      <c r="F48" s="21" t="s">
        <v>23</v>
      </c>
      <c r="G48" s="21" t="s">
        <v>23</v>
      </c>
      <c r="H48" s="21" t="s">
        <v>23</v>
      </c>
      <c r="I48" s="21" t="s">
        <v>23</v>
      </c>
      <c r="J48" s="21" t="s">
        <v>23</v>
      </c>
      <c r="K48" s="21" t="s">
        <v>23</v>
      </c>
      <c r="L48" s="21" t="s">
        <v>23</v>
      </c>
      <c r="M48" s="21" t="s">
        <v>23</v>
      </c>
      <c r="N48" s="21" t="s">
        <v>23</v>
      </c>
    </row>
    <row r="49" spans="1:14" s="60" customFormat="1" ht="9">
      <c r="A49" s="32"/>
      <c r="B49" s="33"/>
      <c r="C49" s="21" t="s">
        <v>23</v>
      </c>
      <c r="D49" s="21" t="s">
        <v>23</v>
      </c>
      <c r="E49" s="21" t="s">
        <v>23</v>
      </c>
      <c r="F49" s="21" t="s">
        <v>23</v>
      </c>
      <c r="G49" s="21" t="s">
        <v>23</v>
      </c>
      <c r="H49" s="21" t="s">
        <v>23</v>
      </c>
      <c r="I49" s="21" t="s">
        <v>23</v>
      </c>
      <c r="J49" s="21" t="s">
        <v>23</v>
      </c>
      <c r="K49" s="21" t="s">
        <v>23</v>
      </c>
      <c r="L49" s="21" t="s">
        <v>23</v>
      </c>
      <c r="M49" s="21" t="s">
        <v>23</v>
      </c>
      <c r="N49" s="21" t="s">
        <v>23</v>
      </c>
    </row>
    <row r="50" spans="1:14" s="60" customFormat="1" ht="18.75" thickBot="1">
      <c r="A50" s="30" t="s">
        <v>316</v>
      </c>
      <c r="B50" s="31" t="s">
        <v>317</v>
      </c>
      <c r="C50" s="37" t="s">
        <v>346</v>
      </c>
      <c r="D50" s="37" t="s">
        <v>346</v>
      </c>
      <c r="E50" s="37" t="s">
        <v>346</v>
      </c>
      <c r="F50" s="37" t="s">
        <v>346</v>
      </c>
      <c r="G50" s="37" t="s">
        <v>346</v>
      </c>
      <c r="H50" s="37" t="s">
        <v>346</v>
      </c>
      <c r="I50" s="37" t="s">
        <v>346</v>
      </c>
      <c r="J50" s="37" t="s">
        <v>346</v>
      </c>
      <c r="K50" s="37" t="s">
        <v>346</v>
      </c>
      <c r="L50" s="37" t="s">
        <v>346</v>
      </c>
      <c r="M50" s="37" t="s">
        <v>346</v>
      </c>
      <c r="N50" s="37" t="s">
        <v>346</v>
      </c>
    </row>
    <row r="51" spans="1:14" s="60" customFormat="1" ht="56.25" customHeight="1">
      <c r="A51" s="113" t="s">
        <v>840</v>
      </c>
      <c r="B51" s="113"/>
      <c r="C51" s="38"/>
      <c r="D51" s="38"/>
      <c r="E51" s="38"/>
      <c r="F51" s="75"/>
      <c r="G51" s="75"/>
      <c r="H51" s="75"/>
      <c r="I51" s="75"/>
      <c r="J51" s="75"/>
      <c r="K51" s="75"/>
      <c r="L51" s="75"/>
      <c r="M51" s="75"/>
      <c r="N51" s="40"/>
    </row>
    <row r="52" spans="1:14" outlineLevel="1">
      <c r="C52" s="13"/>
      <c r="D52" s="13"/>
      <c r="E52" s="13"/>
      <c r="F52" s="13"/>
      <c r="G52" s="13"/>
      <c r="H52" s="13"/>
      <c r="I52" s="13"/>
      <c r="J52" s="13"/>
      <c r="K52" s="13"/>
      <c r="L52" s="13"/>
      <c r="M52" s="13"/>
      <c r="N52" s="13"/>
    </row>
  </sheetData>
  <mergeCells count="2">
    <mergeCell ref="A2:B2"/>
    <mergeCell ref="A51:B51"/>
  </mergeCells>
  <hyperlinks>
    <hyperlink ref="C50" r:id="rId1" display="https://www.hsbc.com/investors/fixed-income-investors/final-terms-and-supplements/hsbc-holdings-plc?page=1&amp;take=20&amp;isin=US404280AS86"/>
    <hyperlink ref="D50" r:id="rId2" display="https://www.hsbc.com/investors/fixed-income-investors/final-terms-and-supplements/hsbc-holdings-plc?page=1&amp;take=20&amp;isin=US404280AT69"/>
    <hyperlink ref="E50" r:id="rId3" display="https://www.hsbc.com/investors/fixed-income-investors/final-terms-and-supplements/hsbc-holdings-plc?page=1&amp;take=20&amp;isin=US404280BL25"/>
    <hyperlink ref="F50" r:id="rId4" display="https://www.hsbc.com/investors/fixed-income-investors/final-terms-and-supplements/hsbc-holdings-plc?page=1&amp;take=20&amp;isin=US404280BP39"/>
    <hyperlink ref="G50" r:id="rId5" display="https://www.hsbc.com/investors/fixed-income-investors/final-terms-and-supplements/hsbc-holdings-plc?page=1&amp;take=20&amp;isin=XS1298431104"/>
    <hyperlink ref="H50" r:id="rId6" display="https://www.hsbc.com/investors/fixed-income-investors/final-terms-and-supplements/hsbc-holdings-plc?page=1&amp;take=20&amp;isin=XS1640903701"/>
    <hyperlink ref="I50" r:id="rId7" display="https://www.hsbc.com/investors/fixed-income-investors/final-terms-and-supplements/hsbc-holdings-plc?page=1&amp;take=20&amp;isin=XS1882693036"/>
    <hyperlink ref="J50" r:id="rId8" display="https://www.hsbc.com/investors/fixed-income-investors/final-terms-and-supplements/hsbc-holdings-plc?page=1&amp;take=20&amp;isin=XS1884698256"/>
    <hyperlink ref="K50" r:id="rId9" display="https://www.hsbc.com/investors/fixed-income-investors/final-terms-and-supplements/hsbc-holdings-plc?page=1&amp;take=20&amp;isin=US404280CN71"/>
    <hyperlink ref="L50" r:id="rId10" display="https://www.hsbc.com/investors/fixed-income-investors/final-terms-and-supplements/hsbc-holdings-plc?page=1&amp;take=20&amp;isin=US404280CP20"/>
    <hyperlink ref="M50" r:id="rId11" display="https://www.hsbc.com/investors/fixed-income-investors/final-terms-and-supplements/hsbc-holdings-plc?page=1&amp;take=20&amp;isin=US404280CQ03"/>
    <hyperlink ref="N50" r:id="rId12" display="https://www.hsbc.com/investors/fixed-income-investors/final-terms-and-supplements/hsbc-holdings-plc?page=1&amp;take=20&amp;isin=US404280DT33"/>
  </hyperlinks>
  <pageMargins left="0.39370078740157483" right="0.19685039370078741" top="0.39370078740157483" bottom="0.19685039370078741" header="0.31496062992125984" footer="0.11811023622047245"/>
  <pageSetup paperSize="9" orientation="portrait" r:id="rId13"/>
  <headerFooter>
    <oddFooter>&amp;C&amp;"Univers Next for HSBC Light"&amp;10&amp;K000000&amp;"Univers Next for HSBC Regular,Regular"&amp;9Page &amp;P</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view="pageBreakPreview" zoomScale="70" zoomScaleNormal="130" zoomScaleSheetLayoutView="70" workbookViewId="0">
      <pane xSplit="2" ySplit="2" topLeftCell="C3" activePane="bottomRight" state="frozen"/>
      <selection activeCell="T31" sqref="T31"/>
      <selection pane="topRight" activeCell="T31" sqref="T31"/>
      <selection pane="bottomLeft" activeCell="T31" sqref="T31"/>
      <selection pane="bottomRight" activeCell="T31" sqref="T31"/>
    </sheetView>
  </sheetViews>
  <sheetFormatPr defaultColWidth="8.85546875" defaultRowHeight="14.25" outlineLevelRow="1"/>
  <cols>
    <col min="1" max="1" width="5.7109375" style="6" customWidth="1"/>
    <col min="2" max="2" width="30.7109375" style="6" customWidth="1"/>
    <col min="3" max="19" width="30.85546875" style="6" customWidth="1"/>
    <col min="20" max="30" width="30.85546875" style="69" customWidth="1"/>
    <col min="31" max="32" width="23.7109375" style="59" customWidth="1"/>
    <col min="33" max="16384" width="8.85546875" style="59"/>
  </cols>
  <sheetData>
    <row r="1" spans="1:30" ht="15" thickBot="1">
      <c r="B1" s="7"/>
      <c r="C1" s="4"/>
      <c r="D1" s="4"/>
      <c r="E1" s="4"/>
      <c r="F1" s="4"/>
      <c r="G1" s="4"/>
      <c r="H1" s="4"/>
      <c r="I1" s="4"/>
      <c r="J1" s="4"/>
      <c r="K1" s="4"/>
      <c r="L1" s="4"/>
      <c r="M1" s="4"/>
      <c r="N1" s="4"/>
      <c r="O1" s="4"/>
      <c r="P1" s="4"/>
      <c r="Q1" s="4"/>
      <c r="R1" s="4"/>
      <c r="S1" s="4"/>
      <c r="T1" s="4"/>
      <c r="U1" s="4"/>
      <c r="V1" s="4"/>
      <c r="W1" s="4"/>
      <c r="X1" s="4"/>
      <c r="Y1" s="4"/>
      <c r="Z1" s="4"/>
      <c r="AA1" s="4"/>
      <c r="AB1" s="4"/>
      <c r="AC1" s="4"/>
      <c r="AD1" s="4"/>
    </row>
    <row r="2" spans="1:30" ht="14.25" customHeight="1">
      <c r="A2" s="112" t="s">
        <v>343</v>
      </c>
      <c r="B2" s="112"/>
      <c r="C2" s="17"/>
      <c r="D2" s="17"/>
      <c r="E2" s="17"/>
      <c r="F2" s="17"/>
      <c r="G2" s="17"/>
      <c r="H2" s="17"/>
      <c r="I2" s="17"/>
      <c r="J2" s="17"/>
      <c r="K2" s="17"/>
      <c r="L2" s="17"/>
      <c r="M2" s="17"/>
      <c r="N2" s="17"/>
      <c r="O2" s="17"/>
      <c r="P2" s="17"/>
      <c r="Q2" s="17"/>
      <c r="R2" s="17"/>
      <c r="S2" s="17"/>
      <c r="T2" s="72"/>
      <c r="U2" s="72"/>
      <c r="V2" s="72"/>
      <c r="W2" s="72"/>
      <c r="X2" s="72"/>
      <c r="Y2" s="72"/>
      <c r="Z2" s="72"/>
      <c r="AA2" s="72"/>
      <c r="AB2" s="72"/>
      <c r="AC2" s="72"/>
      <c r="AD2" s="72"/>
    </row>
    <row r="3" spans="1:30" ht="10.5" customHeight="1">
      <c r="A3" s="19" t="s">
        <v>1</v>
      </c>
      <c r="B3" s="20" t="s">
        <v>2</v>
      </c>
      <c r="C3" s="21" t="s">
        <v>3</v>
      </c>
      <c r="D3" s="21" t="s">
        <v>3</v>
      </c>
      <c r="E3" s="21" t="s">
        <v>3</v>
      </c>
      <c r="F3" s="21" t="s">
        <v>3</v>
      </c>
      <c r="G3" s="21" t="s">
        <v>3</v>
      </c>
      <c r="H3" s="21" t="s">
        <v>3</v>
      </c>
      <c r="I3" s="21" t="s">
        <v>3</v>
      </c>
      <c r="J3" s="21" t="s">
        <v>3</v>
      </c>
      <c r="K3" s="21" t="s">
        <v>3</v>
      </c>
      <c r="L3" s="21" t="s">
        <v>3</v>
      </c>
      <c r="M3" s="21" t="s">
        <v>3</v>
      </c>
      <c r="N3" s="21" t="s">
        <v>3</v>
      </c>
      <c r="O3" s="21" t="s">
        <v>3</v>
      </c>
      <c r="P3" s="21" t="s">
        <v>3</v>
      </c>
      <c r="Q3" s="21" t="s">
        <v>3</v>
      </c>
      <c r="R3" s="21" t="s">
        <v>3</v>
      </c>
      <c r="S3" s="21" t="s">
        <v>3</v>
      </c>
      <c r="T3" s="21" t="s">
        <v>3</v>
      </c>
      <c r="U3" s="21" t="s">
        <v>3</v>
      </c>
      <c r="V3" s="21" t="s">
        <v>3</v>
      </c>
      <c r="W3" s="21" t="s">
        <v>3</v>
      </c>
      <c r="X3" s="21" t="s">
        <v>3</v>
      </c>
      <c r="Y3" s="21" t="s">
        <v>3</v>
      </c>
      <c r="Z3" s="21" t="s">
        <v>3</v>
      </c>
      <c r="AA3" s="21" t="s">
        <v>3</v>
      </c>
      <c r="AB3" s="21" t="s">
        <v>3</v>
      </c>
      <c r="AC3" s="21" t="s">
        <v>3</v>
      </c>
      <c r="AD3" s="21" t="s">
        <v>3</v>
      </c>
    </row>
    <row r="4" spans="1:30" ht="18">
      <c r="A4" s="19">
        <v>2</v>
      </c>
      <c r="B4" s="20" t="s">
        <v>7</v>
      </c>
      <c r="C4" s="21" t="s">
        <v>69</v>
      </c>
      <c r="D4" s="21" t="s">
        <v>70</v>
      </c>
      <c r="E4" s="21" t="s">
        <v>71</v>
      </c>
      <c r="F4" s="21" t="s">
        <v>72</v>
      </c>
      <c r="G4" s="21" t="s">
        <v>73</v>
      </c>
      <c r="H4" s="21" t="s">
        <v>74</v>
      </c>
      <c r="I4" s="21" t="s">
        <v>75</v>
      </c>
      <c r="J4" s="21" t="s">
        <v>76</v>
      </c>
      <c r="K4" s="21" t="s">
        <v>77</v>
      </c>
      <c r="L4" s="21" t="s">
        <v>78</v>
      </c>
      <c r="M4" s="21" t="s">
        <v>79</v>
      </c>
      <c r="N4" s="21" t="s">
        <v>80</v>
      </c>
      <c r="O4" s="21" t="s">
        <v>81</v>
      </c>
      <c r="P4" s="21" t="s">
        <v>82</v>
      </c>
      <c r="Q4" s="21" t="s">
        <v>83</v>
      </c>
      <c r="R4" s="21" t="s">
        <v>84</v>
      </c>
      <c r="S4" s="21" t="s">
        <v>85</v>
      </c>
      <c r="T4" s="21" t="s">
        <v>376</v>
      </c>
      <c r="U4" s="21" t="s">
        <v>377</v>
      </c>
      <c r="V4" s="21" t="s">
        <v>378</v>
      </c>
      <c r="W4" s="21" t="s">
        <v>379</v>
      </c>
      <c r="X4" s="21" t="s">
        <v>380</v>
      </c>
      <c r="Y4" s="21" t="s">
        <v>381</v>
      </c>
      <c r="Z4" s="21" t="s">
        <v>382</v>
      </c>
      <c r="AA4" s="21" t="s">
        <v>383</v>
      </c>
      <c r="AB4" s="21" t="s">
        <v>384</v>
      </c>
      <c r="AC4" s="21" t="s">
        <v>851</v>
      </c>
      <c r="AD4" s="21" t="s">
        <v>849</v>
      </c>
    </row>
    <row r="5" spans="1:30" ht="10.5" customHeight="1">
      <c r="A5" s="19" t="s">
        <v>305</v>
      </c>
      <c r="B5" s="20" t="s">
        <v>306</v>
      </c>
      <c r="C5" s="21" t="s">
        <v>318</v>
      </c>
      <c r="D5" s="21" t="s">
        <v>318</v>
      </c>
      <c r="E5" s="21" t="s">
        <v>318</v>
      </c>
      <c r="F5" s="21" t="s">
        <v>318</v>
      </c>
      <c r="G5" s="21" t="s">
        <v>318</v>
      </c>
      <c r="H5" s="21" t="s">
        <v>318</v>
      </c>
      <c r="I5" s="21" t="s">
        <v>318</v>
      </c>
      <c r="J5" s="21" t="s">
        <v>318</v>
      </c>
      <c r="K5" s="21" t="s">
        <v>318</v>
      </c>
      <c r="L5" s="21" t="s">
        <v>318</v>
      </c>
      <c r="M5" s="21" t="s">
        <v>318</v>
      </c>
      <c r="N5" s="21" t="s">
        <v>318</v>
      </c>
      <c r="O5" s="21" t="s">
        <v>318</v>
      </c>
      <c r="P5" s="21" t="s">
        <v>318</v>
      </c>
      <c r="Q5" s="21" t="s">
        <v>318</v>
      </c>
      <c r="R5" s="21" t="s">
        <v>318</v>
      </c>
      <c r="S5" s="21" t="s">
        <v>318</v>
      </c>
      <c r="T5" s="21" t="s">
        <v>318</v>
      </c>
      <c r="U5" s="21" t="s">
        <v>318</v>
      </c>
      <c r="V5" s="21" t="s">
        <v>318</v>
      </c>
      <c r="W5" s="21" t="s">
        <v>318</v>
      </c>
      <c r="X5" s="21" t="s">
        <v>318</v>
      </c>
      <c r="Y5" s="21" t="s">
        <v>318</v>
      </c>
      <c r="Z5" s="21" t="s">
        <v>318</v>
      </c>
      <c r="AA5" s="21" t="s">
        <v>318</v>
      </c>
      <c r="AB5" s="21" t="s">
        <v>318</v>
      </c>
      <c r="AC5" s="21" t="s">
        <v>318</v>
      </c>
      <c r="AD5" s="21" t="s">
        <v>318</v>
      </c>
    </row>
    <row r="6" spans="1:30" ht="27">
      <c r="A6" s="20">
        <v>3</v>
      </c>
      <c r="B6" s="20" t="s">
        <v>12</v>
      </c>
      <c r="C6" s="21" t="s">
        <v>168</v>
      </c>
      <c r="D6" s="21" t="s">
        <v>168</v>
      </c>
      <c r="E6" s="21" t="s">
        <v>168</v>
      </c>
      <c r="F6" s="21" t="s">
        <v>168</v>
      </c>
      <c r="G6" s="21" t="s">
        <v>168</v>
      </c>
      <c r="H6" s="21" t="s">
        <v>214</v>
      </c>
      <c r="I6" s="21" t="s">
        <v>214</v>
      </c>
      <c r="J6" s="21" t="s">
        <v>214</v>
      </c>
      <c r="K6" s="21" t="s">
        <v>168</v>
      </c>
      <c r="L6" s="21" t="s">
        <v>170</v>
      </c>
      <c r="M6" s="21" t="s">
        <v>170</v>
      </c>
      <c r="N6" s="21" t="s">
        <v>170</v>
      </c>
      <c r="O6" s="21" t="s">
        <v>170</v>
      </c>
      <c r="P6" s="21" t="s">
        <v>170</v>
      </c>
      <c r="Q6" s="21" t="s">
        <v>170</v>
      </c>
      <c r="R6" s="21" t="s">
        <v>830</v>
      </c>
      <c r="S6" s="21" t="s">
        <v>170</v>
      </c>
      <c r="T6" s="21" t="s">
        <v>831</v>
      </c>
      <c r="U6" s="21" t="s">
        <v>168</v>
      </c>
      <c r="V6" s="21" t="s">
        <v>168</v>
      </c>
      <c r="W6" s="21" t="s">
        <v>168</v>
      </c>
      <c r="X6" s="21" t="s">
        <v>168</v>
      </c>
      <c r="Y6" s="21" t="s">
        <v>168</v>
      </c>
      <c r="Z6" s="21" t="s">
        <v>830</v>
      </c>
      <c r="AA6" s="21" t="s">
        <v>170</v>
      </c>
      <c r="AB6" s="21" t="s">
        <v>170</v>
      </c>
      <c r="AC6" s="21" t="s">
        <v>170</v>
      </c>
      <c r="AD6" s="21" t="s">
        <v>168</v>
      </c>
    </row>
    <row r="7" spans="1:30" ht="18">
      <c r="A7" s="19" t="s">
        <v>15</v>
      </c>
      <c r="B7" s="20" t="s">
        <v>307</v>
      </c>
      <c r="C7" s="21" t="s">
        <v>54</v>
      </c>
      <c r="D7" s="21" t="s">
        <v>54</v>
      </c>
      <c r="E7" s="21" t="s">
        <v>54</v>
      </c>
      <c r="F7" s="21" t="s">
        <v>54</v>
      </c>
      <c r="G7" s="21" t="s">
        <v>54</v>
      </c>
      <c r="H7" s="21" t="s">
        <v>193</v>
      </c>
      <c r="I7" s="21" t="s">
        <v>193</v>
      </c>
      <c r="J7" s="21" t="s">
        <v>193</v>
      </c>
      <c r="K7" s="21" t="s">
        <v>193</v>
      </c>
      <c r="L7" s="21" t="s">
        <v>54</v>
      </c>
      <c r="M7" s="21" t="s">
        <v>54</v>
      </c>
      <c r="N7" s="21" t="s">
        <v>54</v>
      </c>
      <c r="O7" s="21" t="s">
        <v>54</v>
      </c>
      <c r="P7" s="21" t="s">
        <v>54</v>
      </c>
      <c r="Q7" s="21" t="s">
        <v>54</v>
      </c>
      <c r="R7" s="21" t="s">
        <v>193</v>
      </c>
      <c r="S7" s="21" t="s">
        <v>193</v>
      </c>
      <c r="T7" s="21" t="s">
        <v>193</v>
      </c>
      <c r="U7" s="21" t="s">
        <v>193</v>
      </c>
      <c r="V7" s="21" t="s">
        <v>193</v>
      </c>
      <c r="W7" s="21" t="s">
        <v>193</v>
      </c>
      <c r="X7" s="21" t="s">
        <v>193</v>
      </c>
      <c r="Y7" s="21" t="s">
        <v>193</v>
      </c>
      <c r="Z7" s="21" t="s">
        <v>193</v>
      </c>
      <c r="AA7" s="21" t="s">
        <v>193</v>
      </c>
      <c r="AB7" s="21" t="s">
        <v>193</v>
      </c>
      <c r="AC7" s="21" t="s">
        <v>193</v>
      </c>
      <c r="AD7" s="21" t="s">
        <v>193</v>
      </c>
    </row>
    <row r="8" spans="1:30" ht="10.5" customHeight="1">
      <c r="A8" s="23"/>
      <c r="B8" s="24" t="s">
        <v>308</v>
      </c>
      <c r="C8" s="21" t="s">
        <v>411</v>
      </c>
      <c r="D8" s="21" t="s">
        <v>411</v>
      </c>
      <c r="E8" s="21" t="s">
        <v>411</v>
      </c>
      <c r="F8" s="21" t="s">
        <v>411</v>
      </c>
      <c r="G8" s="21" t="s">
        <v>411</v>
      </c>
      <c r="H8" s="21" t="s">
        <v>411</v>
      </c>
      <c r="I8" s="21" t="s">
        <v>411</v>
      </c>
      <c r="J8" s="21" t="s">
        <v>411</v>
      </c>
      <c r="K8" s="21" t="s">
        <v>411</v>
      </c>
      <c r="L8" s="21" t="s">
        <v>411</v>
      </c>
      <c r="M8" s="21" t="s">
        <v>411</v>
      </c>
      <c r="N8" s="21" t="s">
        <v>411</v>
      </c>
      <c r="O8" s="21" t="s">
        <v>411</v>
      </c>
      <c r="P8" s="21" t="s">
        <v>411</v>
      </c>
      <c r="Q8" s="21" t="s">
        <v>411</v>
      </c>
      <c r="R8" s="21" t="s">
        <v>411</v>
      </c>
      <c r="S8" s="21" t="s">
        <v>411</v>
      </c>
      <c r="T8" s="21" t="s">
        <v>411</v>
      </c>
      <c r="U8" s="21" t="s">
        <v>411</v>
      </c>
      <c r="V8" s="21" t="s">
        <v>411</v>
      </c>
      <c r="W8" s="21" t="s">
        <v>411</v>
      </c>
      <c r="X8" s="21" t="s">
        <v>411</v>
      </c>
      <c r="Y8" s="21" t="s">
        <v>411</v>
      </c>
      <c r="Z8" s="21" t="s">
        <v>411</v>
      </c>
      <c r="AA8" s="21" t="s">
        <v>411</v>
      </c>
      <c r="AB8" s="21" t="s">
        <v>411</v>
      </c>
      <c r="AC8" s="21"/>
      <c r="AD8" s="21"/>
    </row>
    <row r="9" spans="1:30" ht="18">
      <c r="A9" s="19">
        <v>4</v>
      </c>
      <c r="B9" s="20" t="s">
        <v>337</v>
      </c>
      <c r="C9" s="21" t="s">
        <v>68</v>
      </c>
      <c r="D9" s="21" t="s">
        <v>68</v>
      </c>
      <c r="E9" s="21" t="s">
        <v>68</v>
      </c>
      <c r="F9" s="21" t="s">
        <v>68</v>
      </c>
      <c r="G9" s="21" t="s">
        <v>68</v>
      </c>
      <c r="H9" s="21" t="s">
        <v>68</v>
      </c>
      <c r="I9" s="21" t="s">
        <v>68</v>
      </c>
      <c r="J9" s="21" t="s">
        <v>68</v>
      </c>
      <c r="K9" s="21" t="s">
        <v>68</v>
      </c>
      <c r="L9" s="21" t="s">
        <v>68</v>
      </c>
      <c r="M9" s="21" t="s">
        <v>68</v>
      </c>
      <c r="N9" s="21" t="s">
        <v>68</v>
      </c>
      <c r="O9" s="21" t="s">
        <v>68</v>
      </c>
      <c r="P9" s="21" t="s">
        <v>68</v>
      </c>
      <c r="Q9" s="21" t="s">
        <v>68</v>
      </c>
      <c r="R9" s="21" t="s">
        <v>68</v>
      </c>
      <c r="S9" s="21" t="s">
        <v>68</v>
      </c>
      <c r="T9" s="21" t="s">
        <v>68</v>
      </c>
      <c r="U9" s="21" t="s">
        <v>68</v>
      </c>
      <c r="V9" s="21" t="s">
        <v>68</v>
      </c>
      <c r="W9" s="21" t="s">
        <v>68</v>
      </c>
      <c r="X9" s="21" t="s">
        <v>68</v>
      </c>
      <c r="Y9" s="21" t="s">
        <v>68</v>
      </c>
      <c r="Z9" s="21" t="s">
        <v>68</v>
      </c>
      <c r="AA9" s="21" t="s">
        <v>68</v>
      </c>
      <c r="AB9" s="21" t="s">
        <v>68</v>
      </c>
      <c r="AC9" s="21" t="s">
        <v>68</v>
      </c>
      <c r="AD9" s="21" t="s">
        <v>68</v>
      </c>
    </row>
    <row r="10" spans="1:30" ht="10.5" customHeight="1">
      <c r="A10" s="19">
        <v>5</v>
      </c>
      <c r="B10" s="20" t="s">
        <v>336</v>
      </c>
      <c r="C10" s="21" t="s">
        <v>412</v>
      </c>
      <c r="D10" s="21" t="s">
        <v>412</v>
      </c>
      <c r="E10" s="21" t="s">
        <v>412</v>
      </c>
      <c r="F10" s="21" t="s">
        <v>412</v>
      </c>
      <c r="G10" s="21" t="s">
        <v>412</v>
      </c>
      <c r="H10" s="21" t="s">
        <v>68</v>
      </c>
      <c r="I10" s="21" t="s">
        <v>68</v>
      </c>
      <c r="J10" s="21" t="s">
        <v>68</v>
      </c>
      <c r="K10" s="21" t="s">
        <v>68</v>
      </c>
      <c r="L10" s="21" t="s">
        <v>68</v>
      </c>
      <c r="M10" s="21" t="s">
        <v>68</v>
      </c>
      <c r="N10" s="21" t="s">
        <v>68</v>
      </c>
      <c r="O10" s="21" t="s">
        <v>68</v>
      </c>
      <c r="P10" s="21" t="s">
        <v>68</v>
      </c>
      <c r="Q10" s="21" t="s">
        <v>68</v>
      </c>
      <c r="R10" s="21" t="s">
        <v>68</v>
      </c>
      <c r="S10" s="21" t="s">
        <v>68</v>
      </c>
      <c r="T10" s="21" t="s">
        <v>68</v>
      </c>
      <c r="U10" s="21" t="s">
        <v>68</v>
      </c>
      <c r="V10" s="21" t="s">
        <v>68</v>
      </c>
      <c r="W10" s="21" t="s">
        <v>68</v>
      </c>
      <c r="X10" s="21" t="s">
        <v>68</v>
      </c>
      <c r="Y10" s="21" t="s">
        <v>68</v>
      </c>
      <c r="Z10" s="21" t="s">
        <v>68</v>
      </c>
      <c r="AA10" s="21" t="s">
        <v>68</v>
      </c>
      <c r="AB10" s="21" t="s">
        <v>68</v>
      </c>
      <c r="AC10" s="21" t="s">
        <v>68</v>
      </c>
      <c r="AD10" s="21" t="s">
        <v>68</v>
      </c>
    </row>
    <row r="11" spans="1:30" ht="18">
      <c r="A11" s="19">
        <v>6</v>
      </c>
      <c r="B11" s="20" t="s">
        <v>836</v>
      </c>
      <c r="C11" s="21" t="s">
        <v>356</v>
      </c>
      <c r="D11" s="21" t="s">
        <v>356</v>
      </c>
      <c r="E11" s="21" t="s">
        <v>356</v>
      </c>
      <c r="F11" s="21" t="s">
        <v>356</v>
      </c>
      <c r="G11" s="21" t="s">
        <v>356</v>
      </c>
      <c r="H11" s="21" t="s">
        <v>356</v>
      </c>
      <c r="I11" s="21" t="s">
        <v>356</v>
      </c>
      <c r="J11" s="21" t="s">
        <v>356</v>
      </c>
      <c r="K11" s="21" t="s">
        <v>356</v>
      </c>
      <c r="L11" s="21" t="s">
        <v>356</v>
      </c>
      <c r="M11" s="21" t="s">
        <v>356</v>
      </c>
      <c r="N11" s="21" t="s">
        <v>356</v>
      </c>
      <c r="O11" s="21" t="s">
        <v>356</v>
      </c>
      <c r="P11" s="21" t="s">
        <v>356</v>
      </c>
      <c r="Q11" s="21" t="s">
        <v>356</v>
      </c>
      <c r="R11" s="21" t="s">
        <v>356</v>
      </c>
      <c r="S11" s="21" t="s">
        <v>356</v>
      </c>
      <c r="T11" s="21" t="s">
        <v>356</v>
      </c>
      <c r="U11" s="21" t="s">
        <v>356</v>
      </c>
      <c r="V11" s="21" t="s">
        <v>356</v>
      </c>
      <c r="W11" s="21" t="s">
        <v>356</v>
      </c>
      <c r="X11" s="21" t="s">
        <v>356</v>
      </c>
      <c r="Y11" s="21" t="s">
        <v>356</v>
      </c>
      <c r="Z11" s="21" t="s">
        <v>356</v>
      </c>
      <c r="AA11" s="21" t="s">
        <v>356</v>
      </c>
      <c r="AB11" s="21" t="s">
        <v>356</v>
      </c>
      <c r="AC11" s="21" t="s">
        <v>356</v>
      </c>
      <c r="AD11" s="21" t="s">
        <v>356</v>
      </c>
    </row>
    <row r="12" spans="1:30" ht="18">
      <c r="A12" s="19">
        <v>7</v>
      </c>
      <c r="B12" s="20" t="s">
        <v>17</v>
      </c>
      <c r="C12" s="21" t="s">
        <v>68</v>
      </c>
      <c r="D12" s="21" t="s">
        <v>68</v>
      </c>
      <c r="E12" s="21" t="s">
        <v>68</v>
      </c>
      <c r="F12" s="21" t="s">
        <v>68</v>
      </c>
      <c r="G12" s="21" t="s">
        <v>68</v>
      </c>
      <c r="H12" s="21" t="s">
        <v>68</v>
      </c>
      <c r="I12" s="21" t="s">
        <v>68</v>
      </c>
      <c r="J12" s="21" t="s">
        <v>68</v>
      </c>
      <c r="K12" s="21" t="s">
        <v>68</v>
      </c>
      <c r="L12" s="21" t="s">
        <v>68</v>
      </c>
      <c r="M12" s="21" t="s">
        <v>68</v>
      </c>
      <c r="N12" s="21" t="s">
        <v>68</v>
      </c>
      <c r="O12" s="21" t="s">
        <v>68</v>
      </c>
      <c r="P12" s="21" t="s">
        <v>68</v>
      </c>
      <c r="Q12" s="21" t="s">
        <v>68</v>
      </c>
      <c r="R12" s="21" t="s">
        <v>68</v>
      </c>
      <c r="S12" s="21" t="s">
        <v>68</v>
      </c>
      <c r="T12" s="21" t="s">
        <v>68</v>
      </c>
      <c r="U12" s="21" t="s">
        <v>68</v>
      </c>
      <c r="V12" s="21" t="s">
        <v>68</v>
      </c>
      <c r="W12" s="21" t="s">
        <v>68</v>
      </c>
      <c r="X12" s="21" t="s">
        <v>68</v>
      </c>
      <c r="Y12" s="21" t="s">
        <v>68</v>
      </c>
      <c r="Z12" s="21" t="s">
        <v>68</v>
      </c>
      <c r="AA12" s="21" t="s">
        <v>68</v>
      </c>
      <c r="AB12" s="21" t="s">
        <v>68</v>
      </c>
      <c r="AC12" s="21" t="s">
        <v>68</v>
      </c>
      <c r="AD12" s="21" t="s">
        <v>68</v>
      </c>
    </row>
    <row r="13" spans="1:30" s="84" customFormat="1" ht="27">
      <c r="A13" s="88">
        <v>8</v>
      </c>
      <c r="B13" s="87" t="s">
        <v>338</v>
      </c>
      <c r="C13" s="102" t="s">
        <v>720</v>
      </c>
      <c r="D13" s="102" t="s">
        <v>966</v>
      </c>
      <c r="E13" s="102" t="s">
        <v>967</v>
      </c>
      <c r="F13" s="102" t="s">
        <v>758</v>
      </c>
      <c r="G13" s="102" t="s">
        <v>968</v>
      </c>
      <c r="H13" s="102" t="s">
        <v>969</v>
      </c>
      <c r="I13" s="102" t="s">
        <v>970</v>
      </c>
      <c r="J13" s="102" t="s">
        <v>971</v>
      </c>
      <c r="K13" s="102" t="s">
        <v>972</v>
      </c>
      <c r="L13" s="102" t="s">
        <v>973</v>
      </c>
      <c r="M13" s="102" t="s">
        <v>974</v>
      </c>
      <c r="N13" s="102" t="s">
        <v>975</v>
      </c>
      <c r="O13" s="102" t="s">
        <v>976</v>
      </c>
      <c r="P13" s="102" t="s">
        <v>416</v>
      </c>
      <c r="Q13" s="102" t="s">
        <v>977</v>
      </c>
      <c r="R13" s="102" t="s">
        <v>978</v>
      </c>
      <c r="S13" s="102" t="s">
        <v>979</v>
      </c>
      <c r="T13" s="102" t="s">
        <v>980</v>
      </c>
      <c r="U13" s="102" t="s">
        <v>385</v>
      </c>
      <c r="V13" s="102" t="s">
        <v>386</v>
      </c>
      <c r="W13" s="102" t="s">
        <v>981</v>
      </c>
      <c r="X13" s="102" t="s">
        <v>721</v>
      </c>
      <c r="Y13" s="102" t="s">
        <v>982</v>
      </c>
      <c r="Z13" s="102" t="s">
        <v>983</v>
      </c>
      <c r="AA13" s="102" t="s">
        <v>984</v>
      </c>
      <c r="AB13" s="102" t="s">
        <v>985</v>
      </c>
      <c r="AC13" s="102" t="s">
        <v>986</v>
      </c>
      <c r="AD13" s="102" t="s">
        <v>987</v>
      </c>
    </row>
    <row r="14" spans="1:30" ht="10.5" customHeight="1">
      <c r="A14" s="88">
        <v>9</v>
      </c>
      <c r="B14" s="87" t="s">
        <v>311</v>
      </c>
      <c r="C14" s="87" t="s">
        <v>374</v>
      </c>
      <c r="D14" s="87" t="s">
        <v>413</v>
      </c>
      <c r="E14" s="87" t="s">
        <v>414</v>
      </c>
      <c r="F14" s="87" t="s">
        <v>415</v>
      </c>
      <c r="G14" s="87" t="s">
        <v>416</v>
      </c>
      <c r="H14" s="87" t="s">
        <v>216</v>
      </c>
      <c r="I14" s="87" t="s">
        <v>171</v>
      </c>
      <c r="J14" s="87" t="s">
        <v>171</v>
      </c>
      <c r="K14" s="87" t="s">
        <v>171</v>
      </c>
      <c r="L14" s="87" t="s">
        <v>934</v>
      </c>
      <c r="M14" s="87" t="s">
        <v>927</v>
      </c>
      <c r="N14" s="87" t="s">
        <v>934</v>
      </c>
      <c r="O14" s="87" t="s">
        <v>958</v>
      </c>
      <c r="P14" s="87" t="s">
        <v>941</v>
      </c>
      <c r="Q14" s="87" t="s">
        <v>954</v>
      </c>
      <c r="R14" s="87" t="s">
        <v>216</v>
      </c>
      <c r="S14" s="87" t="s">
        <v>959</v>
      </c>
      <c r="T14" s="87" t="s">
        <v>960</v>
      </c>
      <c r="U14" s="87" t="s">
        <v>385</v>
      </c>
      <c r="V14" s="87" t="s">
        <v>386</v>
      </c>
      <c r="W14" s="87" t="s">
        <v>387</v>
      </c>
      <c r="X14" s="87" t="s">
        <v>388</v>
      </c>
      <c r="Y14" s="87" t="s">
        <v>389</v>
      </c>
      <c r="Z14" s="87" t="s">
        <v>216</v>
      </c>
      <c r="AA14" s="87" t="s">
        <v>935</v>
      </c>
      <c r="AB14" s="87" t="s">
        <v>936</v>
      </c>
      <c r="AC14" s="87" t="s">
        <v>961</v>
      </c>
      <c r="AD14" s="87" t="s">
        <v>216</v>
      </c>
    </row>
    <row r="15" spans="1:30" ht="10.5" customHeight="1">
      <c r="A15" s="25" t="s">
        <v>699</v>
      </c>
      <c r="B15" s="21" t="s">
        <v>312</v>
      </c>
      <c r="C15" s="28" t="s">
        <v>390</v>
      </c>
      <c r="D15" s="28" t="s">
        <v>390</v>
      </c>
      <c r="E15" s="28" t="s">
        <v>390</v>
      </c>
      <c r="F15" s="28" t="s">
        <v>390</v>
      </c>
      <c r="G15" s="28" t="s">
        <v>390</v>
      </c>
      <c r="H15" s="28" t="s">
        <v>390</v>
      </c>
      <c r="I15" s="28" t="s">
        <v>390</v>
      </c>
      <c r="J15" s="28" t="s">
        <v>390</v>
      </c>
      <c r="K15" s="28" t="s">
        <v>390</v>
      </c>
      <c r="L15" s="28" t="s">
        <v>390</v>
      </c>
      <c r="M15" s="28" t="s">
        <v>390</v>
      </c>
      <c r="N15" s="28" t="s">
        <v>390</v>
      </c>
      <c r="O15" s="28" t="s">
        <v>390</v>
      </c>
      <c r="P15" s="28" t="s">
        <v>390</v>
      </c>
      <c r="Q15" s="28" t="s">
        <v>390</v>
      </c>
      <c r="R15" s="28" t="s">
        <v>390</v>
      </c>
      <c r="S15" s="28" t="s">
        <v>390</v>
      </c>
      <c r="T15" s="28" t="s">
        <v>390</v>
      </c>
      <c r="U15" s="28" t="s">
        <v>390</v>
      </c>
      <c r="V15" s="28" t="s">
        <v>390</v>
      </c>
      <c r="W15" s="28" t="s">
        <v>390</v>
      </c>
      <c r="X15" s="28" t="s">
        <v>390</v>
      </c>
      <c r="Y15" s="28" t="s">
        <v>390</v>
      </c>
      <c r="Z15" s="28" t="s">
        <v>390</v>
      </c>
      <c r="AA15" s="28" t="s">
        <v>390</v>
      </c>
      <c r="AB15" s="28" t="s">
        <v>390</v>
      </c>
      <c r="AC15" s="28">
        <v>1</v>
      </c>
      <c r="AD15" s="28">
        <v>1</v>
      </c>
    </row>
    <row r="16" spans="1:30" ht="10.5" customHeight="1">
      <c r="A16" s="25" t="s">
        <v>700</v>
      </c>
      <c r="B16" s="21" t="s">
        <v>313</v>
      </c>
      <c r="C16" s="28" t="s">
        <v>390</v>
      </c>
      <c r="D16" s="28" t="s">
        <v>390</v>
      </c>
      <c r="E16" s="28" t="s">
        <v>390</v>
      </c>
      <c r="F16" s="28" t="s">
        <v>390</v>
      </c>
      <c r="G16" s="28" t="s">
        <v>390</v>
      </c>
      <c r="H16" s="28" t="s">
        <v>390</v>
      </c>
      <c r="I16" s="28" t="s">
        <v>390</v>
      </c>
      <c r="J16" s="28" t="s">
        <v>390</v>
      </c>
      <c r="K16" s="28" t="s">
        <v>390</v>
      </c>
      <c r="L16" s="28" t="s">
        <v>390</v>
      </c>
      <c r="M16" s="28" t="s">
        <v>390</v>
      </c>
      <c r="N16" s="28" t="s">
        <v>390</v>
      </c>
      <c r="O16" s="28" t="s">
        <v>390</v>
      </c>
      <c r="P16" s="28" t="s">
        <v>390</v>
      </c>
      <c r="Q16" s="28" t="s">
        <v>390</v>
      </c>
      <c r="R16" s="28" t="s">
        <v>390</v>
      </c>
      <c r="S16" s="28" t="s">
        <v>390</v>
      </c>
      <c r="T16" s="28" t="s">
        <v>390</v>
      </c>
      <c r="U16" s="28" t="s">
        <v>390</v>
      </c>
      <c r="V16" s="28" t="s">
        <v>390</v>
      </c>
      <c r="W16" s="28" t="s">
        <v>390</v>
      </c>
      <c r="X16" s="28" t="s">
        <v>390</v>
      </c>
      <c r="Y16" s="28" t="s">
        <v>390</v>
      </c>
      <c r="Z16" s="28" t="s">
        <v>390</v>
      </c>
      <c r="AA16" s="28" t="s">
        <v>390</v>
      </c>
      <c r="AB16" s="28" t="s">
        <v>390</v>
      </c>
      <c r="AC16" s="28">
        <v>1</v>
      </c>
      <c r="AD16" s="28">
        <v>1</v>
      </c>
    </row>
    <row r="17" spans="1:30" ht="10.5" customHeight="1">
      <c r="A17" s="48">
        <v>10</v>
      </c>
      <c r="B17" s="20" t="s">
        <v>19</v>
      </c>
      <c r="C17" s="21" t="s">
        <v>202</v>
      </c>
      <c r="D17" s="21" t="s">
        <v>202</v>
      </c>
      <c r="E17" s="21" t="s">
        <v>202</v>
      </c>
      <c r="F17" s="21" t="s">
        <v>202</v>
      </c>
      <c r="G17" s="21" t="s">
        <v>202</v>
      </c>
      <c r="H17" s="21" t="s">
        <v>204</v>
      </c>
      <c r="I17" s="21" t="s">
        <v>202</v>
      </c>
      <c r="J17" s="21" t="s">
        <v>204</v>
      </c>
      <c r="K17" s="21" t="s">
        <v>204</v>
      </c>
      <c r="L17" s="21" t="s">
        <v>204</v>
      </c>
      <c r="M17" s="21" t="s">
        <v>202</v>
      </c>
      <c r="N17" s="21" t="s">
        <v>202</v>
      </c>
      <c r="O17" s="21" t="s">
        <v>202</v>
      </c>
      <c r="P17" s="21" t="s">
        <v>204</v>
      </c>
      <c r="Q17" s="21" t="s">
        <v>202</v>
      </c>
      <c r="R17" s="21" t="s">
        <v>202</v>
      </c>
      <c r="S17" s="21" t="s">
        <v>204</v>
      </c>
      <c r="T17" s="21" t="s">
        <v>204</v>
      </c>
      <c r="U17" s="21" t="s">
        <v>202</v>
      </c>
      <c r="V17" s="21" t="s">
        <v>202</v>
      </c>
      <c r="W17" s="21" t="s">
        <v>202</v>
      </c>
      <c r="X17" s="21" t="s">
        <v>202</v>
      </c>
      <c r="Y17" s="21" t="s">
        <v>202</v>
      </c>
      <c r="Z17" s="21" t="s">
        <v>202</v>
      </c>
      <c r="AA17" s="21" t="s">
        <v>202</v>
      </c>
      <c r="AB17" s="21" t="s">
        <v>204</v>
      </c>
      <c r="AC17" s="21" t="s">
        <v>204</v>
      </c>
      <c r="AD17" s="21" t="s">
        <v>202</v>
      </c>
    </row>
    <row r="18" spans="1:30" ht="10.5" customHeight="1">
      <c r="A18" s="48">
        <v>11</v>
      </c>
      <c r="B18" s="20" t="s">
        <v>22</v>
      </c>
      <c r="C18" s="14" t="s">
        <v>448</v>
      </c>
      <c r="D18" s="14" t="s">
        <v>448</v>
      </c>
      <c r="E18" s="14" t="s">
        <v>449</v>
      </c>
      <c r="F18" s="14" t="s">
        <v>450</v>
      </c>
      <c r="G18" s="14" t="s">
        <v>451</v>
      </c>
      <c r="H18" s="14" t="s">
        <v>452</v>
      </c>
      <c r="I18" s="14" t="s">
        <v>452</v>
      </c>
      <c r="J18" s="14" t="s">
        <v>453</v>
      </c>
      <c r="K18" s="14" t="s">
        <v>454</v>
      </c>
      <c r="L18" s="14" t="s">
        <v>455</v>
      </c>
      <c r="M18" s="14" t="s">
        <v>456</v>
      </c>
      <c r="N18" s="14" t="s">
        <v>457</v>
      </c>
      <c r="O18" s="14" t="s">
        <v>458</v>
      </c>
      <c r="P18" s="14" t="s">
        <v>459</v>
      </c>
      <c r="Q18" s="14" t="s">
        <v>460</v>
      </c>
      <c r="R18" s="14" t="s">
        <v>461</v>
      </c>
      <c r="S18" s="14" t="s">
        <v>462</v>
      </c>
      <c r="T18" s="14" t="s">
        <v>391</v>
      </c>
      <c r="U18" s="14" t="s">
        <v>392</v>
      </c>
      <c r="V18" s="14" t="s">
        <v>392</v>
      </c>
      <c r="W18" s="14" t="s">
        <v>392</v>
      </c>
      <c r="X18" s="14" t="s">
        <v>392</v>
      </c>
      <c r="Y18" s="14" t="s">
        <v>392</v>
      </c>
      <c r="Z18" s="14" t="s">
        <v>393</v>
      </c>
      <c r="AA18" s="14" t="s">
        <v>394</v>
      </c>
      <c r="AB18" s="14" t="s">
        <v>394</v>
      </c>
      <c r="AC18" s="14" t="s">
        <v>857</v>
      </c>
      <c r="AD18" s="14" t="s">
        <v>858</v>
      </c>
    </row>
    <row r="19" spans="1:30" ht="10.5" customHeight="1">
      <c r="A19" s="48">
        <v>12</v>
      </c>
      <c r="B19" s="20" t="s">
        <v>24</v>
      </c>
      <c r="C19" s="21" t="s">
        <v>203</v>
      </c>
      <c r="D19" s="21" t="s">
        <v>203</v>
      </c>
      <c r="E19" s="21" t="s">
        <v>203</v>
      </c>
      <c r="F19" s="21" t="s">
        <v>203</v>
      </c>
      <c r="G19" s="21" t="s">
        <v>203</v>
      </c>
      <c r="H19" s="21" t="s">
        <v>203</v>
      </c>
      <c r="I19" s="21" t="s">
        <v>203</v>
      </c>
      <c r="J19" s="21" t="s">
        <v>203</v>
      </c>
      <c r="K19" s="21" t="s">
        <v>203</v>
      </c>
      <c r="L19" s="21" t="s">
        <v>203</v>
      </c>
      <c r="M19" s="21" t="s">
        <v>203</v>
      </c>
      <c r="N19" s="21" t="s">
        <v>203</v>
      </c>
      <c r="O19" s="21" t="s">
        <v>203</v>
      </c>
      <c r="P19" s="21" t="s">
        <v>203</v>
      </c>
      <c r="Q19" s="21" t="s">
        <v>203</v>
      </c>
      <c r="R19" s="21" t="s">
        <v>203</v>
      </c>
      <c r="S19" s="21" t="s">
        <v>203</v>
      </c>
      <c r="T19" s="21" t="s">
        <v>203</v>
      </c>
      <c r="U19" s="21" t="s">
        <v>203</v>
      </c>
      <c r="V19" s="21" t="s">
        <v>203</v>
      </c>
      <c r="W19" s="21" t="s">
        <v>203</v>
      </c>
      <c r="X19" s="21" t="s">
        <v>203</v>
      </c>
      <c r="Y19" s="21" t="s">
        <v>203</v>
      </c>
      <c r="Z19" s="21" t="s">
        <v>203</v>
      </c>
      <c r="AA19" s="21" t="s">
        <v>203</v>
      </c>
      <c r="AB19" s="21" t="s">
        <v>203</v>
      </c>
      <c r="AC19" s="21" t="s">
        <v>203</v>
      </c>
      <c r="AD19" s="21" t="s">
        <v>203</v>
      </c>
    </row>
    <row r="20" spans="1:30" ht="10.5" customHeight="1">
      <c r="A20" s="48">
        <v>13</v>
      </c>
      <c r="B20" s="20" t="s">
        <v>26</v>
      </c>
      <c r="C20" s="14" t="s">
        <v>396</v>
      </c>
      <c r="D20" s="14" t="s">
        <v>397</v>
      </c>
      <c r="E20" s="14" t="s">
        <v>398</v>
      </c>
      <c r="F20" s="14" t="s">
        <v>399</v>
      </c>
      <c r="G20" s="14" t="s">
        <v>400</v>
      </c>
      <c r="H20" s="14" t="s">
        <v>417</v>
      </c>
      <c r="I20" s="14" t="s">
        <v>418</v>
      </c>
      <c r="J20" s="14" t="s">
        <v>419</v>
      </c>
      <c r="K20" s="14" t="s">
        <v>420</v>
      </c>
      <c r="L20" s="14" t="s">
        <v>421</v>
      </c>
      <c r="M20" s="14" t="s">
        <v>422</v>
      </c>
      <c r="N20" s="14" t="s">
        <v>423</v>
      </c>
      <c r="O20" s="14" t="s">
        <v>424</v>
      </c>
      <c r="P20" s="14" t="s">
        <v>425</v>
      </c>
      <c r="Q20" s="14" t="s">
        <v>426</v>
      </c>
      <c r="R20" s="14" t="s">
        <v>427</v>
      </c>
      <c r="S20" s="14" t="s">
        <v>428</v>
      </c>
      <c r="T20" s="14" t="s">
        <v>395</v>
      </c>
      <c r="U20" s="14" t="s">
        <v>396</v>
      </c>
      <c r="V20" s="14" t="s">
        <v>397</v>
      </c>
      <c r="W20" s="14" t="s">
        <v>398</v>
      </c>
      <c r="X20" s="14" t="s">
        <v>399</v>
      </c>
      <c r="Y20" s="14" t="s">
        <v>400</v>
      </c>
      <c r="Z20" s="14" t="s">
        <v>401</v>
      </c>
      <c r="AA20" s="14" t="s">
        <v>402</v>
      </c>
      <c r="AB20" s="14" t="s">
        <v>403</v>
      </c>
      <c r="AC20" s="14" t="s">
        <v>859</v>
      </c>
      <c r="AD20" s="14" t="s">
        <v>860</v>
      </c>
    </row>
    <row r="21" spans="1:30" ht="10.5" customHeight="1">
      <c r="A21" s="48">
        <v>14</v>
      </c>
      <c r="B21" s="20" t="s">
        <v>27</v>
      </c>
      <c r="C21" s="21" t="s">
        <v>193</v>
      </c>
      <c r="D21" s="21" t="s">
        <v>193</v>
      </c>
      <c r="E21" s="21" t="s">
        <v>193</v>
      </c>
      <c r="F21" s="21" t="s">
        <v>193</v>
      </c>
      <c r="G21" s="21" t="s">
        <v>193</v>
      </c>
      <c r="H21" s="21" t="s">
        <v>193</v>
      </c>
      <c r="I21" s="21" t="s">
        <v>193</v>
      </c>
      <c r="J21" s="21" t="s">
        <v>193</v>
      </c>
      <c r="K21" s="21" t="s">
        <v>193</v>
      </c>
      <c r="L21" s="21" t="s">
        <v>193</v>
      </c>
      <c r="M21" s="21" t="s">
        <v>193</v>
      </c>
      <c r="N21" s="21" t="s">
        <v>193</v>
      </c>
      <c r="O21" s="21" t="s">
        <v>193</v>
      </c>
      <c r="P21" s="21" t="s">
        <v>193</v>
      </c>
      <c r="Q21" s="21" t="s">
        <v>193</v>
      </c>
      <c r="R21" s="21" t="s">
        <v>193</v>
      </c>
      <c r="S21" s="21" t="s">
        <v>193</v>
      </c>
      <c r="T21" s="21" t="s">
        <v>193</v>
      </c>
      <c r="U21" s="21" t="s">
        <v>193</v>
      </c>
      <c r="V21" s="21" t="s">
        <v>193</v>
      </c>
      <c r="W21" s="21" t="s">
        <v>193</v>
      </c>
      <c r="X21" s="21" t="s">
        <v>193</v>
      </c>
      <c r="Y21" s="21" t="s">
        <v>193</v>
      </c>
      <c r="Z21" s="21" t="s">
        <v>193</v>
      </c>
      <c r="AA21" s="21" t="s">
        <v>193</v>
      </c>
      <c r="AB21" s="21" t="s">
        <v>193</v>
      </c>
      <c r="AC21" s="21" t="s">
        <v>193</v>
      </c>
      <c r="AD21" s="21" t="s">
        <v>193</v>
      </c>
    </row>
    <row r="22" spans="1:30" ht="18">
      <c r="A22" s="48">
        <v>15</v>
      </c>
      <c r="B22" s="20" t="s">
        <v>28</v>
      </c>
      <c r="C22" s="21" t="s">
        <v>205</v>
      </c>
      <c r="D22" s="21" t="s">
        <v>205</v>
      </c>
      <c r="E22" s="21" t="s">
        <v>205</v>
      </c>
      <c r="F22" s="21" t="s">
        <v>205</v>
      </c>
      <c r="G22" s="21" t="s">
        <v>205</v>
      </c>
      <c r="H22" s="21" t="s">
        <v>206</v>
      </c>
      <c r="I22" s="21" t="s">
        <v>206</v>
      </c>
      <c r="J22" s="21" t="s">
        <v>206</v>
      </c>
      <c r="K22" s="21" t="s">
        <v>206</v>
      </c>
      <c r="L22" s="21" t="s">
        <v>205</v>
      </c>
      <c r="M22" s="21" t="s">
        <v>205</v>
      </c>
      <c r="N22" s="21" t="s">
        <v>205</v>
      </c>
      <c r="O22" s="21" t="s">
        <v>205</v>
      </c>
      <c r="P22" s="21" t="s">
        <v>206</v>
      </c>
      <c r="Q22" s="21" t="s">
        <v>206</v>
      </c>
      <c r="R22" s="21" t="s">
        <v>429</v>
      </c>
      <c r="S22" s="21" t="s">
        <v>430</v>
      </c>
      <c r="T22" s="21" t="s">
        <v>431</v>
      </c>
      <c r="U22" s="21" t="s">
        <v>205</v>
      </c>
      <c r="V22" s="21" t="s">
        <v>205</v>
      </c>
      <c r="W22" s="21" t="s">
        <v>205</v>
      </c>
      <c r="X22" s="21" t="s">
        <v>205</v>
      </c>
      <c r="Y22" s="21" t="s">
        <v>205</v>
      </c>
      <c r="Z22" s="21" t="s">
        <v>432</v>
      </c>
      <c r="AA22" s="21" t="s">
        <v>433</v>
      </c>
      <c r="AB22" s="21" t="s">
        <v>434</v>
      </c>
      <c r="AC22" s="21" t="s">
        <v>861</v>
      </c>
      <c r="AD22" s="21" t="s">
        <v>862</v>
      </c>
    </row>
    <row r="23" spans="1:30" ht="10.5" customHeight="1">
      <c r="A23" s="48">
        <v>16</v>
      </c>
      <c r="B23" s="20" t="s">
        <v>29</v>
      </c>
      <c r="C23" s="21" t="s">
        <v>16</v>
      </c>
      <c r="D23" s="21" t="s">
        <v>16</v>
      </c>
      <c r="E23" s="21" t="s">
        <v>16</v>
      </c>
      <c r="F23" s="21" t="s">
        <v>16</v>
      </c>
      <c r="G23" s="21" t="s">
        <v>16</v>
      </c>
      <c r="H23" s="21" t="s">
        <v>16</v>
      </c>
      <c r="I23" s="21" t="s">
        <v>16</v>
      </c>
      <c r="J23" s="21" t="s">
        <v>16</v>
      </c>
      <c r="K23" s="21" t="s">
        <v>16</v>
      </c>
      <c r="L23" s="21" t="s">
        <v>16</v>
      </c>
      <c r="M23" s="21" t="s">
        <v>16</v>
      </c>
      <c r="N23" s="21" t="s">
        <v>16</v>
      </c>
      <c r="O23" s="21" t="s">
        <v>16</v>
      </c>
      <c r="P23" s="21" t="s">
        <v>16</v>
      </c>
      <c r="Q23" s="21" t="s">
        <v>16</v>
      </c>
      <c r="R23" s="21" t="s">
        <v>16</v>
      </c>
      <c r="S23" s="21" t="s">
        <v>16</v>
      </c>
      <c r="T23" s="21" t="s">
        <v>16</v>
      </c>
      <c r="U23" s="21" t="s">
        <v>16</v>
      </c>
      <c r="V23" s="21" t="s">
        <v>16</v>
      </c>
      <c r="W23" s="21" t="s">
        <v>16</v>
      </c>
      <c r="X23" s="21" t="s">
        <v>16</v>
      </c>
      <c r="Y23" s="21" t="s">
        <v>16</v>
      </c>
      <c r="Z23" s="21" t="s">
        <v>16</v>
      </c>
      <c r="AA23" s="21" t="s">
        <v>16</v>
      </c>
      <c r="AB23" s="21" t="s">
        <v>405</v>
      </c>
      <c r="AC23" s="21" t="s">
        <v>16</v>
      </c>
      <c r="AD23" s="21" t="s">
        <v>16</v>
      </c>
    </row>
    <row r="24" spans="1:30" ht="10.5" customHeight="1">
      <c r="A24" s="50"/>
      <c r="B24" s="24" t="s">
        <v>30</v>
      </c>
      <c r="C24" s="21" t="s">
        <v>411</v>
      </c>
      <c r="D24" s="21" t="s">
        <v>411</v>
      </c>
      <c r="E24" s="21" t="s">
        <v>411</v>
      </c>
      <c r="F24" s="21" t="s">
        <v>411</v>
      </c>
      <c r="G24" s="21" t="s">
        <v>411</v>
      </c>
      <c r="H24" s="21" t="s">
        <v>411</v>
      </c>
      <c r="I24" s="21" t="s">
        <v>411</v>
      </c>
      <c r="J24" s="21" t="s">
        <v>411</v>
      </c>
      <c r="K24" s="21" t="s">
        <v>411</v>
      </c>
      <c r="L24" s="21" t="s">
        <v>411</v>
      </c>
      <c r="M24" s="21" t="s">
        <v>411</v>
      </c>
      <c r="N24" s="21" t="s">
        <v>411</v>
      </c>
      <c r="O24" s="21" t="s">
        <v>411</v>
      </c>
      <c r="P24" s="21" t="s">
        <v>411</v>
      </c>
      <c r="Q24" s="21" t="s">
        <v>411</v>
      </c>
      <c r="R24" s="21" t="s">
        <v>411</v>
      </c>
      <c r="S24" s="21" t="s">
        <v>411</v>
      </c>
      <c r="T24" s="21" t="s">
        <v>411</v>
      </c>
      <c r="U24" s="21" t="s">
        <v>411</v>
      </c>
      <c r="V24" s="21" t="s">
        <v>411</v>
      </c>
      <c r="W24" s="21" t="s">
        <v>411</v>
      </c>
      <c r="X24" s="21" t="s">
        <v>411</v>
      </c>
      <c r="Y24" s="21" t="s">
        <v>411</v>
      </c>
      <c r="Z24" s="21" t="s">
        <v>411</v>
      </c>
      <c r="AA24" s="21" t="s">
        <v>411</v>
      </c>
      <c r="AB24" s="21" t="s">
        <v>411</v>
      </c>
      <c r="AC24" s="21"/>
      <c r="AD24" s="21"/>
    </row>
    <row r="25" spans="1:30" ht="10.5" customHeight="1">
      <c r="A25" s="48">
        <v>17</v>
      </c>
      <c r="B25" s="20" t="s">
        <v>31</v>
      </c>
      <c r="C25" s="21" t="s">
        <v>207</v>
      </c>
      <c r="D25" s="21" t="s">
        <v>207</v>
      </c>
      <c r="E25" s="21" t="s">
        <v>207</v>
      </c>
      <c r="F25" s="21" t="s">
        <v>207</v>
      </c>
      <c r="G25" s="21" t="s">
        <v>207</v>
      </c>
      <c r="H25" s="21" t="s">
        <v>207</v>
      </c>
      <c r="I25" s="21" t="s">
        <v>207</v>
      </c>
      <c r="J25" s="21" t="s">
        <v>207</v>
      </c>
      <c r="K25" s="21" t="s">
        <v>207</v>
      </c>
      <c r="L25" s="21" t="s">
        <v>207</v>
      </c>
      <c r="M25" s="21" t="s">
        <v>207</v>
      </c>
      <c r="N25" s="21" t="s">
        <v>207</v>
      </c>
      <c r="O25" s="21" t="s">
        <v>207</v>
      </c>
      <c r="P25" s="21" t="s">
        <v>207</v>
      </c>
      <c r="Q25" s="21" t="s">
        <v>207</v>
      </c>
      <c r="R25" s="21" t="s">
        <v>231</v>
      </c>
      <c r="S25" s="21" t="s">
        <v>201</v>
      </c>
      <c r="T25" s="21" t="s">
        <v>201</v>
      </c>
      <c r="U25" s="21" t="s">
        <v>207</v>
      </c>
      <c r="V25" s="21" t="s">
        <v>207</v>
      </c>
      <c r="W25" s="21" t="s">
        <v>207</v>
      </c>
      <c r="X25" s="21" t="s">
        <v>207</v>
      </c>
      <c r="Y25" s="21" t="s">
        <v>207</v>
      </c>
      <c r="Z25" s="21" t="s">
        <v>201</v>
      </c>
      <c r="AA25" s="21" t="s">
        <v>201</v>
      </c>
      <c r="AB25" s="21" t="s">
        <v>201</v>
      </c>
      <c r="AC25" s="21" t="s">
        <v>201</v>
      </c>
      <c r="AD25" s="21" t="s">
        <v>201</v>
      </c>
    </row>
    <row r="26" spans="1:30" ht="18">
      <c r="A26" s="48">
        <v>18</v>
      </c>
      <c r="B26" s="20" t="s">
        <v>32</v>
      </c>
      <c r="C26" s="28" t="s">
        <v>406</v>
      </c>
      <c r="D26" s="28" t="s">
        <v>407</v>
      </c>
      <c r="E26" s="28" t="s">
        <v>408</v>
      </c>
      <c r="F26" s="28" t="s">
        <v>408</v>
      </c>
      <c r="G26" s="28" t="s">
        <v>409</v>
      </c>
      <c r="H26" s="28" t="s">
        <v>435</v>
      </c>
      <c r="I26" s="28" t="s">
        <v>436</v>
      </c>
      <c r="J26" s="28" t="s">
        <v>435</v>
      </c>
      <c r="K26" s="28" t="s">
        <v>437</v>
      </c>
      <c r="L26" s="28" t="s">
        <v>438</v>
      </c>
      <c r="M26" s="28" t="s">
        <v>439</v>
      </c>
      <c r="N26" s="28" t="s">
        <v>440</v>
      </c>
      <c r="O26" s="28" t="s">
        <v>441</v>
      </c>
      <c r="P26" s="28" t="s">
        <v>442</v>
      </c>
      <c r="Q26" s="28" t="s">
        <v>443</v>
      </c>
      <c r="R26" s="28" t="s">
        <v>444</v>
      </c>
      <c r="S26" s="28" t="s">
        <v>445</v>
      </c>
      <c r="T26" s="28" t="s">
        <v>832</v>
      </c>
      <c r="U26" s="28" t="s">
        <v>406</v>
      </c>
      <c r="V26" s="28" t="s">
        <v>407</v>
      </c>
      <c r="W26" s="28" t="s">
        <v>408</v>
      </c>
      <c r="X26" s="28" t="s">
        <v>408</v>
      </c>
      <c r="Y26" s="28" t="s">
        <v>409</v>
      </c>
      <c r="Z26" s="28" t="s">
        <v>410</v>
      </c>
      <c r="AA26" s="28" t="s">
        <v>446</v>
      </c>
      <c r="AB26" s="28" t="s">
        <v>447</v>
      </c>
      <c r="AC26" s="28" t="s">
        <v>863</v>
      </c>
      <c r="AD26" s="28" t="s">
        <v>864</v>
      </c>
    </row>
    <row r="27" spans="1:30" ht="10.5" customHeight="1">
      <c r="A27" s="48">
        <v>19</v>
      </c>
      <c r="B27" s="20" t="s">
        <v>33</v>
      </c>
      <c r="C27" s="21" t="s">
        <v>54</v>
      </c>
      <c r="D27" s="21" t="s">
        <v>54</v>
      </c>
      <c r="E27" s="21" t="s">
        <v>54</v>
      </c>
      <c r="F27" s="21" t="s">
        <v>54</v>
      </c>
      <c r="G27" s="21" t="s">
        <v>54</v>
      </c>
      <c r="H27" s="21" t="s">
        <v>54</v>
      </c>
      <c r="I27" s="21" t="s">
        <v>54</v>
      </c>
      <c r="J27" s="21" t="s">
        <v>54</v>
      </c>
      <c r="K27" s="21" t="s">
        <v>54</v>
      </c>
      <c r="L27" s="21" t="s">
        <v>54</v>
      </c>
      <c r="M27" s="21" t="s">
        <v>54</v>
      </c>
      <c r="N27" s="21" t="s">
        <v>54</v>
      </c>
      <c r="O27" s="21" t="s">
        <v>54</v>
      </c>
      <c r="P27" s="21" t="s">
        <v>54</v>
      </c>
      <c r="Q27" s="21" t="s">
        <v>54</v>
      </c>
      <c r="R27" s="21" t="s">
        <v>54</v>
      </c>
      <c r="S27" s="21" t="s">
        <v>54</v>
      </c>
      <c r="T27" s="21" t="s">
        <v>54</v>
      </c>
      <c r="U27" s="21" t="s">
        <v>54</v>
      </c>
      <c r="V27" s="21" t="s">
        <v>54</v>
      </c>
      <c r="W27" s="21" t="s">
        <v>54</v>
      </c>
      <c r="X27" s="21" t="s">
        <v>54</v>
      </c>
      <c r="Y27" s="21" t="s">
        <v>54</v>
      </c>
      <c r="Z27" s="21" t="s">
        <v>54</v>
      </c>
      <c r="AA27" s="21" t="s">
        <v>54</v>
      </c>
      <c r="AB27" s="21" t="s">
        <v>54</v>
      </c>
      <c r="AC27" s="21" t="s">
        <v>54</v>
      </c>
      <c r="AD27" s="21" t="s">
        <v>54</v>
      </c>
    </row>
    <row r="28" spans="1:30" ht="18">
      <c r="A28" s="19" t="s">
        <v>701</v>
      </c>
      <c r="B28" s="20" t="s">
        <v>314</v>
      </c>
      <c r="C28" s="21" t="s">
        <v>208</v>
      </c>
      <c r="D28" s="21" t="s">
        <v>208</v>
      </c>
      <c r="E28" s="21" t="s">
        <v>208</v>
      </c>
      <c r="F28" s="21" t="s">
        <v>208</v>
      </c>
      <c r="G28" s="21" t="s">
        <v>208</v>
      </c>
      <c r="H28" s="21" t="s">
        <v>208</v>
      </c>
      <c r="I28" s="21" t="s">
        <v>208</v>
      </c>
      <c r="J28" s="21" t="s">
        <v>208</v>
      </c>
      <c r="K28" s="21" t="s">
        <v>208</v>
      </c>
      <c r="L28" s="21" t="s">
        <v>208</v>
      </c>
      <c r="M28" s="21" t="s">
        <v>208</v>
      </c>
      <c r="N28" s="21" t="s">
        <v>208</v>
      </c>
      <c r="O28" s="21" t="s">
        <v>208</v>
      </c>
      <c r="P28" s="21" t="s">
        <v>208</v>
      </c>
      <c r="Q28" s="21" t="s">
        <v>208</v>
      </c>
      <c r="R28" s="21" t="s">
        <v>208</v>
      </c>
      <c r="S28" s="21" t="s">
        <v>208</v>
      </c>
      <c r="T28" s="21" t="s">
        <v>208</v>
      </c>
      <c r="U28" s="21" t="s">
        <v>208</v>
      </c>
      <c r="V28" s="21" t="s">
        <v>208</v>
      </c>
      <c r="W28" s="21" t="s">
        <v>208</v>
      </c>
      <c r="X28" s="21" t="s">
        <v>208</v>
      </c>
      <c r="Y28" s="21" t="s">
        <v>208</v>
      </c>
      <c r="Z28" s="21" t="s">
        <v>208</v>
      </c>
      <c r="AA28" s="21" t="s">
        <v>208</v>
      </c>
      <c r="AB28" s="21" t="s">
        <v>208</v>
      </c>
      <c r="AC28" s="21" t="s">
        <v>208</v>
      </c>
      <c r="AD28" s="21" t="s">
        <v>208</v>
      </c>
    </row>
    <row r="29" spans="1:30" ht="18" customHeight="1">
      <c r="A29" s="19" t="s">
        <v>702</v>
      </c>
      <c r="B29" s="20" t="s">
        <v>315</v>
      </c>
      <c r="C29" s="21" t="s">
        <v>208</v>
      </c>
      <c r="D29" s="21" t="s">
        <v>208</v>
      </c>
      <c r="E29" s="21" t="s">
        <v>208</v>
      </c>
      <c r="F29" s="21" t="s">
        <v>208</v>
      </c>
      <c r="G29" s="21" t="s">
        <v>208</v>
      </c>
      <c r="H29" s="21" t="s">
        <v>208</v>
      </c>
      <c r="I29" s="21" t="s">
        <v>208</v>
      </c>
      <c r="J29" s="21" t="s">
        <v>208</v>
      </c>
      <c r="K29" s="21" t="s">
        <v>208</v>
      </c>
      <c r="L29" s="21" t="s">
        <v>208</v>
      </c>
      <c r="M29" s="21" t="s">
        <v>208</v>
      </c>
      <c r="N29" s="21" t="s">
        <v>208</v>
      </c>
      <c r="O29" s="21" t="s">
        <v>208</v>
      </c>
      <c r="P29" s="21" t="s">
        <v>208</v>
      </c>
      <c r="Q29" s="21" t="s">
        <v>208</v>
      </c>
      <c r="R29" s="21" t="s">
        <v>208</v>
      </c>
      <c r="S29" s="21" t="s">
        <v>208</v>
      </c>
      <c r="T29" s="21" t="s">
        <v>208</v>
      </c>
      <c r="U29" s="21" t="s">
        <v>208</v>
      </c>
      <c r="V29" s="21" t="s">
        <v>208</v>
      </c>
      <c r="W29" s="21" t="s">
        <v>208</v>
      </c>
      <c r="X29" s="21" t="s">
        <v>208</v>
      </c>
      <c r="Y29" s="21" t="s">
        <v>208</v>
      </c>
      <c r="Z29" s="21" t="s">
        <v>208</v>
      </c>
      <c r="AA29" s="21" t="s">
        <v>208</v>
      </c>
      <c r="AB29" s="21" t="s">
        <v>208</v>
      </c>
      <c r="AC29" s="21" t="s">
        <v>208</v>
      </c>
      <c r="AD29" s="21" t="s">
        <v>208</v>
      </c>
    </row>
    <row r="30" spans="1:30" ht="18">
      <c r="A30" s="48">
        <v>21</v>
      </c>
      <c r="B30" s="20" t="s">
        <v>34</v>
      </c>
      <c r="C30" s="21" t="s">
        <v>54</v>
      </c>
      <c r="D30" s="21" t="s">
        <v>54</v>
      </c>
      <c r="E30" s="21" t="s">
        <v>54</v>
      </c>
      <c r="F30" s="21" t="s">
        <v>54</v>
      </c>
      <c r="G30" s="21" t="s">
        <v>54</v>
      </c>
      <c r="H30" s="21" t="s">
        <v>54</v>
      </c>
      <c r="I30" s="21" t="s">
        <v>54</v>
      </c>
      <c r="J30" s="21" t="s">
        <v>54</v>
      </c>
      <c r="K30" s="21" t="s">
        <v>54</v>
      </c>
      <c r="L30" s="21" t="s">
        <v>54</v>
      </c>
      <c r="M30" s="21" t="s">
        <v>54</v>
      </c>
      <c r="N30" s="21" t="s">
        <v>54</v>
      </c>
      <c r="O30" s="21" t="s">
        <v>54</v>
      </c>
      <c r="P30" s="21" t="s">
        <v>54</v>
      </c>
      <c r="Q30" s="21" t="s">
        <v>54</v>
      </c>
      <c r="R30" s="21" t="s">
        <v>54</v>
      </c>
      <c r="S30" s="21" t="s">
        <v>54</v>
      </c>
      <c r="T30" s="21" t="s">
        <v>54</v>
      </c>
      <c r="U30" s="21" t="s">
        <v>54</v>
      </c>
      <c r="V30" s="21" t="s">
        <v>54</v>
      </c>
      <c r="W30" s="21" t="s">
        <v>54</v>
      </c>
      <c r="X30" s="21" t="s">
        <v>54</v>
      </c>
      <c r="Y30" s="21" t="s">
        <v>54</v>
      </c>
      <c r="Z30" s="21" t="s">
        <v>54</v>
      </c>
      <c r="AA30" s="21" t="s">
        <v>54</v>
      </c>
      <c r="AB30" s="21" t="s">
        <v>54</v>
      </c>
      <c r="AC30" s="21" t="s">
        <v>54</v>
      </c>
      <c r="AD30" s="21" t="s">
        <v>54</v>
      </c>
    </row>
    <row r="31" spans="1:30" ht="10.5" customHeight="1">
      <c r="A31" s="48">
        <v>22</v>
      </c>
      <c r="B31" s="20" t="s">
        <v>35</v>
      </c>
      <c r="C31" s="21" t="s">
        <v>210</v>
      </c>
      <c r="D31" s="21" t="s">
        <v>210</v>
      </c>
      <c r="E31" s="21" t="s">
        <v>210</v>
      </c>
      <c r="F31" s="21" t="s">
        <v>210</v>
      </c>
      <c r="G31" s="21" t="s">
        <v>210</v>
      </c>
      <c r="H31" s="21" t="s">
        <v>210</v>
      </c>
      <c r="I31" s="21" t="s">
        <v>210</v>
      </c>
      <c r="J31" s="21" t="s">
        <v>210</v>
      </c>
      <c r="K31" s="21" t="s">
        <v>210</v>
      </c>
      <c r="L31" s="21" t="s">
        <v>210</v>
      </c>
      <c r="M31" s="21" t="s">
        <v>210</v>
      </c>
      <c r="N31" s="21" t="s">
        <v>210</v>
      </c>
      <c r="O31" s="21" t="s">
        <v>210</v>
      </c>
      <c r="P31" s="21" t="s">
        <v>210</v>
      </c>
      <c r="Q31" s="21" t="s">
        <v>210</v>
      </c>
      <c r="R31" s="21" t="s">
        <v>210</v>
      </c>
      <c r="S31" s="21" t="s">
        <v>210</v>
      </c>
      <c r="T31" s="21" t="s">
        <v>210</v>
      </c>
      <c r="U31" s="21" t="s">
        <v>210</v>
      </c>
      <c r="V31" s="21" t="s">
        <v>210</v>
      </c>
      <c r="W31" s="21" t="s">
        <v>210</v>
      </c>
      <c r="X31" s="21" t="s">
        <v>210</v>
      </c>
      <c r="Y31" s="21" t="s">
        <v>210</v>
      </c>
      <c r="Z31" s="21" t="s">
        <v>210</v>
      </c>
      <c r="AA31" s="21" t="s">
        <v>210</v>
      </c>
      <c r="AB31" s="21" t="s">
        <v>210</v>
      </c>
      <c r="AC31" s="21" t="s">
        <v>210</v>
      </c>
      <c r="AD31" s="21" t="s">
        <v>210</v>
      </c>
    </row>
    <row r="32" spans="1:30" ht="10.5" customHeight="1">
      <c r="A32" s="48">
        <v>23</v>
      </c>
      <c r="B32" s="20" t="s">
        <v>37</v>
      </c>
      <c r="C32" s="21" t="s">
        <v>38</v>
      </c>
      <c r="D32" s="21" t="s">
        <v>38</v>
      </c>
      <c r="E32" s="21" t="s">
        <v>38</v>
      </c>
      <c r="F32" s="21" t="s">
        <v>38</v>
      </c>
      <c r="G32" s="21" t="s">
        <v>38</v>
      </c>
      <c r="H32" s="21" t="s">
        <v>179</v>
      </c>
      <c r="I32" s="21" t="s">
        <v>179</v>
      </c>
      <c r="J32" s="21" t="s">
        <v>179</v>
      </c>
      <c r="K32" s="21" t="s">
        <v>179</v>
      </c>
      <c r="L32" s="21" t="s">
        <v>179</v>
      </c>
      <c r="M32" s="21" t="s">
        <v>179</v>
      </c>
      <c r="N32" s="21" t="s">
        <v>179</v>
      </c>
      <c r="O32" s="21" t="s">
        <v>179</v>
      </c>
      <c r="P32" s="21" t="s">
        <v>179</v>
      </c>
      <c r="Q32" s="21" t="s">
        <v>179</v>
      </c>
      <c r="R32" s="21" t="s">
        <v>179</v>
      </c>
      <c r="S32" s="21" t="s">
        <v>179</v>
      </c>
      <c r="T32" s="21" t="s">
        <v>179</v>
      </c>
      <c r="U32" s="21" t="s">
        <v>179</v>
      </c>
      <c r="V32" s="21" t="s">
        <v>179</v>
      </c>
      <c r="W32" s="21" t="s">
        <v>179</v>
      </c>
      <c r="X32" s="21" t="s">
        <v>179</v>
      </c>
      <c r="Y32" s="21" t="s">
        <v>179</v>
      </c>
      <c r="Z32" s="21" t="s">
        <v>179</v>
      </c>
      <c r="AA32" s="21" t="s">
        <v>179</v>
      </c>
      <c r="AB32" s="21" t="s">
        <v>179</v>
      </c>
      <c r="AC32" s="21" t="s">
        <v>179</v>
      </c>
      <c r="AD32" s="21" t="s">
        <v>179</v>
      </c>
    </row>
    <row r="33" spans="1:30" ht="36">
      <c r="A33" s="48">
        <v>24</v>
      </c>
      <c r="B33" s="20" t="s">
        <v>39</v>
      </c>
      <c r="C33" s="21" t="s">
        <v>16</v>
      </c>
      <c r="D33" s="21" t="s">
        <v>16</v>
      </c>
      <c r="E33" s="21" t="s">
        <v>16</v>
      </c>
      <c r="F33" s="21" t="s">
        <v>16</v>
      </c>
      <c r="G33" s="21" t="s">
        <v>16</v>
      </c>
      <c r="H33" s="21" t="s">
        <v>325</v>
      </c>
      <c r="I33" s="21" t="s">
        <v>325</v>
      </c>
      <c r="J33" s="21" t="s">
        <v>325</v>
      </c>
      <c r="K33" s="21" t="s">
        <v>325</v>
      </c>
      <c r="L33" s="21" t="s">
        <v>199</v>
      </c>
      <c r="M33" s="21" t="s">
        <v>199</v>
      </c>
      <c r="N33" s="21" t="s">
        <v>199</v>
      </c>
      <c r="O33" s="21" t="s">
        <v>199</v>
      </c>
      <c r="P33" s="21" t="s">
        <v>199</v>
      </c>
      <c r="Q33" s="21" t="s">
        <v>199</v>
      </c>
      <c r="R33" s="21" t="s">
        <v>198</v>
      </c>
      <c r="S33" s="21" t="s">
        <v>352</v>
      </c>
      <c r="T33" s="21" t="s">
        <v>325</v>
      </c>
      <c r="U33" s="21" t="s">
        <v>325</v>
      </c>
      <c r="V33" s="21" t="s">
        <v>325</v>
      </c>
      <c r="W33" s="21" t="s">
        <v>325</v>
      </c>
      <c r="X33" s="21" t="s">
        <v>325</v>
      </c>
      <c r="Y33" s="21" t="s">
        <v>325</v>
      </c>
      <c r="Z33" s="21" t="s">
        <v>325</v>
      </c>
      <c r="AA33" s="21" t="s">
        <v>352</v>
      </c>
      <c r="AB33" s="21" t="s">
        <v>352</v>
      </c>
      <c r="AC33" s="21" t="s">
        <v>352</v>
      </c>
      <c r="AD33" s="21" t="s">
        <v>325</v>
      </c>
    </row>
    <row r="34" spans="1:30" ht="10.5" customHeight="1">
      <c r="A34" s="48">
        <v>25</v>
      </c>
      <c r="B34" s="20" t="s">
        <v>40</v>
      </c>
      <c r="C34" s="21" t="s">
        <v>411</v>
      </c>
      <c r="D34" s="21" t="s">
        <v>411</v>
      </c>
      <c r="E34" s="21" t="s">
        <v>411</v>
      </c>
      <c r="F34" s="21" t="s">
        <v>411</v>
      </c>
      <c r="G34" s="21" t="s">
        <v>411</v>
      </c>
      <c r="H34" s="21" t="s">
        <v>220</v>
      </c>
      <c r="I34" s="21" t="s">
        <v>220</v>
      </c>
      <c r="J34" s="21" t="s">
        <v>220</v>
      </c>
      <c r="K34" s="21" t="s">
        <v>220</v>
      </c>
      <c r="L34" s="21" t="s">
        <v>220</v>
      </c>
      <c r="M34" s="21" t="s">
        <v>220</v>
      </c>
      <c r="N34" s="21" t="s">
        <v>220</v>
      </c>
      <c r="O34" s="21" t="s">
        <v>220</v>
      </c>
      <c r="P34" s="21" t="s">
        <v>220</v>
      </c>
      <c r="Q34" s="21" t="s">
        <v>220</v>
      </c>
      <c r="R34" s="21" t="s">
        <v>220</v>
      </c>
      <c r="S34" s="21" t="s">
        <v>220</v>
      </c>
      <c r="T34" s="21" t="s">
        <v>220</v>
      </c>
      <c r="U34" s="21" t="s">
        <v>220</v>
      </c>
      <c r="V34" s="21" t="s">
        <v>220</v>
      </c>
      <c r="W34" s="21" t="s">
        <v>220</v>
      </c>
      <c r="X34" s="21" t="s">
        <v>220</v>
      </c>
      <c r="Y34" s="21" t="s">
        <v>220</v>
      </c>
      <c r="Z34" s="21" t="s">
        <v>220</v>
      </c>
      <c r="AA34" s="21" t="s">
        <v>220</v>
      </c>
      <c r="AB34" s="21" t="s">
        <v>220</v>
      </c>
      <c r="AC34" s="21" t="s">
        <v>220</v>
      </c>
      <c r="AD34" s="21" t="s">
        <v>220</v>
      </c>
    </row>
    <row r="35" spans="1:30" ht="10.5" customHeight="1">
      <c r="A35" s="48">
        <v>26</v>
      </c>
      <c r="B35" s="20" t="s">
        <v>41</v>
      </c>
      <c r="C35" s="21" t="s">
        <v>411</v>
      </c>
      <c r="D35" s="21" t="s">
        <v>411</v>
      </c>
      <c r="E35" s="21" t="s">
        <v>411</v>
      </c>
      <c r="F35" s="21" t="s">
        <v>411</v>
      </c>
      <c r="G35" s="21" t="s">
        <v>411</v>
      </c>
      <c r="H35" s="21" t="s">
        <v>221</v>
      </c>
      <c r="I35" s="21" t="s">
        <v>221</v>
      </c>
      <c r="J35" s="21" t="s">
        <v>221</v>
      </c>
      <c r="K35" s="21" t="s">
        <v>221</v>
      </c>
      <c r="L35" s="21" t="s">
        <v>221</v>
      </c>
      <c r="M35" s="21" t="s">
        <v>221</v>
      </c>
      <c r="N35" s="21" t="s">
        <v>221</v>
      </c>
      <c r="O35" s="21" t="s">
        <v>221</v>
      </c>
      <c r="P35" s="21" t="s">
        <v>221</v>
      </c>
      <c r="Q35" s="21" t="s">
        <v>221</v>
      </c>
      <c r="R35" s="21" t="s">
        <v>221</v>
      </c>
      <c r="S35" s="21" t="s">
        <v>221</v>
      </c>
      <c r="T35" s="21" t="s">
        <v>221</v>
      </c>
      <c r="U35" s="21" t="s">
        <v>221</v>
      </c>
      <c r="V35" s="21" t="s">
        <v>221</v>
      </c>
      <c r="W35" s="21" t="s">
        <v>221</v>
      </c>
      <c r="X35" s="21" t="s">
        <v>221</v>
      </c>
      <c r="Y35" s="21" t="s">
        <v>221</v>
      </c>
      <c r="Z35" s="21" t="s">
        <v>221</v>
      </c>
      <c r="AA35" s="21" t="s">
        <v>221</v>
      </c>
      <c r="AB35" s="21" t="s">
        <v>221</v>
      </c>
      <c r="AC35" s="21" t="s">
        <v>221</v>
      </c>
      <c r="AD35" s="21" t="s">
        <v>221</v>
      </c>
    </row>
    <row r="36" spans="1:30" ht="9">
      <c r="A36" s="48">
        <v>27</v>
      </c>
      <c r="B36" s="20" t="s">
        <v>42</v>
      </c>
      <c r="C36" s="21" t="s">
        <v>411</v>
      </c>
      <c r="D36" s="21" t="s">
        <v>411</v>
      </c>
      <c r="E36" s="21" t="s">
        <v>411</v>
      </c>
      <c r="F36" s="21" t="s">
        <v>411</v>
      </c>
      <c r="G36" s="21" t="s">
        <v>411</v>
      </c>
      <c r="H36" s="21" t="s">
        <v>219</v>
      </c>
      <c r="I36" s="21" t="s">
        <v>219</v>
      </c>
      <c r="J36" s="21" t="s">
        <v>219</v>
      </c>
      <c r="K36" s="21" t="s">
        <v>219</v>
      </c>
      <c r="L36" s="21" t="s">
        <v>219</v>
      </c>
      <c r="M36" s="21" t="s">
        <v>219</v>
      </c>
      <c r="N36" s="21" t="s">
        <v>219</v>
      </c>
      <c r="O36" s="21" t="s">
        <v>219</v>
      </c>
      <c r="P36" s="21" t="s">
        <v>219</v>
      </c>
      <c r="Q36" s="21" t="s">
        <v>219</v>
      </c>
      <c r="R36" s="21" t="s">
        <v>219</v>
      </c>
      <c r="S36" s="21" t="s">
        <v>219</v>
      </c>
      <c r="T36" s="21" t="s">
        <v>219</v>
      </c>
      <c r="U36" s="21" t="s">
        <v>219</v>
      </c>
      <c r="V36" s="21" t="s">
        <v>219</v>
      </c>
      <c r="W36" s="21" t="s">
        <v>219</v>
      </c>
      <c r="X36" s="21" t="s">
        <v>219</v>
      </c>
      <c r="Y36" s="21" t="s">
        <v>219</v>
      </c>
      <c r="Z36" s="21" t="s">
        <v>219</v>
      </c>
      <c r="AA36" s="21" t="s">
        <v>219</v>
      </c>
      <c r="AB36" s="21" t="s">
        <v>219</v>
      </c>
      <c r="AC36" s="21" t="s">
        <v>219</v>
      </c>
      <c r="AD36" s="21" t="s">
        <v>219</v>
      </c>
    </row>
    <row r="37" spans="1:30" ht="18">
      <c r="A37" s="48">
        <v>28</v>
      </c>
      <c r="B37" s="20" t="s">
        <v>43</v>
      </c>
      <c r="C37" s="21" t="s">
        <v>411</v>
      </c>
      <c r="D37" s="21" t="s">
        <v>411</v>
      </c>
      <c r="E37" s="21" t="s">
        <v>411</v>
      </c>
      <c r="F37" s="21" t="s">
        <v>411</v>
      </c>
      <c r="G37" s="21" t="s">
        <v>411</v>
      </c>
      <c r="H37" s="21" t="s">
        <v>0</v>
      </c>
      <c r="I37" s="21" t="s">
        <v>0</v>
      </c>
      <c r="J37" s="21" t="s">
        <v>0</v>
      </c>
      <c r="K37" s="21" t="s">
        <v>0</v>
      </c>
      <c r="L37" s="21" t="s">
        <v>0</v>
      </c>
      <c r="M37" s="21" t="s">
        <v>0</v>
      </c>
      <c r="N37" s="21" t="s">
        <v>0</v>
      </c>
      <c r="O37" s="21" t="s">
        <v>0</v>
      </c>
      <c r="P37" s="21" t="s">
        <v>0</v>
      </c>
      <c r="Q37" s="21" t="s">
        <v>0</v>
      </c>
      <c r="R37" s="21" t="s">
        <v>0</v>
      </c>
      <c r="S37" s="21" t="s">
        <v>0</v>
      </c>
      <c r="T37" s="21" t="s">
        <v>0</v>
      </c>
      <c r="U37" s="21" t="s">
        <v>0</v>
      </c>
      <c r="V37" s="21" t="s">
        <v>0</v>
      </c>
      <c r="W37" s="21" t="s">
        <v>0</v>
      </c>
      <c r="X37" s="21" t="s">
        <v>0</v>
      </c>
      <c r="Y37" s="21" t="s">
        <v>0</v>
      </c>
      <c r="Z37" s="21" t="s">
        <v>0</v>
      </c>
      <c r="AA37" s="21" t="s">
        <v>0</v>
      </c>
      <c r="AB37" s="21" t="s">
        <v>0</v>
      </c>
      <c r="AC37" s="21" t="s">
        <v>0</v>
      </c>
      <c r="AD37" s="21" t="s">
        <v>0</v>
      </c>
    </row>
    <row r="38" spans="1:30" ht="18">
      <c r="A38" s="48">
        <v>29</v>
      </c>
      <c r="B38" s="20" t="s">
        <v>44</v>
      </c>
      <c r="C38" s="21" t="s">
        <v>411</v>
      </c>
      <c r="D38" s="21" t="s">
        <v>411</v>
      </c>
      <c r="E38" s="21" t="s">
        <v>411</v>
      </c>
      <c r="F38" s="21" t="s">
        <v>411</v>
      </c>
      <c r="G38" s="21" t="s">
        <v>411</v>
      </c>
      <c r="H38" s="21" t="s">
        <v>3</v>
      </c>
      <c r="I38" s="21" t="s">
        <v>3</v>
      </c>
      <c r="J38" s="21" t="s">
        <v>3</v>
      </c>
      <c r="K38" s="21" t="s">
        <v>3</v>
      </c>
      <c r="L38" s="21" t="s">
        <v>3</v>
      </c>
      <c r="M38" s="21" t="s">
        <v>3</v>
      </c>
      <c r="N38" s="21" t="s">
        <v>3</v>
      </c>
      <c r="O38" s="21" t="s">
        <v>3</v>
      </c>
      <c r="P38" s="21" t="s">
        <v>3</v>
      </c>
      <c r="Q38" s="21" t="s">
        <v>3</v>
      </c>
      <c r="R38" s="21" t="s">
        <v>3</v>
      </c>
      <c r="S38" s="21" t="s">
        <v>3</v>
      </c>
      <c r="T38" s="21" t="s">
        <v>3</v>
      </c>
      <c r="U38" s="21" t="s">
        <v>3</v>
      </c>
      <c r="V38" s="21" t="s">
        <v>3</v>
      </c>
      <c r="W38" s="21" t="s">
        <v>3</v>
      </c>
      <c r="X38" s="21" t="s">
        <v>3</v>
      </c>
      <c r="Y38" s="21" t="s">
        <v>3</v>
      </c>
      <c r="Z38" s="21" t="s">
        <v>3</v>
      </c>
      <c r="AA38" s="21" t="s">
        <v>3</v>
      </c>
      <c r="AB38" s="21" t="s">
        <v>3</v>
      </c>
      <c r="AC38" s="21" t="s">
        <v>3</v>
      </c>
      <c r="AD38" s="21" t="s">
        <v>3</v>
      </c>
    </row>
    <row r="39" spans="1:30" ht="10.5" customHeight="1">
      <c r="A39" s="48">
        <v>30</v>
      </c>
      <c r="B39" s="29" t="s">
        <v>45</v>
      </c>
      <c r="C39" s="21" t="s">
        <v>54</v>
      </c>
      <c r="D39" s="21" t="s">
        <v>54</v>
      </c>
      <c r="E39" s="21" t="s">
        <v>54</v>
      </c>
      <c r="F39" s="21" t="s">
        <v>54</v>
      </c>
      <c r="G39" s="21" t="s">
        <v>54</v>
      </c>
      <c r="H39" s="21" t="s">
        <v>193</v>
      </c>
      <c r="I39" s="21" t="s">
        <v>193</v>
      </c>
      <c r="J39" s="21" t="s">
        <v>193</v>
      </c>
      <c r="K39" s="21" t="s">
        <v>193</v>
      </c>
      <c r="L39" s="21" t="s">
        <v>193</v>
      </c>
      <c r="M39" s="21" t="s">
        <v>193</v>
      </c>
      <c r="N39" s="21" t="s">
        <v>193</v>
      </c>
      <c r="O39" s="21" t="s">
        <v>193</v>
      </c>
      <c r="P39" s="21" t="s">
        <v>193</v>
      </c>
      <c r="Q39" s="21" t="s">
        <v>193</v>
      </c>
      <c r="R39" s="21" t="s">
        <v>193</v>
      </c>
      <c r="S39" s="21" t="s">
        <v>193</v>
      </c>
      <c r="T39" s="21" t="s">
        <v>193</v>
      </c>
      <c r="U39" s="21" t="s">
        <v>193</v>
      </c>
      <c r="V39" s="21" t="s">
        <v>193</v>
      </c>
      <c r="W39" s="21" t="s">
        <v>193</v>
      </c>
      <c r="X39" s="21" t="s">
        <v>193</v>
      </c>
      <c r="Y39" s="21" t="s">
        <v>193</v>
      </c>
      <c r="Z39" s="21" t="s">
        <v>193</v>
      </c>
      <c r="AA39" s="21" t="s">
        <v>193</v>
      </c>
      <c r="AB39" s="21" t="s">
        <v>193</v>
      </c>
      <c r="AC39" s="21" t="s">
        <v>193</v>
      </c>
      <c r="AD39" s="21" t="s">
        <v>193</v>
      </c>
    </row>
    <row r="40" spans="1:30" ht="36">
      <c r="A40" s="48">
        <v>31</v>
      </c>
      <c r="B40" s="20" t="s">
        <v>46</v>
      </c>
      <c r="C40" s="21" t="s">
        <v>411</v>
      </c>
      <c r="D40" s="21" t="s">
        <v>411</v>
      </c>
      <c r="E40" s="21" t="s">
        <v>411</v>
      </c>
      <c r="F40" s="21" t="s">
        <v>411</v>
      </c>
      <c r="G40" s="21" t="s">
        <v>411</v>
      </c>
      <c r="H40" s="21" t="s">
        <v>325</v>
      </c>
      <c r="I40" s="21" t="s">
        <v>325</v>
      </c>
      <c r="J40" s="21" t="s">
        <v>325</v>
      </c>
      <c r="K40" s="21" t="s">
        <v>325</v>
      </c>
      <c r="L40" s="21" t="s">
        <v>199</v>
      </c>
      <c r="M40" s="21" t="s">
        <v>199</v>
      </c>
      <c r="N40" s="21" t="s">
        <v>199</v>
      </c>
      <c r="O40" s="21" t="s">
        <v>199</v>
      </c>
      <c r="P40" s="21" t="s">
        <v>199</v>
      </c>
      <c r="Q40" s="21" t="s">
        <v>199</v>
      </c>
      <c r="R40" s="21" t="s">
        <v>198</v>
      </c>
      <c r="S40" s="21" t="s">
        <v>352</v>
      </c>
      <c r="T40" s="21" t="s">
        <v>198</v>
      </c>
      <c r="U40" s="21" t="s">
        <v>325</v>
      </c>
      <c r="V40" s="21" t="s">
        <v>325</v>
      </c>
      <c r="W40" s="21" t="s">
        <v>325</v>
      </c>
      <c r="X40" s="21" t="s">
        <v>325</v>
      </c>
      <c r="Y40" s="21" t="s">
        <v>325</v>
      </c>
      <c r="Z40" s="21" t="s">
        <v>198</v>
      </c>
      <c r="AA40" s="21" t="s">
        <v>352</v>
      </c>
      <c r="AB40" s="21" t="s">
        <v>352</v>
      </c>
      <c r="AC40" s="21" t="s">
        <v>352</v>
      </c>
      <c r="AD40" s="21" t="s">
        <v>198</v>
      </c>
    </row>
    <row r="41" spans="1:30" ht="10.5" customHeight="1">
      <c r="A41" s="48">
        <v>32</v>
      </c>
      <c r="B41" s="20" t="s">
        <v>47</v>
      </c>
      <c r="C41" s="21" t="s">
        <v>411</v>
      </c>
      <c r="D41" s="21" t="s">
        <v>411</v>
      </c>
      <c r="E41" s="21" t="s">
        <v>411</v>
      </c>
      <c r="F41" s="21" t="s">
        <v>411</v>
      </c>
      <c r="G41" s="21" t="s">
        <v>411</v>
      </c>
      <c r="H41" s="21" t="s">
        <v>200</v>
      </c>
      <c r="I41" s="21" t="s">
        <v>200</v>
      </c>
      <c r="J41" s="21" t="s">
        <v>200</v>
      </c>
      <c r="K41" s="21" t="s">
        <v>200</v>
      </c>
      <c r="L41" s="21" t="s">
        <v>200</v>
      </c>
      <c r="M41" s="21" t="s">
        <v>200</v>
      </c>
      <c r="N41" s="21" t="s">
        <v>200</v>
      </c>
      <c r="O41" s="21" t="s">
        <v>200</v>
      </c>
      <c r="P41" s="21" t="s">
        <v>200</v>
      </c>
      <c r="Q41" s="21" t="s">
        <v>200</v>
      </c>
      <c r="R41" s="21" t="s">
        <v>200</v>
      </c>
      <c r="S41" s="21" t="s">
        <v>200</v>
      </c>
      <c r="T41" s="21" t="s">
        <v>200</v>
      </c>
      <c r="U41" s="21" t="s">
        <v>200</v>
      </c>
      <c r="V41" s="21" t="s">
        <v>200</v>
      </c>
      <c r="W41" s="21" t="s">
        <v>200</v>
      </c>
      <c r="X41" s="21" t="s">
        <v>200</v>
      </c>
      <c r="Y41" s="21" t="s">
        <v>200</v>
      </c>
      <c r="Z41" s="21" t="s">
        <v>200</v>
      </c>
      <c r="AA41" s="21" t="s">
        <v>200</v>
      </c>
      <c r="AB41" s="21" t="s">
        <v>200</v>
      </c>
      <c r="AC41" s="21" t="s">
        <v>200</v>
      </c>
      <c r="AD41" s="21" t="s">
        <v>200</v>
      </c>
    </row>
    <row r="42" spans="1:30" ht="10.5" customHeight="1">
      <c r="A42" s="48">
        <v>33</v>
      </c>
      <c r="B42" s="20" t="s">
        <v>48</v>
      </c>
      <c r="C42" s="21" t="s">
        <v>411</v>
      </c>
      <c r="D42" s="21" t="s">
        <v>411</v>
      </c>
      <c r="E42" s="21" t="s">
        <v>411</v>
      </c>
      <c r="F42" s="21" t="s">
        <v>411</v>
      </c>
      <c r="G42" s="21" t="s">
        <v>411</v>
      </c>
      <c r="H42" s="21" t="s">
        <v>197</v>
      </c>
      <c r="I42" s="21" t="s">
        <v>197</v>
      </c>
      <c r="J42" s="21" t="s">
        <v>197</v>
      </c>
      <c r="K42" s="21" t="s">
        <v>197</v>
      </c>
      <c r="L42" s="21" t="s">
        <v>197</v>
      </c>
      <c r="M42" s="21" t="s">
        <v>197</v>
      </c>
      <c r="N42" s="21" t="s">
        <v>197</v>
      </c>
      <c r="O42" s="21" t="s">
        <v>197</v>
      </c>
      <c r="P42" s="21" t="s">
        <v>197</v>
      </c>
      <c r="Q42" s="21" t="s">
        <v>197</v>
      </c>
      <c r="R42" s="21" t="s">
        <v>197</v>
      </c>
      <c r="S42" s="21" t="s">
        <v>197</v>
      </c>
      <c r="T42" s="21" t="s">
        <v>197</v>
      </c>
      <c r="U42" s="21" t="s">
        <v>197</v>
      </c>
      <c r="V42" s="21" t="s">
        <v>197</v>
      </c>
      <c r="W42" s="21" t="s">
        <v>197</v>
      </c>
      <c r="X42" s="21" t="s">
        <v>197</v>
      </c>
      <c r="Y42" s="21" t="s">
        <v>197</v>
      </c>
      <c r="Z42" s="21" t="s">
        <v>197</v>
      </c>
      <c r="AA42" s="21" t="s">
        <v>197</v>
      </c>
      <c r="AB42" s="21" t="s">
        <v>197</v>
      </c>
      <c r="AC42" s="21" t="s">
        <v>197</v>
      </c>
      <c r="AD42" s="21" t="s">
        <v>197</v>
      </c>
    </row>
    <row r="43" spans="1:30" ht="18">
      <c r="A43" s="48">
        <v>34</v>
      </c>
      <c r="B43" s="20" t="s">
        <v>49</v>
      </c>
      <c r="C43" s="21" t="s">
        <v>23</v>
      </c>
      <c r="D43" s="21" t="s">
        <v>23</v>
      </c>
      <c r="E43" s="21" t="s">
        <v>23</v>
      </c>
      <c r="F43" s="21" t="s">
        <v>23</v>
      </c>
      <c r="G43" s="21" t="s">
        <v>23</v>
      </c>
      <c r="H43" s="21" t="s">
        <v>23</v>
      </c>
      <c r="I43" s="21" t="s">
        <v>23</v>
      </c>
      <c r="J43" s="21" t="s">
        <v>23</v>
      </c>
      <c r="K43" s="21" t="s">
        <v>23</v>
      </c>
      <c r="L43" s="21" t="s">
        <v>23</v>
      </c>
      <c r="M43" s="21" t="s">
        <v>23</v>
      </c>
      <c r="N43" s="21" t="s">
        <v>23</v>
      </c>
      <c r="O43" s="21" t="s">
        <v>23</v>
      </c>
      <c r="P43" s="21" t="s">
        <v>23</v>
      </c>
      <c r="Q43" s="21" t="s">
        <v>23</v>
      </c>
      <c r="R43" s="21" t="s">
        <v>23</v>
      </c>
      <c r="S43" s="21" t="s">
        <v>23</v>
      </c>
      <c r="T43" s="21" t="s">
        <v>23</v>
      </c>
      <c r="U43" s="21" t="s">
        <v>23</v>
      </c>
      <c r="V43" s="21" t="s">
        <v>23</v>
      </c>
      <c r="W43" s="21" t="s">
        <v>23</v>
      </c>
      <c r="X43" s="21" t="s">
        <v>23</v>
      </c>
      <c r="Y43" s="21" t="s">
        <v>23</v>
      </c>
      <c r="Z43" s="21" t="s">
        <v>23</v>
      </c>
      <c r="AA43" s="21" t="s">
        <v>23</v>
      </c>
      <c r="AB43" s="21" t="s">
        <v>23</v>
      </c>
      <c r="AC43" s="21" t="s">
        <v>23</v>
      </c>
      <c r="AD43" s="21" t="s">
        <v>23</v>
      </c>
    </row>
    <row r="44" spans="1:30" ht="10.5" customHeight="1">
      <c r="A44" s="48" t="s">
        <v>50</v>
      </c>
      <c r="B44" s="20" t="s">
        <v>340</v>
      </c>
      <c r="C44" s="21" t="s">
        <v>16</v>
      </c>
      <c r="D44" s="21" t="s">
        <v>16</v>
      </c>
      <c r="E44" s="21" t="s">
        <v>16</v>
      </c>
      <c r="F44" s="21" t="s">
        <v>16</v>
      </c>
      <c r="G44" s="21" t="s">
        <v>16</v>
      </c>
      <c r="H44" s="21" t="s">
        <v>16</v>
      </c>
      <c r="I44" s="21" t="s">
        <v>16</v>
      </c>
      <c r="J44" s="21" t="s">
        <v>16</v>
      </c>
      <c r="K44" s="21" t="s">
        <v>16</v>
      </c>
      <c r="L44" s="21" t="s">
        <v>16</v>
      </c>
      <c r="M44" s="21" t="s">
        <v>16</v>
      </c>
      <c r="N44" s="21" t="s">
        <v>16</v>
      </c>
      <c r="O44" s="21" t="s">
        <v>16</v>
      </c>
      <c r="P44" s="21" t="s">
        <v>16</v>
      </c>
      <c r="Q44" s="21" t="s">
        <v>16</v>
      </c>
      <c r="R44" s="21" t="s">
        <v>16</v>
      </c>
      <c r="S44" s="21" t="s">
        <v>16</v>
      </c>
      <c r="T44" s="21" t="s">
        <v>16</v>
      </c>
      <c r="U44" s="21" t="s">
        <v>16</v>
      </c>
      <c r="V44" s="21" t="s">
        <v>16</v>
      </c>
      <c r="W44" s="21" t="s">
        <v>16</v>
      </c>
      <c r="X44" s="21" t="s">
        <v>16</v>
      </c>
      <c r="Y44" s="21" t="s">
        <v>16</v>
      </c>
      <c r="Z44" s="21" t="s">
        <v>16</v>
      </c>
      <c r="AA44" s="21" t="s">
        <v>16</v>
      </c>
      <c r="AB44" s="21" t="s">
        <v>16</v>
      </c>
      <c r="AC44" s="21" t="s">
        <v>16</v>
      </c>
      <c r="AD44" s="21" t="s">
        <v>16</v>
      </c>
    </row>
    <row r="45" spans="1:30" ht="18.75" customHeight="1">
      <c r="A45" s="19" t="s">
        <v>703</v>
      </c>
      <c r="B45" s="20" t="s">
        <v>344</v>
      </c>
      <c r="C45" s="21" t="s">
        <v>324</v>
      </c>
      <c r="D45" s="21" t="s">
        <v>324</v>
      </c>
      <c r="E45" s="21" t="s">
        <v>324</v>
      </c>
      <c r="F45" s="21" t="s">
        <v>324</v>
      </c>
      <c r="G45" s="21" t="s">
        <v>324</v>
      </c>
      <c r="H45" s="21" t="s">
        <v>324</v>
      </c>
      <c r="I45" s="21" t="s">
        <v>324</v>
      </c>
      <c r="J45" s="21" t="s">
        <v>324</v>
      </c>
      <c r="K45" s="21" t="s">
        <v>324</v>
      </c>
      <c r="L45" s="21" t="s">
        <v>324</v>
      </c>
      <c r="M45" s="21" t="s">
        <v>324</v>
      </c>
      <c r="N45" s="21" t="s">
        <v>324</v>
      </c>
      <c r="O45" s="21" t="s">
        <v>324</v>
      </c>
      <c r="P45" s="21" t="s">
        <v>324</v>
      </c>
      <c r="Q45" s="21" t="s">
        <v>324</v>
      </c>
      <c r="R45" s="21" t="s">
        <v>324</v>
      </c>
      <c r="S45" s="21" t="s">
        <v>324</v>
      </c>
      <c r="T45" s="21" t="s">
        <v>324</v>
      </c>
      <c r="U45" s="21" t="s">
        <v>324</v>
      </c>
      <c r="V45" s="21" t="s">
        <v>324</v>
      </c>
      <c r="W45" s="21" t="s">
        <v>324</v>
      </c>
      <c r="X45" s="21" t="s">
        <v>324</v>
      </c>
      <c r="Y45" s="21" t="s">
        <v>324</v>
      </c>
      <c r="Z45" s="21" t="s">
        <v>324</v>
      </c>
      <c r="AA45" s="21" t="s">
        <v>324</v>
      </c>
      <c r="AB45" s="21" t="s">
        <v>324</v>
      </c>
      <c r="AC45" s="21" t="s">
        <v>324</v>
      </c>
      <c r="AD45" s="21" t="s">
        <v>324</v>
      </c>
    </row>
    <row r="46" spans="1:30" ht="27">
      <c r="A46" s="19">
        <v>35</v>
      </c>
      <c r="B46" s="20" t="s">
        <v>51</v>
      </c>
      <c r="C46" s="21" t="s">
        <v>217</v>
      </c>
      <c r="D46" s="21" t="s">
        <v>217</v>
      </c>
      <c r="E46" s="21" t="s">
        <v>217</v>
      </c>
      <c r="F46" s="21" t="s">
        <v>217</v>
      </c>
      <c r="G46" s="21" t="s">
        <v>217</v>
      </c>
      <c r="H46" s="21" t="s">
        <v>217</v>
      </c>
      <c r="I46" s="21" t="s">
        <v>217</v>
      </c>
      <c r="J46" s="21" t="s">
        <v>217</v>
      </c>
      <c r="K46" s="21" t="s">
        <v>217</v>
      </c>
      <c r="L46" s="21" t="s">
        <v>217</v>
      </c>
      <c r="M46" s="21" t="s">
        <v>217</v>
      </c>
      <c r="N46" s="21" t="s">
        <v>217</v>
      </c>
      <c r="O46" s="21" t="s">
        <v>217</v>
      </c>
      <c r="P46" s="21" t="s">
        <v>217</v>
      </c>
      <c r="Q46" s="21" t="s">
        <v>217</v>
      </c>
      <c r="R46" s="21" t="s">
        <v>217</v>
      </c>
      <c r="S46" s="21" t="s">
        <v>217</v>
      </c>
      <c r="T46" s="21" t="s">
        <v>217</v>
      </c>
      <c r="U46" s="21" t="s">
        <v>217</v>
      </c>
      <c r="V46" s="21" t="s">
        <v>217</v>
      </c>
      <c r="W46" s="21" t="s">
        <v>217</v>
      </c>
      <c r="X46" s="21" t="s">
        <v>217</v>
      </c>
      <c r="Y46" s="21" t="s">
        <v>217</v>
      </c>
      <c r="Z46" s="21" t="s">
        <v>217</v>
      </c>
      <c r="AA46" s="21" t="s">
        <v>217</v>
      </c>
      <c r="AB46" s="21" t="s">
        <v>217</v>
      </c>
      <c r="AC46" s="21" t="s">
        <v>217</v>
      </c>
      <c r="AD46" s="21" t="s">
        <v>217</v>
      </c>
    </row>
    <row r="47" spans="1:30" ht="10.5" customHeight="1">
      <c r="A47" s="19">
        <v>36</v>
      </c>
      <c r="B47" s="20" t="s">
        <v>53</v>
      </c>
      <c r="C47" s="21" t="s">
        <v>193</v>
      </c>
      <c r="D47" s="21" t="s">
        <v>193</v>
      </c>
      <c r="E47" s="21" t="s">
        <v>193</v>
      </c>
      <c r="F47" s="21" t="s">
        <v>193</v>
      </c>
      <c r="G47" s="21" t="s">
        <v>193</v>
      </c>
      <c r="H47" s="21" t="s">
        <v>54</v>
      </c>
      <c r="I47" s="21" t="s">
        <v>54</v>
      </c>
      <c r="J47" s="21" t="s">
        <v>54</v>
      </c>
      <c r="K47" s="21" t="s">
        <v>54</v>
      </c>
      <c r="L47" s="21" t="s">
        <v>54</v>
      </c>
      <c r="M47" s="21" t="s">
        <v>54</v>
      </c>
      <c r="N47" s="21" t="s">
        <v>54</v>
      </c>
      <c r="O47" s="21" t="s">
        <v>54</v>
      </c>
      <c r="P47" s="21" t="s">
        <v>54</v>
      </c>
      <c r="Q47" s="21" t="s">
        <v>54</v>
      </c>
      <c r="R47" s="21" t="s">
        <v>54</v>
      </c>
      <c r="S47" s="21" t="s">
        <v>54</v>
      </c>
      <c r="T47" s="21" t="s">
        <v>54</v>
      </c>
      <c r="U47" s="21" t="s">
        <v>54</v>
      </c>
      <c r="V47" s="21" t="s">
        <v>54</v>
      </c>
      <c r="W47" s="21" t="s">
        <v>54</v>
      </c>
      <c r="X47" s="21" t="s">
        <v>54</v>
      </c>
      <c r="Y47" s="21" t="s">
        <v>54</v>
      </c>
      <c r="Z47" s="21" t="s">
        <v>54</v>
      </c>
      <c r="AA47" s="21" t="s">
        <v>54</v>
      </c>
      <c r="AB47" s="21" t="s">
        <v>54</v>
      </c>
      <c r="AC47" s="21" t="s">
        <v>54</v>
      </c>
      <c r="AD47" s="21" t="s">
        <v>54</v>
      </c>
    </row>
    <row r="48" spans="1:30" s="60" customFormat="1" ht="20.25" customHeight="1">
      <c r="A48" s="30">
        <v>37</v>
      </c>
      <c r="B48" s="31" t="s">
        <v>55</v>
      </c>
      <c r="C48" s="21" t="s">
        <v>375</v>
      </c>
      <c r="D48" s="21" t="s">
        <v>375</v>
      </c>
      <c r="E48" s="21" t="s">
        <v>375</v>
      </c>
      <c r="F48" s="21" t="s">
        <v>375</v>
      </c>
      <c r="G48" s="21" t="s">
        <v>375</v>
      </c>
      <c r="H48" s="21" t="s">
        <v>23</v>
      </c>
      <c r="I48" s="21" t="s">
        <v>23</v>
      </c>
      <c r="J48" s="21" t="s">
        <v>23</v>
      </c>
      <c r="K48" s="21" t="s">
        <v>23</v>
      </c>
      <c r="L48" s="21" t="s">
        <v>23</v>
      </c>
      <c r="M48" s="21" t="s">
        <v>23</v>
      </c>
      <c r="N48" s="21" t="s">
        <v>23</v>
      </c>
      <c r="O48" s="21" t="s">
        <v>23</v>
      </c>
      <c r="P48" s="21" t="s">
        <v>23</v>
      </c>
      <c r="Q48" s="21" t="s">
        <v>23</v>
      </c>
      <c r="R48" s="21" t="s">
        <v>23</v>
      </c>
      <c r="S48" s="21" t="s">
        <v>23</v>
      </c>
      <c r="T48" s="21" t="s">
        <v>23</v>
      </c>
      <c r="U48" s="21" t="s">
        <v>411</v>
      </c>
      <c r="V48" s="21" t="s">
        <v>411</v>
      </c>
      <c r="W48" s="21" t="s">
        <v>411</v>
      </c>
      <c r="X48" s="21" t="s">
        <v>411</v>
      </c>
      <c r="Y48" s="21" t="s">
        <v>411</v>
      </c>
      <c r="Z48" s="21" t="s">
        <v>23</v>
      </c>
      <c r="AA48" s="21" t="s">
        <v>23</v>
      </c>
      <c r="AB48" s="21" t="s">
        <v>23</v>
      </c>
      <c r="AC48" s="21" t="s">
        <v>23</v>
      </c>
      <c r="AD48" s="21" t="s">
        <v>23</v>
      </c>
    </row>
    <row r="49" spans="1:30" s="60" customFormat="1" ht="9">
      <c r="A49" s="32"/>
      <c r="B49" s="33"/>
      <c r="C49" s="21" t="s">
        <v>218</v>
      </c>
      <c r="D49" s="21" t="s">
        <v>218</v>
      </c>
      <c r="E49" s="21" t="s">
        <v>218</v>
      </c>
      <c r="F49" s="21" t="s">
        <v>218</v>
      </c>
      <c r="G49" s="21" t="s">
        <v>218</v>
      </c>
      <c r="H49" s="21" t="s">
        <v>23</v>
      </c>
      <c r="I49" s="21" t="s">
        <v>23</v>
      </c>
      <c r="J49" s="21" t="s">
        <v>23</v>
      </c>
      <c r="K49" s="21" t="s">
        <v>23</v>
      </c>
      <c r="L49" s="21" t="s">
        <v>23</v>
      </c>
      <c r="M49" s="21" t="s">
        <v>23</v>
      </c>
      <c r="N49" s="21" t="s">
        <v>23</v>
      </c>
      <c r="O49" s="21" t="s">
        <v>23</v>
      </c>
      <c r="P49" s="21" t="s">
        <v>23</v>
      </c>
      <c r="Q49" s="21" t="s">
        <v>23</v>
      </c>
      <c r="R49" s="21" t="s">
        <v>23</v>
      </c>
      <c r="S49" s="21" t="s">
        <v>23</v>
      </c>
      <c r="T49" s="21" t="s">
        <v>23</v>
      </c>
      <c r="U49" s="21" t="s">
        <v>23</v>
      </c>
      <c r="V49" s="21" t="s">
        <v>23</v>
      </c>
      <c r="W49" s="21" t="s">
        <v>23</v>
      </c>
      <c r="X49" s="21" t="s">
        <v>23</v>
      </c>
      <c r="Y49" s="21" t="s">
        <v>23</v>
      </c>
      <c r="Z49" s="21" t="s">
        <v>23</v>
      </c>
      <c r="AA49" s="21" t="s">
        <v>23</v>
      </c>
      <c r="AB49" s="21" t="s">
        <v>23</v>
      </c>
      <c r="AC49" s="21" t="s">
        <v>23</v>
      </c>
      <c r="AD49" s="21" t="s">
        <v>23</v>
      </c>
    </row>
    <row r="50" spans="1:30" s="60" customFormat="1" ht="18.75" thickBot="1">
      <c r="A50" s="30" t="s">
        <v>316</v>
      </c>
      <c r="B50" s="31" t="s">
        <v>317</v>
      </c>
      <c r="C50" s="76" t="str">
        <f t="shared" ref="C50:AB50" si="0">HYPERLINK(C51,"Click here")</f>
        <v>Click here</v>
      </c>
      <c r="D50" s="76" t="str">
        <f t="shared" si="0"/>
        <v>Click here</v>
      </c>
      <c r="E50" s="76" t="str">
        <f t="shared" si="0"/>
        <v>Click here</v>
      </c>
      <c r="F50" s="76" t="str">
        <f t="shared" si="0"/>
        <v>Click here</v>
      </c>
      <c r="G50" s="76" t="str">
        <f t="shared" si="0"/>
        <v>Click here</v>
      </c>
      <c r="H50" s="76" t="str">
        <f t="shared" si="0"/>
        <v>Click here</v>
      </c>
      <c r="I50" s="76" t="str">
        <f t="shared" si="0"/>
        <v>Click here</v>
      </c>
      <c r="J50" s="76" t="str">
        <f t="shared" si="0"/>
        <v>Click here</v>
      </c>
      <c r="K50" s="76" t="str">
        <f t="shared" si="0"/>
        <v>Click here</v>
      </c>
      <c r="L50" s="76" t="str">
        <f t="shared" si="0"/>
        <v>Click here</v>
      </c>
      <c r="M50" s="76" t="str">
        <f t="shared" si="0"/>
        <v>Click here</v>
      </c>
      <c r="N50" s="76" t="str">
        <f t="shared" si="0"/>
        <v>Click here</v>
      </c>
      <c r="O50" s="76" t="str">
        <f t="shared" si="0"/>
        <v>Click here</v>
      </c>
      <c r="P50" s="76" t="str">
        <f t="shared" si="0"/>
        <v>Click here</v>
      </c>
      <c r="Q50" s="76" t="str">
        <f t="shared" si="0"/>
        <v>Click here</v>
      </c>
      <c r="R50" s="76" t="str">
        <f t="shared" si="0"/>
        <v>Click here</v>
      </c>
      <c r="S50" s="76" t="str">
        <f t="shared" si="0"/>
        <v>Click here</v>
      </c>
      <c r="T50" s="76" t="str">
        <f t="shared" si="0"/>
        <v>Click here</v>
      </c>
      <c r="U50" s="76" t="str">
        <f t="shared" si="0"/>
        <v>Click here</v>
      </c>
      <c r="V50" s="76" t="str">
        <f t="shared" si="0"/>
        <v>Click here</v>
      </c>
      <c r="W50" s="76" t="str">
        <f t="shared" si="0"/>
        <v>Click here</v>
      </c>
      <c r="X50" s="76" t="str">
        <f t="shared" si="0"/>
        <v>Click here</v>
      </c>
      <c r="Y50" s="76" t="str">
        <f t="shared" si="0"/>
        <v>Click here</v>
      </c>
      <c r="Z50" s="76" t="str">
        <f t="shared" si="0"/>
        <v>Click here</v>
      </c>
      <c r="AA50" s="76" t="str">
        <f t="shared" si="0"/>
        <v>Click here</v>
      </c>
      <c r="AB50" s="76" t="str">
        <f t="shared" si="0"/>
        <v>Click here</v>
      </c>
      <c r="AC50" s="76" t="s">
        <v>346</v>
      </c>
      <c r="AD50" s="76" t="s">
        <v>346</v>
      </c>
    </row>
    <row r="51" spans="1:30" s="60" customFormat="1" ht="56.25" customHeight="1">
      <c r="A51" s="115" t="s">
        <v>838</v>
      </c>
      <c r="B51" s="115"/>
      <c r="C51" s="70" t="s">
        <v>722</v>
      </c>
      <c r="D51" s="70" t="s">
        <v>723</v>
      </c>
      <c r="E51" s="70" t="s">
        <v>724</v>
      </c>
      <c r="F51" s="70" t="s">
        <v>725</v>
      </c>
      <c r="G51" s="70" t="s">
        <v>726</v>
      </c>
      <c r="H51" s="70" t="s">
        <v>727</v>
      </c>
      <c r="I51" s="70" t="s">
        <v>728</v>
      </c>
      <c r="J51" s="70" t="s">
        <v>729</v>
      </c>
      <c r="K51" s="70" t="s">
        <v>730</v>
      </c>
      <c r="L51" s="70" t="s">
        <v>731</v>
      </c>
      <c r="M51" s="70" t="s">
        <v>732</v>
      </c>
      <c r="N51" s="70" t="s">
        <v>733</v>
      </c>
      <c r="O51" s="70" t="s">
        <v>734</v>
      </c>
      <c r="P51" s="70" t="s">
        <v>735</v>
      </c>
      <c r="Q51" s="70" t="s">
        <v>736</v>
      </c>
      <c r="R51" s="70" t="s">
        <v>737</v>
      </c>
      <c r="S51" s="70" t="s">
        <v>738</v>
      </c>
      <c r="T51" s="70" t="s">
        <v>739</v>
      </c>
      <c r="U51" s="70" t="s">
        <v>740</v>
      </c>
      <c r="V51" s="70" t="s">
        <v>741</v>
      </c>
      <c r="W51" s="70" t="s">
        <v>742</v>
      </c>
      <c r="X51" s="70" t="s">
        <v>743</v>
      </c>
      <c r="Y51" s="70" t="s">
        <v>744</v>
      </c>
      <c r="Z51" s="70" t="s">
        <v>745</v>
      </c>
      <c r="AA51" s="70" t="s">
        <v>746</v>
      </c>
      <c r="AB51" s="70" t="s">
        <v>747</v>
      </c>
      <c r="AC51" s="70" t="s">
        <v>865</v>
      </c>
      <c r="AD51" s="70" t="s">
        <v>920</v>
      </c>
    </row>
    <row r="52" spans="1:30" outlineLevel="1">
      <c r="C52" s="13"/>
      <c r="D52" s="13"/>
      <c r="E52" s="13"/>
      <c r="F52" s="13"/>
      <c r="G52" s="13"/>
      <c r="H52" s="13"/>
      <c r="I52" s="13"/>
      <c r="J52" s="13"/>
      <c r="K52" s="13"/>
      <c r="L52" s="13"/>
      <c r="M52" s="13"/>
      <c r="N52" s="13"/>
      <c r="O52" s="13"/>
      <c r="P52" s="13"/>
      <c r="Q52" s="13"/>
      <c r="R52" s="13"/>
      <c r="S52" s="13"/>
      <c r="T52" s="68"/>
      <c r="U52" s="68"/>
      <c r="V52" s="68"/>
      <c r="W52" s="68"/>
      <c r="X52" s="68"/>
      <c r="Y52" s="68"/>
      <c r="Z52" s="68"/>
      <c r="AA52" s="68"/>
      <c r="AB52" s="68"/>
      <c r="AC52" s="68"/>
      <c r="AD52" s="68"/>
    </row>
    <row r="53" spans="1:30">
      <c r="C53" s="13"/>
    </row>
  </sheetData>
  <mergeCells count="2">
    <mergeCell ref="A2:B2"/>
    <mergeCell ref="A51:B51"/>
  </mergeCells>
  <hyperlinks>
    <hyperlink ref="AC50" r:id="rId1" display="https://www.hsbc.com/investors/fixed-income-investors/final-terms-and-supplements/hsbc-holdings-plc?page=1&amp;take=20&amp;isin=XS2595720967"/>
    <hyperlink ref="AD50" r:id="rId2" display="https://www.hsbc.com/investors/fixed-income-investors/final-terms-and-supplements/hsbc-holdings-plc?page=1&amp;take=20&amp;isin=US404280DX45"/>
    <hyperlink ref="AD51" r:id="rId3"/>
    <hyperlink ref="AC51" r:id="rId4"/>
  </hyperlinks>
  <pageMargins left="0.39370078740157483" right="0.19685039370078741" top="0.39370078740157483" bottom="0.19685039370078741" header="0.31496062992125984" footer="0.11811023622047245"/>
  <pageSetup paperSize="9" fitToWidth="0" orientation="portrait" r:id="rId5"/>
  <headerFooter>
    <oddFooter>&amp;C&amp;"Univers Next for HSBC Light"&amp;10&amp;K000000&amp;"Univers Next for HSBC Regular,Regular"&amp;9Page &amp;P</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80" zoomScaleNormal="100" zoomScaleSheetLayoutView="80" workbookViewId="0">
      <pane xSplit="2" ySplit="2" topLeftCell="J3" activePane="bottomRight" state="frozen"/>
      <selection activeCell="T31" sqref="T31"/>
      <selection pane="topRight" activeCell="T31" sqref="T31"/>
      <selection pane="bottomLeft" activeCell="T31" sqref="T31"/>
      <selection pane="bottomRight" activeCell="K51" sqref="K51"/>
    </sheetView>
  </sheetViews>
  <sheetFormatPr defaultColWidth="8.85546875" defaultRowHeight="14.25" outlineLevelRow="1"/>
  <cols>
    <col min="1" max="1" width="5.7109375" style="39" customWidth="1"/>
    <col min="2" max="2" width="33.28515625" style="39" customWidth="1"/>
    <col min="3" max="8" width="30.28515625" style="39" customWidth="1"/>
    <col min="9" max="9" width="43.5703125" style="39" customWidth="1"/>
    <col min="10" max="13" width="30.28515625" style="39" customWidth="1"/>
    <col min="14" max="14" width="43.7109375" style="39" customWidth="1"/>
    <col min="15" max="15" width="8.85546875" style="46"/>
    <col min="16" max="19" width="23.7109375" style="62" customWidth="1"/>
    <col min="20" max="16384" width="8.85546875" style="62"/>
  </cols>
  <sheetData>
    <row r="1" spans="1:15" ht="15" thickBot="1">
      <c r="A1" s="14"/>
      <c r="B1" s="15"/>
      <c r="C1" s="14"/>
      <c r="D1" s="14"/>
      <c r="E1" s="14"/>
      <c r="F1" s="14"/>
      <c r="G1" s="14"/>
      <c r="H1" s="14"/>
      <c r="I1" s="14"/>
      <c r="J1" s="14"/>
      <c r="K1" s="14"/>
      <c r="L1" s="14"/>
      <c r="M1" s="14"/>
      <c r="N1" s="14"/>
    </row>
    <row r="2" spans="1:15" ht="14.25" customHeight="1">
      <c r="A2" s="112" t="s">
        <v>341</v>
      </c>
      <c r="B2" s="112"/>
      <c r="C2" s="17"/>
      <c r="D2" s="17"/>
      <c r="E2" s="17"/>
      <c r="F2" s="17"/>
      <c r="G2" s="17"/>
      <c r="H2" s="17"/>
      <c r="I2" s="17"/>
      <c r="J2" s="17"/>
      <c r="K2" s="17"/>
      <c r="L2" s="17"/>
      <c r="M2" s="17"/>
      <c r="N2" s="17"/>
      <c r="O2" s="63"/>
    </row>
    <row r="3" spans="1:15" ht="18">
      <c r="A3" s="19" t="s">
        <v>1</v>
      </c>
      <c r="B3" s="20" t="s">
        <v>2</v>
      </c>
      <c r="C3" s="21" t="s">
        <v>347</v>
      </c>
      <c r="D3" s="21" t="s">
        <v>347</v>
      </c>
      <c r="E3" s="21" t="s">
        <v>347</v>
      </c>
      <c r="F3" s="87" t="s">
        <v>1052</v>
      </c>
      <c r="G3" s="87" t="s">
        <v>1052</v>
      </c>
      <c r="H3" s="87" t="s">
        <v>1052</v>
      </c>
      <c r="I3" s="21" t="s">
        <v>211</v>
      </c>
      <c r="J3" s="21" t="s">
        <v>211</v>
      </c>
      <c r="K3" s="21" t="s">
        <v>211</v>
      </c>
      <c r="L3" s="21" t="s">
        <v>211</v>
      </c>
      <c r="M3" s="21" t="s">
        <v>211</v>
      </c>
      <c r="N3" s="21" t="s">
        <v>212</v>
      </c>
      <c r="O3" s="64"/>
    </row>
    <row r="4" spans="1:15" ht="18">
      <c r="A4" s="19">
        <v>2</v>
      </c>
      <c r="B4" s="20" t="s">
        <v>7</v>
      </c>
      <c r="C4" s="21" t="s">
        <v>86</v>
      </c>
      <c r="D4" s="21" t="s">
        <v>87</v>
      </c>
      <c r="E4" s="21" t="s">
        <v>88</v>
      </c>
      <c r="F4" s="21" t="s">
        <v>463</v>
      </c>
      <c r="G4" s="21" t="s">
        <v>464</v>
      </c>
      <c r="H4" s="21" t="s">
        <v>465</v>
      </c>
      <c r="I4" s="21" t="s">
        <v>89</v>
      </c>
      <c r="J4" s="21" t="s">
        <v>90</v>
      </c>
      <c r="K4" s="21" t="s">
        <v>91</v>
      </c>
      <c r="L4" s="21" t="s">
        <v>92</v>
      </c>
      <c r="M4" s="21" t="s">
        <v>93</v>
      </c>
      <c r="N4" s="21" t="s">
        <v>94</v>
      </c>
      <c r="O4" s="64"/>
    </row>
    <row r="5" spans="1:15" ht="9">
      <c r="A5" s="19" t="s">
        <v>305</v>
      </c>
      <c r="B5" s="20" t="s">
        <v>306</v>
      </c>
      <c r="C5" s="21" t="s">
        <v>318</v>
      </c>
      <c r="D5" s="21" t="s">
        <v>318</v>
      </c>
      <c r="E5" s="21" t="s">
        <v>318</v>
      </c>
      <c r="F5" s="21" t="s">
        <v>321</v>
      </c>
      <c r="G5" s="21" t="s">
        <v>321</v>
      </c>
      <c r="H5" s="21" t="s">
        <v>321</v>
      </c>
      <c r="I5" s="21" t="s">
        <v>318</v>
      </c>
      <c r="J5" s="21" t="s">
        <v>318</v>
      </c>
      <c r="K5" s="21" t="s">
        <v>318</v>
      </c>
      <c r="L5" s="21" t="s">
        <v>318</v>
      </c>
      <c r="M5" s="21" t="s">
        <v>318</v>
      </c>
      <c r="N5" s="21" t="s">
        <v>318</v>
      </c>
      <c r="O5" s="64"/>
    </row>
    <row r="6" spans="1:15" ht="9">
      <c r="A6" s="20">
        <v>3</v>
      </c>
      <c r="B6" s="20" t="s">
        <v>12</v>
      </c>
      <c r="C6" s="21" t="s">
        <v>213</v>
      </c>
      <c r="D6" s="21" t="s">
        <v>213</v>
      </c>
      <c r="E6" s="21" t="s">
        <v>213</v>
      </c>
      <c r="F6" s="87" t="s">
        <v>331</v>
      </c>
      <c r="G6" s="87" t="s">
        <v>331</v>
      </c>
      <c r="H6" s="87" t="s">
        <v>331</v>
      </c>
      <c r="I6" s="21" t="s">
        <v>168</v>
      </c>
      <c r="J6" s="21" t="s">
        <v>170</v>
      </c>
      <c r="K6" s="21" t="s">
        <v>170</v>
      </c>
      <c r="L6" s="21" t="s">
        <v>170</v>
      </c>
      <c r="M6" s="21" t="s">
        <v>170</v>
      </c>
      <c r="N6" s="21" t="s">
        <v>466</v>
      </c>
      <c r="O6" s="64"/>
    </row>
    <row r="7" spans="1:15" s="60" customFormat="1" ht="18">
      <c r="A7" s="19" t="s">
        <v>15</v>
      </c>
      <c r="B7" s="20" t="s">
        <v>307</v>
      </c>
      <c r="C7" s="21" t="s">
        <v>54</v>
      </c>
      <c r="D7" s="21" t="s">
        <v>54</v>
      </c>
      <c r="E7" s="21" t="s">
        <v>54</v>
      </c>
      <c r="F7" s="21" t="s">
        <v>54</v>
      </c>
      <c r="G7" s="21" t="s">
        <v>54</v>
      </c>
      <c r="H7" s="21" t="s">
        <v>54</v>
      </c>
      <c r="I7" s="21" t="s">
        <v>54</v>
      </c>
      <c r="J7" s="21" t="s">
        <v>54</v>
      </c>
      <c r="K7" s="21" t="s">
        <v>54</v>
      </c>
      <c r="L7" s="21" t="s">
        <v>54</v>
      </c>
      <c r="M7" s="21" t="s">
        <v>54</v>
      </c>
      <c r="N7" s="21" t="s">
        <v>54</v>
      </c>
      <c r="O7" s="61"/>
    </row>
    <row r="8" spans="1:15" ht="9">
      <c r="A8" s="23"/>
      <c r="B8" s="24" t="s">
        <v>308</v>
      </c>
      <c r="C8" s="21" t="s">
        <v>411</v>
      </c>
      <c r="D8" s="21" t="s">
        <v>411</v>
      </c>
      <c r="E8" s="21" t="s">
        <v>411</v>
      </c>
      <c r="F8" s="21" t="s">
        <v>411</v>
      </c>
      <c r="G8" s="21" t="s">
        <v>411</v>
      </c>
      <c r="H8" s="21" t="s">
        <v>411</v>
      </c>
      <c r="I8" s="21" t="s">
        <v>411</v>
      </c>
      <c r="J8" s="21" t="s">
        <v>411</v>
      </c>
      <c r="K8" s="21" t="s">
        <v>411</v>
      </c>
      <c r="L8" s="21" t="s">
        <v>411</v>
      </c>
      <c r="M8" s="21" t="s">
        <v>411</v>
      </c>
      <c r="N8" s="21" t="s">
        <v>411</v>
      </c>
      <c r="O8" s="64"/>
    </row>
    <row r="9" spans="1:15" ht="18">
      <c r="A9" s="19">
        <v>4</v>
      </c>
      <c r="B9" s="20" t="s">
        <v>337</v>
      </c>
      <c r="C9" s="21" t="s">
        <v>68</v>
      </c>
      <c r="D9" s="21" t="s">
        <v>68</v>
      </c>
      <c r="E9" s="21" t="s">
        <v>68</v>
      </c>
      <c r="F9" s="21" t="s">
        <v>68</v>
      </c>
      <c r="G9" s="21" t="s">
        <v>68</v>
      </c>
      <c r="H9" s="21" t="s">
        <v>68</v>
      </c>
      <c r="I9" s="21" t="s">
        <v>68</v>
      </c>
      <c r="J9" s="21" t="s">
        <v>68</v>
      </c>
      <c r="K9" s="21" t="s">
        <v>68</v>
      </c>
      <c r="L9" s="21" t="s">
        <v>68</v>
      </c>
      <c r="M9" s="21" t="s">
        <v>68</v>
      </c>
      <c r="N9" s="21" t="s">
        <v>68</v>
      </c>
      <c r="O9" s="64"/>
    </row>
    <row r="10" spans="1:15" ht="9">
      <c r="A10" s="19">
        <v>5</v>
      </c>
      <c r="B10" s="20" t="s">
        <v>336</v>
      </c>
      <c r="C10" s="21" t="s">
        <v>68</v>
      </c>
      <c r="D10" s="21" t="s">
        <v>68</v>
      </c>
      <c r="E10" s="21" t="s">
        <v>68</v>
      </c>
      <c r="F10" s="21" t="s">
        <v>215</v>
      </c>
      <c r="G10" s="21" t="s">
        <v>215</v>
      </c>
      <c r="H10" s="21" t="s">
        <v>215</v>
      </c>
      <c r="I10" s="21" t="s">
        <v>215</v>
      </c>
      <c r="J10" s="21" t="s">
        <v>68</v>
      </c>
      <c r="K10" s="21" t="s">
        <v>68</v>
      </c>
      <c r="L10" s="21" t="s">
        <v>68</v>
      </c>
      <c r="M10" s="21" t="s">
        <v>68</v>
      </c>
      <c r="N10" s="21" t="s">
        <v>215</v>
      </c>
      <c r="O10" s="64"/>
    </row>
    <row r="11" spans="1:15" ht="18">
      <c r="A11" s="19">
        <v>6</v>
      </c>
      <c r="B11" s="20" t="s">
        <v>309</v>
      </c>
      <c r="C11" s="21" t="s">
        <v>358</v>
      </c>
      <c r="D11" s="21" t="s">
        <v>358</v>
      </c>
      <c r="E11" s="21" t="s">
        <v>358</v>
      </c>
      <c r="F11" s="21" t="s">
        <v>358</v>
      </c>
      <c r="G11" s="21" t="s">
        <v>358</v>
      </c>
      <c r="H11" s="21" t="s">
        <v>358</v>
      </c>
      <c r="I11" s="21" t="s">
        <v>358</v>
      </c>
      <c r="J11" s="21" t="s">
        <v>358</v>
      </c>
      <c r="K11" s="21" t="s">
        <v>358</v>
      </c>
      <c r="L11" s="21" t="s">
        <v>358</v>
      </c>
      <c r="M11" s="21" t="s">
        <v>358</v>
      </c>
      <c r="N11" s="21" t="s">
        <v>358</v>
      </c>
      <c r="O11" s="64"/>
    </row>
    <row r="12" spans="1:15" ht="18">
      <c r="A12" s="19">
        <v>7</v>
      </c>
      <c r="B12" s="20" t="s">
        <v>17</v>
      </c>
      <c r="C12" s="21" t="s">
        <v>326</v>
      </c>
      <c r="D12" s="21" t="s">
        <v>326</v>
      </c>
      <c r="E12" s="21" t="s">
        <v>326</v>
      </c>
      <c r="F12" s="21" t="s">
        <v>68</v>
      </c>
      <c r="G12" s="21" t="s">
        <v>68</v>
      </c>
      <c r="H12" s="21" t="s">
        <v>68</v>
      </c>
      <c r="I12" s="21" t="s">
        <v>68</v>
      </c>
      <c r="J12" s="21" t="s">
        <v>68</v>
      </c>
      <c r="K12" s="21" t="s">
        <v>68</v>
      </c>
      <c r="L12" s="21" t="s">
        <v>68</v>
      </c>
      <c r="M12" s="21" t="s">
        <v>68</v>
      </c>
      <c r="N12" s="21" t="s">
        <v>68</v>
      </c>
      <c r="O12" s="64"/>
    </row>
    <row r="13" spans="1:15" s="85" customFormat="1" ht="27">
      <c r="A13" s="88">
        <v>8</v>
      </c>
      <c r="B13" s="87" t="s">
        <v>338</v>
      </c>
      <c r="C13" s="102" t="s">
        <v>1074</v>
      </c>
      <c r="D13" s="102" t="s">
        <v>1075</v>
      </c>
      <c r="E13" s="102" t="s">
        <v>1076</v>
      </c>
      <c r="F13" s="102" t="s">
        <v>1077</v>
      </c>
      <c r="G13" s="102" t="s">
        <v>1078</v>
      </c>
      <c r="H13" s="102" t="s">
        <v>748</v>
      </c>
      <c r="I13" s="102" t="s">
        <v>1079</v>
      </c>
      <c r="J13" s="102" t="s">
        <v>1080</v>
      </c>
      <c r="K13" s="102" t="s">
        <v>1081</v>
      </c>
      <c r="L13" s="102" t="s">
        <v>1082</v>
      </c>
      <c r="M13" s="102" t="s">
        <v>386</v>
      </c>
      <c r="N13" s="102" t="s">
        <v>1083</v>
      </c>
      <c r="O13" s="83"/>
    </row>
    <row r="14" spans="1:15" s="60" customFormat="1" ht="9">
      <c r="A14" s="88">
        <v>9</v>
      </c>
      <c r="B14" s="87" t="s">
        <v>311</v>
      </c>
      <c r="C14" s="87" t="s">
        <v>332</v>
      </c>
      <c r="D14" s="87" t="s">
        <v>333</v>
      </c>
      <c r="E14" s="87" t="s">
        <v>334</v>
      </c>
      <c r="F14" s="87" t="s">
        <v>467</v>
      </c>
      <c r="G14" s="87" t="s">
        <v>335</v>
      </c>
      <c r="H14" s="87" t="s">
        <v>467</v>
      </c>
      <c r="I14" s="87" t="s">
        <v>468</v>
      </c>
      <c r="J14" s="87" t="s">
        <v>922</v>
      </c>
      <c r="K14" s="87" t="s">
        <v>923</v>
      </c>
      <c r="L14" s="87" t="s">
        <v>924</v>
      </c>
      <c r="M14" s="87" t="s">
        <v>925</v>
      </c>
      <c r="N14" s="87" t="s">
        <v>926</v>
      </c>
      <c r="O14" s="89"/>
    </row>
    <row r="15" spans="1:15" ht="18">
      <c r="A15" s="25" t="s">
        <v>699</v>
      </c>
      <c r="B15" s="21" t="s">
        <v>312</v>
      </c>
      <c r="C15" s="28" t="s">
        <v>390</v>
      </c>
      <c r="D15" s="28" t="s">
        <v>390</v>
      </c>
      <c r="E15" s="28" t="s">
        <v>390</v>
      </c>
      <c r="F15" s="28" t="s">
        <v>390</v>
      </c>
      <c r="G15" s="28" t="s">
        <v>390</v>
      </c>
      <c r="H15" s="28" t="s">
        <v>469</v>
      </c>
      <c r="I15" s="28" t="s">
        <v>470</v>
      </c>
      <c r="J15" s="79" t="s">
        <v>837</v>
      </c>
      <c r="K15" s="79" t="s">
        <v>828</v>
      </c>
      <c r="L15" s="28" t="s">
        <v>471</v>
      </c>
      <c r="M15" s="28" t="s">
        <v>472</v>
      </c>
      <c r="N15" s="28" t="s">
        <v>390</v>
      </c>
      <c r="O15" s="65"/>
    </row>
    <row r="16" spans="1:15" ht="9">
      <c r="A16" s="25" t="s">
        <v>700</v>
      </c>
      <c r="B16" s="21" t="s">
        <v>313</v>
      </c>
      <c r="C16" s="28" t="s">
        <v>390</v>
      </c>
      <c r="D16" s="28" t="s">
        <v>390</v>
      </c>
      <c r="E16" s="28" t="s">
        <v>390</v>
      </c>
      <c r="F16" s="28" t="s">
        <v>390</v>
      </c>
      <c r="G16" s="28" t="s">
        <v>390</v>
      </c>
      <c r="H16" s="28" t="s">
        <v>390</v>
      </c>
      <c r="I16" s="28" t="s">
        <v>390</v>
      </c>
      <c r="J16" s="28" t="s">
        <v>390</v>
      </c>
      <c r="K16" s="28" t="s">
        <v>390</v>
      </c>
      <c r="L16" s="28" t="s">
        <v>390</v>
      </c>
      <c r="M16" s="28" t="s">
        <v>390</v>
      </c>
      <c r="N16" s="28" t="s">
        <v>390</v>
      </c>
      <c r="O16" s="65"/>
    </row>
    <row r="17" spans="1:15" ht="9">
      <c r="A17" s="48">
        <v>10</v>
      </c>
      <c r="B17" s="20" t="s">
        <v>19</v>
      </c>
      <c r="C17" s="21" t="s">
        <v>204</v>
      </c>
      <c r="D17" s="21" t="s">
        <v>204</v>
      </c>
      <c r="E17" s="21" t="s">
        <v>202</v>
      </c>
      <c r="F17" s="21" t="s">
        <v>202</v>
      </c>
      <c r="G17" s="21" t="s">
        <v>202</v>
      </c>
      <c r="H17" s="21" t="s">
        <v>202</v>
      </c>
      <c r="I17" s="21" t="s">
        <v>202</v>
      </c>
      <c r="J17" s="21" t="s">
        <v>202</v>
      </c>
      <c r="K17" s="21" t="s">
        <v>202</v>
      </c>
      <c r="L17" s="21" t="s">
        <v>204</v>
      </c>
      <c r="M17" s="21" t="s">
        <v>202</v>
      </c>
      <c r="N17" s="21" t="s">
        <v>202</v>
      </c>
      <c r="O17" s="64"/>
    </row>
    <row r="18" spans="1:15" ht="9">
      <c r="A18" s="48">
        <v>11</v>
      </c>
      <c r="B18" s="20" t="s">
        <v>22</v>
      </c>
      <c r="C18" s="14" t="s">
        <v>473</v>
      </c>
      <c r="D18" s="14" t="s">
        <v>474</v>
      </c>
      <c r="E18" s="14" t="s">
        <v>475</v>
      </c>
      <c r="F18" s="14" t="s">
        <v>477</v>
      </c>
      <c r="G18" s="14" t="s">
        <v>478</v>
      </c>
      <c r="H18" s="14" t="s">
        <v>476</v>
      </c>
      <c r="I18" s="14" t="s">
        <v>479</v>
      </c>
      <c r="J18" s="14" t="s">
        <v>480</v>
      </c>
      <c r="K18" s="14" t="s">
        <v>481</v>
      </c>
      <c r="L18" s="14" t="s">
        <v>482</v>
      </c>
      <c r="M18" s="14" t="s">
        <v>483</v>
      </c>
      <c r="N18" s="14" t="s">
        <v>484</v>
      </c>
      <c r="O18" s="64"/>
    </row>
    <row r="19" spans="1:15" ht="9">
      <c r="A19" s="48">
        <v>12</v>
      </c>
      <c r="B19" s="20" t="s">
        <v>24</v>
      </c>
      <c r="C19" s="21" t="s">
        <v>203</v>
      </c>
      <c r="D19" s="21" t="s">
        <v>203</v>
      </c>
      <c r="E19" s="21" t="s">
        <v>203</v>
      </c>
      <c r="F19" s="21" t="s">
        <v>203</v>
      </c>
      <c r="G19" s="21" t="s">
        <v>203</v>
      </c>
      <c r="H19" s="21" t="s">
        <v>203</v>
      </c>
      <c r="I19" s="21" t="s">
        <v>203</v>
      </c>
      <c r="J19" s="21" t="s">
        <v>203</v>
      </c>
      <c r="K19" s="21" t="s">
        <v>203</v>
      </c>
      <c r="L19" s="21" t="s">
        <v>203</v>
      </c>
      <c r="M19" s="21" t="s">
        <v>203</v>
      </c>
      <c r="N19" s="21" t="s">
        <v>25</v>
      </c>
      <c r="O19" s="64"/>
    </row>
    <row r="20" spans="1:15" ht="9">
      <c r="A20" s="48">
        <v>13</v>
      </c>
      <c r="B20" s="20" t="s">
        <v>26</v>
      </c>
      <c r="C20" s="14" t="s">
        <v>485</v>
      </c>
      <c r="D20" s="14" t="s">
        <v>486</v>
      </c>
      <c r="E20" s="14" t="s">
        <v>487</v>
      </c>
      <c r="F20" s="14" t="s">
        <v>488</v>
      </c>
      <c r="G20" s="14" t="s">
        <v>489</v>
      </c>
      <c r="H20" s="14" t="s">
        <v>490</v>
      </c>
      <c r="I20" s="14" t="s">
        <v>491</v>
      </c>
      <c r="J20" s="14" t="s">
        <v>492</v>
      </c>
      <c r="K20" s="14" t="s">
        <v>493</v>
      </c>
      <c r="L20" s="14" t="s">
        <v>494</v>
      </c>
      <c r="M20" s="14" t="s">
        <v>495</v>
      </c>
      <c r="N20" s="14" t="s">
        <v>23</v>
      </c>
      <c r="O20" s="64"/>
    </row>
    <row r="21" spans="1:15" ht="9">
      <c r="A21" s="48">
        <v>14</v>
      </c>
      <c r="B21" s="20" t="s">
        <v>27</v>
      </c>
      <c r="C21" s="21" t="s">
        <v>193</v>
      </c>
      <c r="D21" s="21" t="s">
        <v>193</v>
      </c>
      <c r="E21" s="21" t="s">
        <v>193</v>
      </c>
      <c r="F21" s="21" t="s">
        <v>54</v>
      </c>
      <c r="G21" s="21" t="s">
        <v>54</v>
      </c>
      <c r="H21" s="21" t="s">
        <v>54</v>
      </c>
      <c r="I21" s="21" t="s">
        <v>193</v>
      </c>
      <c r="J21" s="21" t="s">
        <v>193</v>
      </c>
      <c r="K21" s="21" t="s">
        <v>193</v>
      </c>
      <c r="L21" s="21" t="s">
        <v>193</v>
      </c>
      <c r="M21" s="21" t="s">
        <v>193</v>
      </c>
      <c r="N21" s="21" t="s">
        <v>54</v>
      </c>
      <c r="O21" s="64"/>
    </row>
    <row r="22" spans="1:15" ht="18">
      <c r="A22" s="48">
        <v>15</v>
      </c>
      <c r="B22" s="20" t="s">
        <v>28</v>
      </c>
      <c r="C22" s="21" t="s">
        <v>205</v>
      </c>
      <c r="D22" s="21" t="s">
        <v>205</v>
      </c>
      <c r="E22" s="21" t="s">
        <v>205</v>
      </c>
      <c r="F22" s="21" t="s">
        <v>411</v>
      </c>
      <c r="G22" s="21" t="s">
        <v>411</v>
      </c>
      <c r="H22" s="21" t="s">
        <v>411</v>
      </c>
      <c r="I22" s="21" t="s">
        <v>205</v>
      </c>
      <c r="J22" s="21" t="s">
        <v>205</v>
      </c>
      <c r="K22" s="21" t="s">
        <v>205</v>
      </c>
      <c r="L22" s="21" t="s">
        <v>205</v>
      </c>
      <c r="M22" s="21" t="s">
        <v>205</v>
      </c>
      <c r="N22" s="21" t="s">
        <v>411</v>
      </c>
      <c r="O22" s="64"/>
    </row>
    <row r="23" spans="1:15" ht="9">
      <c r="A23" s="48">
        <v>16</v>
      </c>
      <c r="B23" s="20" t="s">
        <v>29</v>
      </c>
      <c r="C23" s="21" t="s">
        <v>16</v>
      </c>
      <c r="D23" s="21" t="s">
        <v>16</v>
      </c>
      <c r="E23" s="21" t="s">
        <v>16</v>
      </c>
      <c r="F23" s="21" t="s">
        <v>16</v>
      </c>
      <c r="G23" s="21" t="s">
        <v>16</v>
      </c>
      <c r="H23" s="21" t="s">
        <v>16</v>
      </c>
      <c r="I23" s="21" t="s">
        <v>16</v>
      </c>
      <c r="J23" s="21" t="s">
        <v>16</v>
      </c>
      <c r="K23" s="21" t="s">
        <v>16</v>
      </c>
      <c r="L23" s="21" t="s">
        <v>16</v>
      </c>
      <c r="M23" s="21" t="s">
        <v>16</v>
      </c>
      <c r="N23" s="21" t="s">
        <v>16</v>
      </c>
      <c r="O23" s="64"/>
    </row>
    <row r="24" spans="1:15" ht="9">
      <c r="A24" s="50"/>
      <c r="B24" s="24" t="s">
        <v>30</v>
      </c>
      <c r="C24" s="21" t="s">
        <v>411</v>
      </c>
      <c r="D24" s="21" t="s">
        <v>411</v>
      </c>
      <c r="E24" s="21" t="s">
        <v>411</v>
      </c>
      <c r="F24" s="21" t="s">
        <v>411</v>
      </c>
      <c r="G24" s="21" t="s">
        <v>411</v>
      </c>
      <c r="H24" s="21" t="s">
        <v>411</v>
      </c>
      <c r="I24" s="21" t="s">
        <v>411</v>
      </c>
      <c r="J24" s="21" t="s">
        <v>411</v>
      </c>
      <c r="K24" s="21" t="s">
        <v>411</v>
      </c>
      <c r="L24" s="21" t="s">
        <v>411</v>
      </c>
      <c r="M24" s="21" t="s">
        <v>411</v>
      </c>
      <c r="N24" s="21" t="s">
        <v>411</v>
      </c>
      <c r="O24" s="66"/>
    </row>
    <row r="25" spans="1:15" ht="9">
      <c r="A25" s="48">
        <v>17</v>
      </c>
      <c r="B25" s="20" t="s">
        <v>31</v>
      </c>
      <c r="C25" s="21" t="s">
        <v>207</v>
      </c>
      <c r="D25" s="21" t="s">
        <v>207</v>
      </c>
      <c r="E25" s="21" t="s">
        <v>207</v>
      </c>
      <c r="F25" s="21" t="s">
        <v>207</v>
      </c>
      <c r="G25" s="21" t="s">
        <v>207</v>
      </c>
      <c r="H25" s="21" t="s">
        <v>207</v>
      </c>
      <c r="I25" s="21" t="s">
        <v>207</v>
      </c>
      <c r="J25" s="21" t="s">
        <v>207</v>
      </c>
      <c r="K25" s="21" t="s">
        <v>207</v>
      </c>
      <c r="L25" s="21" t="s">
        <v>207</v>
      </c>
      <c r="M25" s="21" t="s">
        <v>207</v>
      </c>
      <c r="N25" s="21" t="s">
        <v>245</v>
      </c>
      <c r="O25" s="64"/>
    </row>
    <row r="26" spans="1:15" ht="18">
      <c r="A26" s="48">
        <v>18</v>
      </c>
      <c r="B26" s="20" t="s">
        <v>32</v>
      </c>
      <c r="C26" s="28" t="s">
        <v>496</v>
      </c>
      <c r="D26" s="28" t="s">
        <v>497</v>
      </c>
      <c r="E26" s="28" t="s">
        <v>439</v>
      </c>
      <c r="F26" s="28" t="s">
        <v>499</v>
      </c>
      <c r="G26" s="28" t="s">
        <v>499</v>
      </c>
      <c r="H26" s="28" t="s">
        <v>498</v>
      </c>
      <c r="I26" s="28" t="s">
        <v>500</v>
      </c>
      <c r="J26" s="28" t="s">
        <v>408</v>
      </c>
      <c r="K26" s="28" t="s">
        <v>501</v>
      </c>
      <c r="L26" s="28" t="s">
        <v>502</v>
      </c>
      <c r="M26" s="28" t="s">
        <v>503</v>
      </c>
      <c r="N26" s="28" t="s">
        <v>504</v>
      </c>
      <c r="O26" s="64"/>
    </row>
    <row r="27" spans="1:15" ht="9">
      <c r="A27" s="48">
        <v>19</v>
      </c>
      <c r="B27" s="20" t="s">
        <v>33</v>
      </c>
      <c r="C27" s="21" t="s">
        <v>54</v>
      </c>
      <c r="D27" s="21" t="s">
        <v>54</v>
      </c>
      <c r="E27" s="21" t="s">
        <v>54</v>
      </c>
      <c r="F27" s="21" t="s">
        <v>54</v>
      </c>
      <c r="G27" s="21" t="s">
        <v>54</v>
      </c>
      <c r="H27" s="21" t="s">
        <v>54</v>
      </c>
      <c r="I27" s="21" t="s">
        <v>54</v>
      </c>
      <c r="J27" s="21" t="s">
        <v>54</v>
      </c>
      <c r="K27" s="21" t="s">
        <v>54</v>
      </c>
      <c r="L27" s="21" t="s">
        <v>54</v>
      </c>
      <c r="M27" s="21" t="s">
        <v>54</v>
      </c>
      <c r="N27" s="21" t="s">
        <v>54</v>
      </c>
      <c r="O27" s="64"/>
    </row>
    <row r="28" spans="1:15" s="60" customFormat="1" ht="18">
      <c r="A28" s="19" t="s">
        <v>701</v>
      </c>
      <c r="B28" s="20" t="s">
        <v>314</v>
      </c>
      <c r="C28" s="21" t="s">
        <v>209</v>
      </c>
      <c r="D28" s="21" t="s">
        <v>209</v>
      </c>
      <c r="E28" s="21" t="s">
        <v>209</v>
      </c>
      <c r="F28" s="21" t="s">
        <v>209</v>
      </c>
      <c r="G28" s="21" t="s">
        <v>209</v>
      </c>
      <c r="H28" s="21" t="s">
        <v>209</v>
      </c>
      <c r="I28" s="21" t="s">
        <v>208</v>
      </c>
      <c r="J28" s="21" t="s">
        <v>208</v>
      </c>
      <c r="K28" s="21" t="s">
        <v>208</v>
      </c>
      <c r="L28" s="21" t="s">
        <v>208</v>
      </c>
      <c r="M28" s="21" t="s">
        <v>208</v>
      </c>
      <c r="N28" s="21" t="s">
        <v>208</v>
      </c>
      <c r="O28" s="61"/>
    </row>
    <row r="29" spans="1:15" s="60" customFormat="1" ht="18">
      <c r="A29" s="19" t="s">
        <v>702</v>
      </c>
      <c r="B29" s="20" t="s">
        <v>315</v>
      </c>
      <c r="C29" s="21" t="s">
        <v>208</v>
      </c>
      <c r="D29" s="21" t="s">
        <v>208</v>
      </c>
      <c r="E29" s="21" t="s">
        <v>208</v>
      </c>
      <c r="F29" s="21" t="s">
        <v>208</v>
      </c>
      <c r="G29" s="21" t="s">
        <v>208</v>
      </c>
      <c r="H29" s="21" t="s">
        <v>208</v>
      </c>
      <c r="I29" s="21" t="s">
        <v>208</v>
      </c>
      <c r="J29" s="21" t="s">
        <v>208</v>
      </c>
      <c r="K29" s="21" t="s">
        <v>208</v>
      </c>
      <c r="L29" s="21" t="s">
        <v>208</v>
      </c>
      <c r="M29" s="21" t="s">
        <v>208</v>
      </c>
      <c r="N29" s="21" t="s">
        <v>208</v>
      </c>
      <c r="O29" s="61"/>
    </row>
    <row r="30" spans="1:15" ht="9">
      <c r="A30" s="48">
        <v>21</v>
      </c>
      <c r="B30" s="20" t="s">
        <v>34</v>
      </c>
      <c r="C30" s="21" t="s">
        <v>54</v>
      </c>
      <c r="D30" s="21" t="s">
        <v>54</v>
      </c>
      <c r="E30" s="21" t="s">
        <v>54</v>
      </c>
      <c r="F30" s="21" t="s">
        <v>54</v>
      </c>
      <c r="G30" s="21" t="s">
        <v>54</v>
      </c>
      <c r="H30" s="21" t="s">
        <v>54</v>
      </c>
      <c r="I30" s="21" t="s">
        <v>54</v>
      </c>
      <c r="J30" s="21" t="s">
        <v>54</v>
      </c>
      <c r="K30" s="21" t="s">
        <v>54</v>
      </c>
      <c r="L30" s="21" t="s">
        <v>54</v>
      </c>
      <c r="M30" s="21" t="s">
        <v>54</v>
      </c>
      <c r="N30" s="21" t="s">
        <v>54</v>
      </c>
      <c r="O30" s="64"/>
    </row>
    <row r="31" spans="1:15" ht="11.25" customHeight="1">
      <c r="A31" s="48">
        <v>22</v>
      </c>
      <c r="B31" s="20" t="s">
        <v>35</v>
      </c>
      <c r="C31" s="21" t="s">
        <v>210</v>
      </c>
      <c r="D31" s="21" t="s">
        <v>210</v>
      </c>
      <c r="E31" s="21" t="s">
        <v>210</v>
      </c>
      <c r="F31" s="21" t="s">
        <v>210</v>
      </c>
      <c r="G31" s="21" t="s">
        <v>210</v>
      </c>
      <c r="H31" s="21" t="s">
        <v>210</v>
      </c>
      <c r="I31" s="21" t="s">
        <v>210</v>
      </c>
      <c r="J31" s="21" t="s">
        <v>210</v>
      </c>
      <c r="K31" s="21" t="s">
        <v>210</v>
      </c>
      <c r="L31" s="21" t="s">
        <v>210</v>
      </c>
      <c r="M31" s="21" t="s">
        <v>210</v>
      </c>
      <c r="N31" s="21" t="s">
        <v>210</v>
      </c>
      <c r="O31" s="64"/>
    </row>
    <row r="32" spans="1:15" ht="9.75" customHeight="1">
      <c r="A32" s="48">
        <v>23</v>
      </c>
      <c r="B32" s="20" t="s">
        <v>37</v>
      </c>
      <c r="C32" s="21" t="s">
        <v>38</v>
      </c>
      <c r="D32" s="21" t="s">
        <v>38</v>
      </c>
      <c r="E32" s="21" t="s">
        <v>38</v>
      </c>
      <c r="F32" s="21" t="s">
        <v>179</v>
      </c>
      <c r="G32" s="21" t="s">
        <v>179</v>
      </c>
      <c r="H32" s="21" t="s">
        <v>179</v>
      </c>
      <c r="I32" s="21" t="s">
        <v>38</v>
      </c>
      <c r="J32" s="21" t="s">
        <v>179</v>
      </c>
      <c r="K32" s="21" t="s">
        <v>179</v>
      </c>
      <c r="L32" s="21" t="s">
        <v>179</v>
      </c>
      <c r="M32" s="21" t="s">
        <v>179</v>
      </c>
      <c r="N32" s="21" t="s">
        <v>179</v>
      </c>
      <c r="O32" s="64"/>
    </row>
    <row r="33" spans="1:15" ht="41.25" customHeight="1">
      <c r="A33" s="48">
        <v>24</v>
      </c>
      <c r="B33" s="20" t="s">
        <v>39</v>
      </c>
      <c r="C33" s="21" t="s">
        <v>16</v>
      </c>
      <c r="D33" s="21" t="s">
        <v>16</v>
      </c>
      <c r="E33" s="21" t="s">
        <v>16</v>
      </c>
      <c r="F33" s="87" t="s">
        <v>505</v>
      </c>
      <c r="G33" s="87" t="s">
        <v>505</v>
      </c>
      <c r="H33" s="87" t="s">
        <v>505</v>
      </c>
      <c r="I33" s="21" t="s">
        <v>16</v>
      </c>
      <c r="J33" s="21" t="s">
        <v>199</v>
      </c>
      <c r="K33" s="21" t="s">
        <v>199</v>
      </c>
      <c r="L33" s="21" t="s">
        <v>199</v>
      </c>
      <c r="M33" s="21" t="s">
        <v>199</v>
      </c>
      <c r="N33" s="21" t="s">
        <v>505</v>
      </c>
      <c r="O33" s="64"/>
    </row>
    <row r="34" spans="1:15" ht="11.25" customHeight="1">
      <c r="A34" s="48">
        <v>25</v>
      </c>
      <c r="B34" s="20" t="s">
        <v>40</v>
      </c>
      <c r="C34" s="21" t="s">
        <v>411</v>
      </c>
      <c r="D34" s="21" t="s">
        <v>411</v>
      </c>
      <c r="E34" s="21" t="s">
        <v>411</v>
      </c>
      <c r="F34" s="87" t="s">
        <v>220</v>
      </c>
      <c r="G34" s="87" t="s">
        <v>220</v>
      </c>
      <c r="H34" s="87" t="s">
        <v>220</v>
      </c>
      <c r="I34" s="21" t="s">
        <v>23</v>
      </c>
      <c r="J34" s="21" t="s">
        <v>220</v>
      </c>
      <c r="K34" s="21" t="s">
        <v>220</v>
      </c>
      <c r="L34" s="21" t="s">
        <v>220</v>
      </c>
      <c r="M34" s="21" t="s">
        <v>220</v>
      </c>
      <c r="N34" s="21" t="s">
        <v>220</v>
      </c>
      <c r="O34" s="64"/>
    </row>
    <row r="35" spans="1:15" ht="9.75" customHeight="1">
      <c r="A35" s="48">
        <v>26</v>
      </c>
      <c r="B35" s="20" t="s">
        <v>41</v>
      </c>
      <c r="C35" s="21" t="s">
        <v>411</v>
      </c>
      <c r="D35" s="21" t="s">
        <v>411</v>
      </c>
      <c r="E35" s="21" t="s">
        <v>411</v>
      </c>
      <c r="F35" s="87" t="s">
        <v>221</v>
      </c>
      <c r="G35" s="87" t="s">
        <v>221</v>
      </c>
      <c r="H35" s="87" t="s">
        <v>221</v>
      </c>
      <c r="I35" s="21" t="s">
        <v>23</v>
      </c>
      <c r="J35" s="21" t="s">
        <v>221</v>
      </c>
      <c r="K35" s="21" t="s">
        <v>221</v>
      </c>
      <c r="L35" s="21" t="s">
        <v>221</v>
      </c>
      <c r="M35" s="21" t="s">
        <v>221</v>
      </c>
      <c r="N35" s="21" t="s">
        <v>221</v>
      </c>
      <c r="O35" s="64"/>
    </row>
    <row r="36" spans="1:15" ht="18">
      <c r="A36" s="48">
        <v>27</v>
      </c>
      <c r="B36" s="20" t="s">
        <v>42</v>
      </c>
      <c r="C36" s="21" t="s">
        <v>411</v>
      </c>
      <c r="D36" s="21" t="s">
        <v>411</v>
      </c>
      <c r="E36" s="21" t="s">
        <v>411</v>
      </c>
      <c r="F36" s="87" t="s">
        <v>219</v>
      </c>
      <c r="G36" s="87" t="s">
        <v>219</v>
      </c>
      <c r="H36" s="87" t="s">
        <v>219</v>
      </c>
      <c r="I36" s="21" t="s">
        <v>23</v>
      </c>
      <c r="J36" s="21" t="s">
        <v>219</v>
      </c>
      <c r="K36" s="21" t="s">
        <v>219</v>
      </c>
      <c r="L36" s="21" t="s">
        <v>219</v>
      </c>
      <c r="M36" s="21" t="s">
        <v>219</v>
      </c>
      <c r="N36" s="21" t="s">
        <v>219</v>
      </c>
      <c r="O36" s="64"/>
    </row>
    <row r="37" spans="1:15" ht="11.25" customHeight="1">
      <c r="A37" s="48">
        <v>28</v>
      </c>
      <c r="B37" s="20" t="s">
        <v>43</v>
      </c>
      <c r="C37" s="21" t="s">
        <v>411</v>
      </c>
      <c r="D37" s="21" t="s">
        <v>411</v>
      </c>
      <c r="E37" s="21" t="s">
        <v>411</v>
      </c>
      <c r="F37" s="87" t="s">
        <v>0</v>
      </c>
      <c r="G37" s="87" t="s">
        <v>0</v>
      </c>
      <c r="H37" s="87" t="s">
        <v>0</v>
      </c>
      <c r="I37" s="21" t="s">
        <v>411</v>
      </c>
      <c r="J37" s="21" t="s">
        <v>0</v>
      </c>
      <c r="K37" s="21" t="s">
        <v>0</v>
      </c>
      <c r="L37" s="21" t="s">
        <v>0</v>
      </c>
      <c r="M37" s="21" t="s">
        <v>0</v>
      </c>
      <c r="N37" s="21" t="s">
        <v>0</v>
      </c>
      <c r="O37" s="64"/>
    </row>
    <row r="38" spans="1:15" ht="10.5" customHeight="1">
      <c r="A38" s="48">
        <v>29</v>
      </c>
      <c r="B38" s="20" t="s">
        <v>44</v>
      </c>
      <c r="C38" s="21" t="s">
        <v>411</v>
      </c>
      <c r="D38" s="21" t="s">
        <v>411</v>
      </c>
      <c r="E38" s="21" t="s">
        <v>411</v>
      </c>
      <c r="F38" s="87" t="s">
        <v>212</v>
      </c>
      <c r="G38" s="87" t="s">
        <v>212</v>
      </c>
      <c r="H38" s="87" t="s">
        <v>212</v>
      </c>
      <c r="I38" s="21" t="s">
        <v>411</v>
      </c>
      <c r="J38" s="21" t="s">
        <v>211</v>
      </c>
      <c r="K38" s="21" t="s">
        <v>211</v>
      </c>
      <c r="L38" s="21" t="s">
        <v>211</v>
      </c>
      <c r="M38" s="21" t="s">
        <v>211</v>
      </c>
      <c r="N38" s="21" t="s">
        <v>212</v>
      </c>
      <c r="O38" s="64"/>
    </row>
    <row r="39" spans="1:15" ht="9">
      <c r="A39" s="48">
        <v>30</v>
      </c>
      <c r="B39" s="29" t="s">
        <v>45</v>
      </c>
      <c r="C39" s="21" t="s">
        <v>193</v>
      </c>
      <c r="D39" s="21" t="s">
        <v>193</v>
      </c>
      <c r="E39" s="21" t="s">
        <v>193</v>
      </c>
      <c r="F39" s="87" t="s">
        <v>193</v>
      </c>
      <c r="G39" s="87" t="s">
        <v>193</v>
      </c>
      <c r="H39" s="87" t="s">
        <v>193</v>
      </c>
      <c r="I39" s="21" t="s">
        <v>54</v>
      </c>
      <c r="J39" s="21" t="s">
        <v>193</v>
      </c>
      <c r="K39" s="21" t="s">
        <v>193</v>
      </c>
      <c r="L39" s="21" t="s">
        <v>193</v>
      </c>
      <c r="M39" s="21" t="s">
        <v>193</v>
      </c>
      <c r="N39" s="21" t="s">
        <v>193</v>
      </c>
      <c r="O39" s="64"/>
    </row>
    <row r="40" spans="1:15" ht="37.5" customHeight="1">
      <c r="A40" s="48">
        <v>31</v>
      </c>
      <c r="B40" s="20" t="s">
        <v>46</v>
      </c>
      <c r="C40" s="21" t="s">
        <v>506</v>
      </c>
      <c r="D40" s="21" t="s">
        <v>506</v>
      </c>
      <c r="E40" s="21" t="s">
        <v>506</v>
      </c>
      <c r="F40" s="87" t="s">
        <v>505</v>
      </c>
      <c r="G40" s="87" t="s">
        <v>505</v>
      </c>
      <c r="H40" s="87" t="s">
        <v>505</v>
      </c>
      <c r="I40" s="21" t="s">
        <v>411</v>
      </c>
      <c r="J40" s="21" t="s">
        <v>199</v>
      </c>
      <c r="K40" s="21" t="s">
        <v>199</v>
      </c>
      <c r="L40" s="21" t="s">
        <v>199</v>
      </c>
      <c r="M40" s="21" t="s">
        <v>199</v>
      </c>
      <c r="N40" s="21" t="s">
        <v>505</v>
      </c>
      <c r="O40" s="64"/>
    </row>
    <row r="41" spans="1:15" ht="9.75" customHeight="1">
      <c r="A41" s="48">
        <v>32</v>
      </c>
      <c r="B41" s="20" t="s">
        <v>47</v>
      </c>
      <c r="C41" s="21" t="s">
        <v>200</v>
      </c>
      <c r="D41" s="21" t="s">
        <v>200</v>
      </c>
      <c r="E41" s="21" t="s">
        <v>200</v>
      </c>
      <c r="F41" s="87" t="s">
        <v>200</v>
      </c>
      <c r="G41" s="87" t="s">
        <v>200</v>
      </c>
      <c r="H41" s="87" t="s">
        <v>200</v>
      </c>
      <c r="I41" s="21" t="s">
        <v>411</v>
      </c>
      <c r="J41" s="21" t="s">
        <v>200</v>
      </c>
      <c r="K41" s="21" t="s">
        <v>200</v>
      </c>
      <c r="L41" s="21" t="s">
        <v>200</v>
      </c>
      <c r="M41" s="21" t="s">
        <v>200</v>
      </c>
      <c r="N41" s="21" t="s">
        <v>200</v>
      </c>
      <c r="O41" s="64"/>
    </row>
    <row r="42" spans="1:15" ht="9.75" customHeight="1">
      <c r="A42" s="48">
        <v>33</v>
      </c>
      <c r="B42" s="20" t="s">
        <v>48</v>
      </c>
      <c r="C42" s="21" t="s">
        <v>197</v>
      </c>
      <c r="D42" s="21" t="s">
        <v>197</v>
      </c>
      <c r="E42" s="21" t="s">
        <v>197</v>
      </c>
      <c r="F42" s="87" t="s">
        <v>197</v>
      </c>
      <c r="G42" s="87" t="s">
        <v>197</v>
      </c>
      <c r="H42" s="87" t="s">
        <v>197</v>
      </c>
      <c r="I42" s="21" t="s">
        <v>411</v>
      </c>
      <c r="J42" s="21" t="s">
        <v>197</v>
      </c>
      <c r="K42" s="21" t="s">
        <v>197</v>
      </c>
      <c r="L42" s="21" t="s">
        <v>197</v>
      </c>
      <c r="M42" s="21" t="s">
        <v>197</v>
      </c>
      <c r="N42" s="21" t="s">
        <v>197</v>
      </c>
      <c r="O42" s="64"/>
    </row>
    <row r="43" spans="1:15" ht="18">
      <c r="A43" s="48">
        <v>34</v>
      </c>
      <c r="B43" s="20" t="s">
        <v>49</v>
      </c>
      <c r="C43" s="21" t="s">
        <v>23</v>
      </c>
      <c r="D43" s="21" t="s">
        <v>23</v>
      </c>
      <c r="E43" s="21" t="s">
        <v>23</v>
      </c>
      <c r="F43" s="87" t="s">
        <v>23</v>
      </c>
      <c r="G43" s="87" t="s">
        <v>23</v>
      </c>
      <c r="H43" s="87" t="s">
        <v>23</v>
      </c>
      <c r="I43" s="21" t="s">
        <v>23</v>
      </c>
      <c r="J43" s="21" t="s">
        <v>411</v>
      </c>
      <c r="K43" s="21" t="s">
        <v>411</v>
      </c>
      <c r="L43" s="21" t="s">
        <v>411</v>
      </c>
      <c r="M43" s="21" t="s">
        <v>411</v>
      </c>
      <c r="N43" s="21" t="s">
        <v>23</v>
      </c>
      <c r="O43" s="64"/>
    </row>
    <row r="44" spans="1:15" ht="9">
      <c r="A44" s="48" t="s">
        <v>50</v>
      </c>
      <c r="B44" s="20" t="s">
        <v>340</v>
      </c>
      <c r="C44" s="21" t="s">
        <v>16</v>
      </c>
      <c r="D44" s="21" t="s">
        <v>16</v>
      </c>
      <c r="E44" s="21" t="s">
        <v>16</v>
      </c>
      <c r="F44" s="87" t="s">
        <v>16</v>
      </c>
      <c r="G44" s="87" t="s">
        <v>16</v>
      </c>
      <c r="H44" s="87" t="s">
        <v>16</v>
      </c>
      <c r="I44" s="21" t="s">
        <v>16</v>
      </c>
      <c r="J44" s="21" t="s">
        <v>16</v>
      </c>
      <c r="K44" s="21" t="s">
        <v>16</v>
      </c>
      <c r="L44" s="21" t="s">
        <v>16</v>
      </c>
      <c r="M44" s="21" t="s">
        <v>16</v>
      </c>
      <c r="N44" s="21" t="s">
        <v>16</v>
      </c>
      <c r="O44" s="64"/>
    </row>
    <row r="45" spans="1:15" ht="18">
      <c r="A45" s="19" t="s">
        <v>703</v>
      </c>
      <c r="B45" s="20" t="s">
        <v>344</v>
      </c>
      <c r="C45" s="21" t="s">
        <v>329</v>
      </c>
      <c r="D45" s="21" t="s">
        <v>329</v>
      </c>
      <c r="E45" s="21" t="s">
        <v>329</v>
      </c>
      <c r="F45" s="87" t="s">
        <v>323</v>
      </c>
      <c r="G45" s="87" t="s">
        <v>323</v>
      </c>
      <c r="H45" s="87" t="s">
        <v>323</v>
      </c>
      <c r="I45" s="21" t="s">
        <v>328</v>
      </c>
      <c r="J45" s="21" t="s">
        <v>328</v>
      </c>
      <c r="K45" s="21" t="s">
        <v>328</v>
      </c>
      <c r="L45" s="21" t="s">
        <v>328</v>
      </c>
      <c r="M45" s="21" t="s">
        <v>328</v>
      </c>
      <c r="N45" s="21" t="s">
        <v>329</v>
      </c>
      <c r="O45" s="64"/>
    </row>
    <row r="46" spans="1:15" ht="19.5" customHeight="1">
      <c r="A46" s="19">
        <v>35</v>
      </c>
      <c r="B46" s="20" t="s">
        <v>51</v>
      </c>
      <c r="C46" s="21" t="s">
        <v>217</v>
      </c>
      <c r="D46" s="21" t="s">
        <v>217</v>
      </c>
      <c r="E46" s="21" t="s">
        <v>217</v>
      </c>
      <c r="F46" s="87" t="s">
        <v>1084</v>
      </c>
      <c r="G46" s="87" t="s">
        <v>1084</v>
      </c>
      <c r="H46" s="87" t="s">
        <v>1084</v>
      </c>
      <c r="I46" s="21" t="s">
        <v>217</v>
      </c>
      <c r="J46" s="21" t="s">
        <v>217</v>
      </c>
      <c r="K46" s="21" t="s">
        <v>217</v>
      </c>
      <c r="L46" s="21" t="s">
        <v>217</v>
      </c>
      <c r="M46" s="21" t="s">
        <v>217</v>
      </c>
      <c r="N46" s="21" t="s">
        <v>327</v>
      </c>
      <c r="O46" s="64"/>
    </row>
    <row r="47" spans="1:15" ht="9">
      <c r="A47" s="19">
        <v>36</v>
      </c>
      <c r="B47" s="20" t="s">
        <v>53</v>
      </c>
      <c r="C47" s="21" t="s">
        <v>54</v>
      </c>
      <c r="D47" s="21" t="s">
        <v>54</v>
      </c>
      <c r="E47" s="21" t="s">
        <v>54</v>
      </c>
      <c r="F47" s="87" t="s">
        <v>193</v>
      </c>
      <c r="G47" s="87" t="s">
        <v>193</v>
      </c>
      <c r="H47" s="87" t="s">
        <v>193</v>
      </c>
      <c r="I47" s="21" t="s">
        <v>193</v>
      </c>
      <c r="J47" s="21" t="s">
        <v>54</v>
      </c>
      <c r="K47" s="21" t="s">
        <v>54</v>
      </c>
      <c r="L47" s="21" t="s">
        <v>54</v>
      </c>
      <c r="M47" s="21" t="s">
        <v>54</v>
      </c>
      <c r="N47" s="21" t="s">
        <v>193</v>
      </c>
      <c r="O47" s="64"/>
    </row>
    <row r="48" spans="1:15" ht="20.25" customHeight="1">
      <c r="A48" s="30">
        <v>37</v>
      </c>
      <c r="B48" s="31" t="s">
        <v>55</v>
      </c>
      <c r="C48" s="78" t="s">
        <v>23</v>
      </c>
      <c r="D48" s="78" t="s">
        <v>23</v>
      </c>
      <c r="E48" s="78" t="s">
        <v>23</v>
      </c>
      <c r="F48" s="87" t="s">
        <v>825</v>
      </c>
      <c r="G48" s="87" t="s">
        <v>825</v>
      </c>
      <c r="H48" s="87" t="s">
        <v>825</v>
      </c>
      <c r="I48" s="21" t="s">
        <v>826</v>
      </c>
      <c r="J48" s="78" t="s">
        <v>23</v>
      </c>
      <c r="K48" s="78" t="s">
        <v>23</v>
      </c>
      <c r="L48" s="78" t="s">
        <v>23</v>
      </c>
      <c r="M48" s="78" t="s">
        <v>23</v>
      </c>
      <c r="N48" s="21" t="s">
        <v>825</v>
      </c>
      <c r="O48" s="64"/>
    </row>
    <row r="49" spans="1:15" ht="12" customHeight="1">
      <c r="A49" s="32"/>
      <c r="B49" s="33"/>
      <c r="C49" s="21" t="s">
        <v>1050</v>
      </c>
      <c r="D49" s="21" t="s">
        <v>1050</v>
      </c>
      <c r="E49" s="21" t="s">
        <v>1050</v>
      </c>
      <c r="F49" s="87" t="s">
        <v>1051</v>
      </c>
      <c r="G49" s="87" t="s">
        <v>1051</v>
      </c>
      <c r="H49" s="87" t="s">
        <v>1051</v>
      </c>
      <c r="I49" s="21" t="s">
        <v>1054</v>
      </c>
      <c r="J49" s="21" t="s">
        <v>1050</v>
      </c>
      <c r="K49" s="21" t="s">
        <v>1050</v>
      </c>
      <c r="L49" s="21" t="s">
        <v>1050</v>
      </c>
      <c r="M49" s="21" t="s">
        <v>1050</v>
      </c>
      <c r="N49" s="21" t="s">
        <v>1051</v>
      </c>
      <c r="O49" s="64"/>
    </row>
    <row r="50" spans="1:15" ht="18.75" thickBot="1">
      <c r="A50" s="35" t="s">
        <v>316</v>
      </c>
      <c r="B50" s="36" t="s">
        <v>317</v>
      </c>
      <c r="C50" s="37" t="s">
        <v>346</v>
      </c>
      <c r="D50" s="37" t="s">
        <v>346</v>
      </c>
      <c r="E50" s="37" t="s">
        <v>346</v>
      </c>
      <c r="F50" s="87" t="s">
        <v>320</v>
      </c>
      <c r="G50" s="87" t="s">
        <v>320</v>
      </c>
      <c r="H50" s="87" t="s">
        <v>320</v>
      </c>
      <c r="I50" s="76" t="str">
        <f t="shared" ref="I50:N50" si="0">HYPERLINK(I51,"Click here")</f>
        <v>Click here</v>
      </c>
      <c r="J50" s="76" t="s">
        <v>829</v>
      </c>
      <c r="K50" s="76" t="s">
        <v>829</v>
      </c>
      <c r="L50" s="76" t="str">
        <f t="shared" si="0"/>
        <v>Click here</v>
      </c>
      <c r="M50" s="76" t="str">
        <f t="shared" si="0"/>
        <v>Click here</v>
      </c>
      <c r="N50" s="76" t="str">
        <f t="shared" si="0"/>
        <v>Click here</v>
      </c>
      <c r="O50" s="64"/>
    </row>
    <row r="51" spans="1:15" ht="87.75" customHeight="1">
      <c r="A51" s="113" t="s">
        <v>1049</v>
      </c>
      <c r="B51" s="113"/>
      <c r="C51" s="38"/>
      <c r="D51" s="38"/>
      <c r="E51" s="38"/>
      <c r="F51" s="105" t="s">
        <v>1053</v>
      </c>
      <c r="G51" s="105" t="s">
        <v>1053</v>
      </c>
      <c r="H51" s="105" t="s">
        <v>1053</v>
      </c>
      <c r="I51" s="70" t="s">
        <v>750</v>
      </c>
      <c r="J51" s="104" t="s">
        <v>1055</v>
      </c>
      <c r="K51" s="70"/>
      <c r="L51" s="70" t="s">
        <v>751</v>
      </c>
      <c r="M51" s="70" t="s">
        <v>752</v>
      </c>
      <c r="N51" s="70" t="s">
        <v>753</v>
      </c>
      <c r="O51" s="64"/>
    </row>
    <row r="52" spans="1:15" outlineLevel="1">
      <c r="C52" s="40"/>
      <c r="D52" s="40"/>
      <c r="E52" s="40"/>
      <c r="F52" s="40"/>
      <c r="G52" s="40"/>
      <c r="H52" s="40"/>
      <c r="I52" s="40"/>
      <c r="J52" s="40"/>
      <c r="K52" s="40"/>
      <c r="L52" s="40"/>
      <c r="M52" s="40"/>
      <c r="N52" s="40"/>
    </row>
    <row r="53" spans="1:15">
      <c r="C53" s="40"/>
      <c r="D53" s="40"/>
    </row>
  </sheetData>
  <mergeCells count="2">
    <mergeCell ref="A2:B2"/>
    <mergeCell ref="A51:B51"/>
  </mergeCells>
  <hyperlinks>
    <hyperlink ref="C50" r:id="rId1" display="https://www.hsbc.com/investors/fixed-income-investors/final-terms-and-supplements/subsidiaries?page=1&amp;take=20&amp;isin=US4042Q1AA55"/>
    <hyperlink ref="D50" r:id="rId2" display="https://www.hsbc.com/investors/fixed-income-investors/final-terms-and-supplements/subsidiaries?page=1&amp;take=20&amp;isin=US4042Q1AB39"/>
    <hyperlink ref="E50" r:id="rId3" display="https://www.hsbc.com/investors/fixed-income-investors/final-terms-and-supplements/subsidiaries?page=1&amp;take=20&amp;isin=US4042Q1AD94"/>
    <hyperlink ref="J50" r:id="rId4" display="https://www.hsbc.com/investors/fixed-income-investors/final-terms-and-supplements/subsidiaries?page=1&amp;take=20&amp;isin=XS0088317853"/>
    <hyperlink ref="K50" r:id="rId5" display="https://www.hsbc.com/investors/fixed-income-investors/final-terms-and-supplements/subsidiaries?page=1&amp;take=20&amp;isin=XS0120514335"/>
  </hyperlinks>
  <pageMargins left="0.39370078740157483" right="0.19685039370078741" top="0.39370078740157483" bottom="0.19685039370078741" header="0.31496062992125984" footer="0.11811023622047245"/>
  <pageSetup paperSize="9" fitToWidth="0" orientation="portrait" r:id="rId6"/>
  <headerFooter>
    <oddFooter>&amp;C&amp;"Univers Next for HSBC Light"&amp;10&amp;K000000&amp;"Univers Next for HSBC Regular,Regular"&amp;9Page &amp;P</oddFooter>
    <evenFooter>&amp;LRESTRICTED</evenFooter>
    <firstFooter>&amp;LRESTRICTED</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53"/>
  <sheetViews>
    <sheetView tabSelected="1" view="pageBreakPreview" topLeftCell="A8" zoomScaleNormal="110" zoomScaleSheetLayoutView="100" workbookViewId="0">
      <selection activeCell="BW46" sqref="BW46:BW47"/>
    </sheetView>
  </sheetViews>
  <sheetFormatPr defaultColWidth="8.85546875" defaultRowHeight="14.25" outlineLevelRow="1"/>
  <cols>
    <col min="1" max="1" width="5.7109375" style="39" customWidth="1"/>
    <col min="2" max="2" width="30.7109375" style="39" customWidth="1"/>
    <col min="3" max="33" width="28.5703125" style="39" customWidth="1"/>
    <col min="34" max="34" width="28.42578125" style="39" customWidth="1"/>
    <col min="35" max="40" width="28.42578125" style="44" customWidth="1"/>
    <col min="41" max="41" width="31.140625" style="44" customWidth="1"/>
    <col min="42" max="45" width="28.42578125" style="44" customWidth="1"/>
    <col min="46" max="46" width="28.7109375" style="44" customWidth="1"/>
    <col min="47" max="59" width="28.42578125" style="44" customWidth="1"/>
    <col min="60" max="60" width="56.5703125" style="44" customWidth="1"/>
    <col min="61" max="82" width="28.42578125" style="44" customWidth="1"/>
    <col min="83" max="16384" width="8.85546875" style="67"/>
  </cols>
  <sheetData>
    <row r="1" spans="1:82" ht="15" thickBot="1">
      <c r="B1" s="15"/>
      <c r="C1" s="14"/>
      <c r="D1" s="14"/>
      <c r="E1" s="14"/>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2"/>
      <c r="AJ1" s="42"/>
      <c r="AK1" s="42"/>
      <c r="AL1" s="42"/>
      <c r="AM1" s="42"/>
      <c r="AN1" s="42"/>
      <c r="AO1" s="42"/>
      <c r="AP1" s="42"/>
      <c r="AQ1" s="42"/>
      <c r="AR1" s="42"/>
      <c r="AS1" s="42"/>
      <c r="AT1" s="42"/>
      <c r="AU1" s="42"/>
      <c r="AV1" s="42"/>
      <c r="AW1" s="42"/>
      <c r="AX1" s="42"/>
      <c r="AY1" s="42"/>
      <c r="AZ1" s="42"/>
      <c r="BA1" s="42"/>
      <c r="BB1" s="42"/>
      <c r="BC1" s="42"/>
      <c r="BD1" s="42"/>
      <c r="BE1" s="42"/>
      <c r="BF1" s="43"/>
      <c r="BG1" s="43"/>
      <c r="BH1" s="43"/>
      <c r="BI1" s="43"/>
      <c r="BJ1" s="43"/>
      <c r="BK1" s="43"/>
      <c r="BL1" s="43"/>
      <c r="BM1" s="71"/>
      <c r="BN1" s="71"/>
      <c r="BO1" s="71"/>
      <c r="BP1" s="71"/>
      <c r="BQ1" s="71"/>
      <c r="BR1" s="71"/>
      <c r="BS1" s="71"/>
      <c r="BT1" s="71"/>
      <c r="BU1" s="71"/>
      <c r="BV1" s="71"/>
      <c r="BW1" s="71"/>
      <c r="BX1" s="71"/>
      <c r="BY1" s="71"/>
      <c r="BZ1" s="71"/>
      <c r="CA1" s="71"/>
      <c r="CB1" s="71"/>
      <c r="CC1" s="71"/>
      <c r="CD1" s="71"/>
    </row>
    <row r="2" spans="1:82" ht="14.25" customHeight="1">
      <c r="A2" s="112" t="s">
        <v>342</v>
      </c>
      <c r="B2" s="112"/>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row>
    <row r="3" spans="1:82" ht="10.5" customHeight="1">
      <c r="A3" s="19" t="s">
        <v>1</v>
      </c>
      <c r="B3" s="20" t="s">
        <v>2</v>
      </c>
      <c r="C3" s="21" t="s">
        <v>3</v>
      </c>
      <c r="D3" s="21" t="s">
        <v>3</v>
      </c>
      <c r="E3" s="21" t="s">
        <v>3</v>
      </c>
      <c r="F3" s="21" t="s">
        <v>3</v>
      </c>
      <c r="G3" s="21" t="s">
        <v>3</v>
      </c>
      <c r="H3" s="21" t="s">
        <v>3</v>
      </c>
      <c r="I3" s="21" t="s">
        <v>3</v>
      </c>
      <c r="J3" s="21" t="s">
        <v>3</v>
      </c>
      <c r="K3" s="21" t="s">
        <v>3</v>
      </c>
      <c r="L3" s="21" t="s">
        <v>3</v>
      </c>
      <c r="M3" s="21" t="s">
        <v>3</v>
      </c>
      <c r="N3" s="21" t="s">
        <v>3</v>
      </c>
      <c r="O3" s="21" t="s">
        <v>3</v>
      </c>
      <c r="P3" s="21" t="s">
        <v>3</v>
      </c>
      <c r="Q3" s="21" t="s">
        <v>3</v>
      </c>
      <c r="R3" s="21" t="s">
        <v>3</v>
      </c>
      <c r="S3" s="21" t="s">
        <v>3</v>
      </c>
      <c r="T3" s="21" t="s">
        <v>3</v>
      </c>
      <c r="U3" s="21" t="s">
        <v>3</v>
      </c>
      <c r="V3" s="21" t="s">
        <v>3</v>
      </c>
      <c r="W3" s="21" t="s">
        <v>3</v>
      </c>
      <c r="X3" s="21" t="s">
        <v>3</v>
      </c>
      <c r="Y3" s="21" t="s">
        <v>3</v>
      </c>
      <c r="Z3" s="21" t="s">
        <v>3</v>
      </c>
      <c r="AA3" s="21" t="s">
        <v>3</v>
      </c>
      <c r="AB3" s="21" t="s">
        <v>3</v>
      </c>
      <c r="AC3" s="21" t="s">
        <v>3</v>
      </c>
      <c r="AD3" s="21" t="s">
        <v>3</v>
      </c>
      <c r="AE3" s="21" t="s">
        <v>3</v>
      </c>
      <c r="AF3" s="21" t="s">
        <v>3</v>
      </c>
      <c r="AG3" s="21" t="s">
        <v>3</v>
      </c>
      <c r="AH3" s="21" t="s">
        <v>3</v>
      </c>
      <c r="AI3" s="21" t="s">
        <v>3</v>
      </c>
      <c r="AJ3" s="21" t="s">
        <v>3</v>
      </c>
      <c r="AK3" s="21" t="s">
        <v>3</v>
      </c>
      <c r="AL3" s="21" t="s">
        <v>3</v>
      </c>
      <c r="AM3" s="21" t="s">
        <v>3</v>
      </c>
      <c r="AN3" s="21" t="s">
        <v>3</v>
      </c>
      <c r="AO3" s="21" t="s">
        <v>3</v>
      </c>
      <c r="AP3" s="21" t="s">
        <v>3</v>
      </c>
      <c r="AQ3" s="21" t="s">
        <v>3</v>
      </c>
      <c r="AR3" s="21" t="s">
        <v>3</v>
      </c>
      <c r="AS3" s="21" t="s">
        <v>3</v>
      </c>
      <c r="AT3" s="21" t="s">
        <v>3</v>
      </c>
      <c r="AU3" s="21" t="s">
        <v>3</v>
      </c>
      <c r="AV3" s="21" t="s">
        <v>3</v>
      </c>
      <c r="AW3" s="21" t="s">
        <v>3</v>
      </c>
      <c r="AX3" s="21" t="s">
        <v>3</v>
      </c>
      <c r="AY3" s="21" t="s">
        <v>3</v>
      </c>
      <c r="AZ3" s="21" t="s">
        <v>3</v>
      </c>
      <c r="BA3" s="21" t="s">
        <v>3</v>
      </c>
      <c r="BB3" s="21" t="s">
        <v>3</v>
      </c>
      <c r="BC3" s="21" t="s">
        <v>3</v>
      </c>
      <c r="BD3" s="21" t="s">
        <v>3</v>
      </c>
      <c r="BE3" s="21" t="s">
        <v>3</v>
      </c>
      <c r="BF3" s="21" t="s">
        <v>3</v>
      </c>
      <c r="BG3" s="21" t="s">
        <v>3</v>
      </c>
      <c r="BH3" s="21" t="s">
        <v>3</v>
      </c>
      <c r="BI3" s="21" t="s">
        <v>3</v>
      </c>
      <c r="BJ3" s="21" t="s">
        <v>3</v>
      </c>
      <c r="BK3" s="21" t="s">
        <v>3</v>
      </c>
      <c r="BL3" s="21" t="s">
        <v>3</v>
      </c>
      <c r="BM3" s="21" t="s">
        <v>3</v>
      </c>
      <c r="BN3" s="21" t="s">
        <v>3</v>
      </c>
      <c r="BO3" s="21" t="s">
        <v>3</v>
      </c>
      <c r="BP3" s="21" t="s">
        <v>3</v>
      </c>
      <c r="BQ3" s="21" t="s">
        <v>3</v>
      </c>
      <c r="BR3" s="21" t="s">
        <v>3</v>
      </c>
      <c r="BS3" s="21" t="s">
        <v>3</v>
      </c>
      <c r="BT3" s="21" t="s">
        <v>3</v>
      </c>
      <c r="BU3" s="21" t="s">
        <v>3</v>
      </c>
      <c r="BV3" s="21" t="s">
        <v>3</v>
      </c>
      <c r="BW3" s="21" t="s">
        <v>3</v>
      </c>
      <c r="BX3" s="21" t="s">
        <v>3</v>
      </c>
      <c r="BY3" s="21" t="s">
        <v>3</v>
      </c>
      <c r="BZ3" s="21" t="s">
        <v>3</v>
      </c>
      <c r="CA3" s="21" t="s">
        <v>3</v>
      </c>
      <c r="CB3" s="21" t="s">
        <v>3</v>
      </c>
      <c r="CC3" s="21" t="s">
        <v>3</v>
      </c>
      <c r="CD3" s="21" t="s">
        <v>3</v>
      </c>
    </row>
    <row r="4" spans="1:82" ht="18">
      <c r="A4" s="19">
        <v>2</v>
      </c>
      <c r="B4" s="20" t="s">
        <v>7</v>
      </c>
      <c r="C4" s="21" t="s">
        <v>95</v>
      </c>
      <c r="D4" s="21" t="s">
        <v>96</v>
      </c>
      <c r="E4" s="21" t="s">
        <v>97</v>
      </c>
      <c r="F4" s="21" t="s">
        <v>98</v>
      </c>
      <c r="G4" s="21" t="s">
        <v>99</v>
      </c>
      <c r="H4" s="21" t="s">
        <v>100</v>
      </c>
      <c r="I4" s="21" t="s">
        <v>101</v>
      </c>
      <c r="J4" s="21" t="s">
        <v>102</v>
      </c>
      <c r="K4" s="21" t="s">
        <v>103</v>
      </c>
      <c r="L4" s="21" t="s">
        <v>104</v>
      </c>
      <c r="M4" s="21" t="s">
        <v>105</v>
      </c>
      <c r="N4" s="21" t="s">
        <v>106</v>
      </c>
      <c r="O4" s="21" t="s">
        <v>107</v>
      </c>
      <c r="P4" s="21" t="s">
        <v>108</v>
      </c>
      <c r="Q4" s="21" t="s">
        <v>109</v>
      </c>
      <c r="R4" s="21" t="s">
        <v>110</v>
      </c>
      <c r="S4" s="21" t="s">
        <v>111</v>
      </c>
      <c r="T4" s="21" t="s">
        <v>112</v>
      </c>
      <c r="U4" s="21" t="s">
        <v>113</v>
      </c>
      <c r="V4" s="21" t="s">
        <v>114</v>
      </c>
      <c r="W4" s="21" t="s">
        <v>115</v>
      </c>
      <c r="X4" s="21" t="s">
        <v>116</v>
      </c>
      <c r="Y4" s="21" t="s">
        <v>117</v>
      </c>
      <c r="Z4" s="21" t="s">
        <v>118</v>
      </c>
      <c r="AA4" s="21" t="s">
        <v>119</v>
      </c>
      <c r="AB4" s="21" t="s">
        <v>120</v>
      </c>
      <c r="AC4" s="21" t="s">
        <v>121</v>
      </c>
      <c r="AD4" s="21" t="s">
        <v>122</v>
      </c>
      <c r="AE4" s="21" t="s">
        <v>123</v>
      </c>
      <c r="AF4" s="21" t="s">
        <v>124</v>
      </c>
      <c r="AG4" s="21" t="s">
        <v>125</v>
      </c>
      <c r="AH4" s="21" t="s">
        <v>126</v>
      </c>
      <c r="AI4" s="21" t="s">
        <v>127</v>
      </c>
      <c r="AJ4" s="21" t="s">
        <v>128</v>
      </c>
      <c r="AK4" s="21" t="s">
        <v>129</v>
      </c>
      <c r="AL4" s="21" t="s">
        <v>130</v>
      </c>
      <c r="AM4" s="21" t="s">
        <v>131</v>
      </c>
      <c r="AN4" s="21" t="s">
        <v>132</v>
      </c>
      <c r="AO4" s="21" t="s">
        <v>133</v>
      </c>
      <c r="AP4" s="21" t="s">
        <v>134</v>
      </c>
      <c r="AQ4" s="21" t="s">
        <v>135</v>
      </c>
      <c r="AR4" s="21" t="s">
        <v>136</v>
      </c>
      <c r="AS4" s="21" t="s">
        <v>137</v>
      </c>
      <c r="AT4" s="21" t="s">
        <v>138</v>
      </c>
      <c r="AU4" s="21" t="s">
        <v>139</v>
      </c>
      <c r="AV4" s="21" t="s">
        <v>140</v>
      </c>
      <c r="AW4" s="21" t="s">
        <v>141</v>
      </c>
      <c r="AX4" s="21" t="s">
        <v>142</v>
      </c>
      <c r="AY4" s="21" t="s">
        <v>143</v>
      </c>
      <c r="AZ4" s="21" t="s">
        <v>144</v>
      </c>
      <c r="BA4" s="21" t="s">
        <v>145</v>
      </c>
      <c r="BB4" s="21" t="s">
        <v>146</v>
      </c>
      <c r="BC4" s="21" t="s">
        <v>147</v>
      </c>
      <c r="BD4" s="21" t="s">
        <v>148</v>
      </c>
      <c r="BE4" s="21" t="s">
        <v>149</v>
      </c>
      <c r="BF4" s="21" t="s">
        <v>150</v>
      </c>
      <c r="BG4" s="21" t="s">
        <v>151</v>
      </c>
      <c r="BH4" s="21" t="s">
        <v>152</v>
      </c>
      <c r="BI4" s="21" t="s">
        <v>153</v>
      </c>
      <c r="BJ4" s="21" t="s">
        <v>154</v>
      </c>
      <c r="BK4" s="21" t="s">
        <v>155</v>
      </c>
      <c r="BL4" s="21" t="s">
        <v>156</v>
      </c>
      <c r="BM4" s="21" t="s">
        <v>507</v>
      </c>
      <c r="BN4" s="21" t="s">
        <v>508</v>
      </c>
      <c r="BO4" s="21" t="s">
        <v>509</v>
      </c>
      <c r="BP4" s="21" t="s">
        <v>510</v>
      </c>
      <c r="BQ4" s="21" t="s">
        <v>511</v>
      </c>
      <c r="BR4" s="21" t="s">
        <v>512</v>
      </c>
      <c r="BS4" s="21" t="s">
        <v>513</v>
      </c>
      <c r="BT4" s="21" t="s">
        <v>514</v>
      </c>
      <c r="BU4" s="21" t="s">
        <v>846</v>
      </c>
      <c r="BV4" s="21" t="s">
        <v>847</v>
      </c>
      <c r="BW4" s="21" t="s">
        <v>848</v>
      </c>
      <c r="BX4" s="87" t="s">
        <v>850</v>
      </c>
      <c r="BY4" s="21" t="s">
        <v>852</v>
      </c>
      <c r="BZ4" s="21" t="s">
        <v>853</v>
      </c>
      <c r="CA4" s="87" t="s">
        <v>854</v>
      </c>
      <c r="CB4" s="21" t="s">
        <v>855</v>
      </c>
      <c r="CC4" s="21" t="s">
        <v>856</v>
      </c>
      <c r="CD4" s="21" t="s">
        <v>914</v>
      </c>
    </row>
    <row r="5" spans="1:82" ht="10.5" customHeight="1">
      <c r="A5" s="19" t="s">
        <v>305</v>
      </c>
      <c r="B5" s="20" t="s">
        <v>306</v>
      </c>
      <c r="C5" s="21" t="s">
        <v>318</v>
      </c>
      <c r="D5" s="21" t="s">
        <v>318</v>
      </c>
      <c r="E5" s="21" t="s">
        <v>318</v>
      </c>
      <c r="F5" s="21" t="s">
        <v>318</v>
      </c>
      <c r="G5" s="21" t="s">
        <v>318</v>
      </c>
      <c r="H5" s="21" t="s">
        <v>318</v>
      </c>
      <c r="I5" s="21" t="s">
        <v>318</v>
      </c>
      <c r="J5" s="21" t="s">
        <v>318</v>
      </c>
      <c r="K5" s="21" t="s">
        <v>318</v>
      </c>
      <c r="L5" s="21" t="s">
        <v>318</v>
      </c>
      <c r="M5" s="21" t="s">
        <v>318</v>
      </c>
      <c r="N5" s="21" t="s">
        <v>318</v>
      </c>
      <c r="O5" s="21" t="s">
        <v>318</v>
      </c>
      <c r="P5" s="21" t="s">
        <v>318</v>
      </c>
      <c r="Q5" s="21" t="s">
        <v>318</v>
      </c>
      <c r="R5" s="21" t="s">
        <v>318</v>
      </c>
      <c r="S5" s="21" t="s">
        <v>318</v>
      </c>
      <c r="T5" s="21" t="s">
        <v>318</v>
      </c>
      <c r="U5" s="21" t="s">
        <v>318</v>
      </c>
      <c r="V5" s="21" t="s">
        <v>318</v>
      </c>
      <c r="W5" s="21" t="s">
        <v>318</v>
      </c>
      <c r="X5" s="21" t="s">
        <v>318</v>
      </c>
      <c r="Y5" s="21" t="s">
        <v>318</v>
      </c>
      <c r="Z5" s="21" t="s">
        <v>318</v>
      </c>
      <c r="AA5" s="21" t="s">
        <v>318</v>
      </c>
      <c r="AB5" s="21" t="s">
        <v>318</v>
      </c>
      <c r="AC5" s="21" t="s">
        <v>321</v>
      </c>
      <c r="AD5" s="21" t="s">
        <v>321</v>
      </c>
      <c r="AE5" s="21" t="s">
        <v>318</v>
      </c>
      <c r="AF5" s="21" t="s">
        <v>318</v>
      </c>
      <c r="AG5" s="21" t="s">
        <v>318</v>
      </c>
      <c r="AH5" s="21" t="s">
        <v>318</v>
      </c>
      <c r="AI5" s="21" t="s">
        <v>318</v>
      </c>
      <c r="AJ5" s="21" t="s">
        <v>318</v>
      </c>
      <c r="AK5" s="21" t="s">
        <v>318</v>
      </c>
      <c r="AL5" s="21" t="s">
        <v>318</v>
      </c>
      <c r="AM5" s="21" t="s">
        <v>318</v>
      </c>
      <c r="AN5" s="21" t="s">
        <v>318</v>
      </c>
      <c r="AO5" s="21" t="s">
        <v>318</v>
      </c>
      <c r="AP5" s="21" t="s">
        <v>318</v>
      </c>
      <c r="AQ5" s="21" t="s">
        <v>318</v>
      </c>
      <c r="AR5" s="21" t="s">
        <v>321</v>
      </c>
      <c r="AS5" s="21" t="s">
        <v>318</v>
      </c>
      <c r="AT5" s="21" t="s">
        <v>318</v>
      </c>
      <c r="AU5" s="21" t="s">
        <v>318</v>
      </c>
      <c r="AV5" s="21" t="s">
        <v>318</v>
      </c>
      <c r="AW5" s="21" t="s">
        <v>318</v>
      </c>
      <c r="AX5" s="21" t="s">
        <v>318</v>
      </c>
      <c r="AY5" s="21" t="s">
        <v>318</v>
      </c>
      <c r="AZ5" s="21" t="s">
        <v>318</v>
      </c>
      <c r="BA5" s="21" t="s">
        <v>318</v>
      </c>
      <c r="BB5" s="21" t="s">
        <v>318</v>
      </c>
      <c r="BC5" s="21" t="s">
        <v>318</v>
      </c>
      <c r="BD5" s="21" t="s">
        <v>318</v>
      </c>
      <c r="BE5" s="21" t="s">
        <v>321</v>
      </c>
      <c r="BF5" s="21" t="s">
        <v>318</v>
      </c>
      <c r="BG5" s="21" t="s">
        <v>318</v>
      </c>
      <c r="BH5" s="21" t="s">
        <v>318</v>
      </c>
      <c r="BI5" s="21" t="s">
        <v>318</v>
      </c>
      <c r="BJ5" s="21" t="s">
        <v>318</v>
      </c>
      <c r="BK5" s="21" t="s">
        <v>318</v>
      </c>
      <c r="BL5" s="21" t="s">
        <v>318</v>
      </c>
      <c r="BM5" s="21" t="s">
        <v>318</v>
      </c>
      <c r="BN5" s="21" t="s">
        <v>318</v>
      </c>
      <c r="BO5" s="21" t="s">
        <v>318</v>
      </c>
      <c r="BP5" s="21" t="s">
        <v>318</v>
      </c>
      <c r="BQ5" s="21" t="s">
        <v>318</v>
      </c>
      <c r="BR5" s="21" t="s">
        <v>321</v>
      </c>
      <c r="BS5" s="21" t="s">
        <v>318</v>
      </c>
      <c r="BT5" s="21" t="s">
        <v>318</v>
      </c>
      <c r="BU5" s="21" t="s">
        <v>318</v>
      </c>
      <c r="BV5" s="21" t="s">
        <v>318</v>
      </c>
      <c r="BW5" s="21" t="s">
        <v>318</v>
      </c>
      <c r="BX5" s="21" t="s">
        <v>321</v>
      </c>
      <c r="BY5" s="21" t="s">
        <v>318</v>
      </c>
      <c r="BZ5" s="21" t="s">
        <v>318</v>
      </c>
      <c r="CA5" s="21" t="s">
        <v>321</v>
      </c>
      <c r="CB5" s="21" t="s">
        <v>318</v>
      </c>
      <c r="CC5" s="21" t="s">
        <v>318</v>
      </c>
      <c r="CD5" s="21" t="s">
        <v>321</v>
      </c>
    </row>
    <row r="6" spans="1:82" ht="10.5" customHeight="1">
      <c r="A6" s="20">
        <v>3</v>
      </c>
      <c r="B6" s="20" t="s">
        <v>12</v>
      </c>
      <c r="C6" s="21" t="s">
        <v>213</v>
      </c>
      <c r="D6" s="21" t="s">
        <v>213</v>
      </c>
      <c r="E6" s="21" t="s">
        <v>170</v>
      </c>
      <c r="F6" s="21" t="s">
        <v>285</v>
      </c>
      <c r="G6" s="21" t="s">
        <v>285</v>
      </c>
      <c r="H6" s="21" t="s">
        <v>285</v>
      </c>
      <c r="I6" s="21" t="s">
        <v>285</v>
      </c>
      <c r="J6" s="21" t="s">
        <v>285</v>
      </c>
      <c r="K6" s="21" t="s">
        <v>213</v>
      </c>
      <c r="L6" s="21" t="s">
        <v>213</v>
      </c>
      <c r="M6" s="21" t="s">
        <v>213</v>
      </c>
      <c r="N6" s="21" t="s">
        <v>213</v>
      </c>
      <c r="O6" s="21" t="s">
        <v>213</v>
      </c>
      <c r="P6" s="21" t="s">
        <v>213</v>
      </c>
      <c r="Q6" s="21" t="s">
        <v>213</v>
      </c>
      <c r="R6" s="21" t="s">
        <v>213</v>
      </c>
      <c r="S6" s="21" t="s">
        <v>213</v>
      </c>
      <c r="T6" s="21" t="s">
        <v>170</v>
      </c>
      <c r="U6" s="21" t="s">
        <v>170</v>
      </c>
      <c r="V6" s="21" t="s">
        <v>170</v>
      </c>
      <c r="W6" s="21" t="s">
        <v>170</v>
      </c>
      <c r="X6" s="21" t="s">
        <v>170</v>
      </c>
      <c r="Y6" s="21" t="s">
        <v>170</v>
      </c>
      <c r="Z6" s="21" t="s">
        <v>170</v>
      </c>
      <c r="AA6" s="21" t="s">
        <v>170</v>
      </c>
      <c r="AB6" s="21" t="s">
        <v>213</v>
      </c>
      <c r="AC6" s="21" t="s">
        <v>170</v>
      </c>
      <c r="AD6" s="21" t="s">
        <v>170</v>
      </c>
      <c r="AE6" s="21" t="s">
        <v>213</v>
      </c>
      <c r="AF6" s="21" t="s">
        <v>213</v>
      </c>
      <c r="AG6" s="21" t="s">
        <v>213</v>
      </c>
      <c r="AH6" s="21" t="s">
        <v>213</v>
      </c>
      <c r="AI6" s="21" t="s">
        <v>213</v>
      </c>
      <c r="AJ6" s="21" t="s">
        <v>213</v>
      </c>
      <c r="AK6" s="21" t="s">
        <v>213</v>
      </c>
      <c r="AL6" s="21" t="s">
        <v>170</v>
      </c>
      <c r="AM6" s="21" t="s">
        <v>170</v>
      </c>
      <c r="AN6" s="21" t="s">
        <v>213</v>
      </c>
      <c r="AO6" s="21" t="s">
        <v>213</v>
      </c>
      <c r="AP6" s="21" t="s">
        <v>213</v>
      </c>
      <c r="AQ6" s="21" t="s">
        <v>213</v>
      </c>
      <c r="AR6" s="21" t="s">
        <v>170</v>
      </c>
      <c r="AS6" s="21" t="s">
        <v>170</v>
      </c>
      <c r="AT6" s="21" t="s">
        <v>213</v>
      </c>
      <c r="AU6" s="21" t="s">
        <v>213</v>
      </c>
      <c r="AV6" s="21" t="s">
        <v>170</v>
      </c>
      <c r="AW6" s="21" t="s">
        <v>170</v>
      </c>
      <c r="AX6" s="21" t="s">
        <v>170</v>
      </c>
      <c r="AY6" s="21" t="s">
        <v>170</v>
      </c>
      <c r="AZ6" s="21" t="s">
        <v>170</v>
      </c>
      <c r="BA6" s="21" t="s">
        <v>213</v>
      </c>
      <c r="BB6" s="21" t="s">
        <v>213</v>
      </c>
      <c r="BC6" s="21" t="s">
        <v>213</v>
      </c>
      <c r="BD6" s="21" t="s">
        <v>213</v>
      </c>
      <c r="BE6" s="21" t="s">
        <v>170</v>
      </c>
      <c r="BF6" s="21" t="s">
        <v>213</v>
      </c>
      <c r="BG6" s="21" t="s">
        <v>213</v>
      </c>
      <c r="BH6" s="21" t="s">
        <v>170</v>
      </c>
      <c r="BI6" s="21" t="s">
        <v>170</v>
      </c>
      <c r="BJ6" s="21" t="s">
        <v>213</v>
      </c>
      <c r="BK6" s="21" t="s">
        <v>213</v>
      </c>
      <c r="BL6" s="21" t="s">
        <v>170</v>
      </c>
      <c r="BM6" s="21" t="s">
        <v>213</v>
      </c>
      <c r="BN6" s="21" t="s">
        <v>213</v>
      </c>
      <c r="BO6" s="21" t="s">
        <v>285</v>
      </c>
      <c r="BP6" s="21" t="s">
        <v>285</v>
      </c>
      <c r="BQ6" s="21" t="s">
        <v>285</v>
      </c>
      <c r="BR6" s="21" t="s">
        <v>170</v>
      </c>
      <c r="BS6" s="21" t="s">
        <v>213</v>
      </c>
      <c r="BT6" s="21" t="s">
        <v>213</v>
      </c>
      <c r="BU6" s="21" t="s">
        <v>213</v>
      </c>
      <c r="BV6" s="21" t="s">
        <v>213</v>
      </c>
      <c r="BW6" s="21" t="s">
        <v>213</v>
      </c>
      <c r="BX6" s="21" t="s">
        <v>170</v>
      </c>
      <c r="BY6" s="21" t="s">
        <v>170</v>
      </c>
      <c r="BZ6" s="21" t="s">
        <v>170</v>
      </c>
      <c r="CA6" s="21" t="s">
        <v>170</v>
      </c>
      <c r="CB6" s="21" t="s">
        <v>170</v>
      </c>
      <c r="CC6" s="21" t="s">
        <v>170</v>
      </c>
      <c r="CD6" s="21" t="s">
        <v>170</v>
      </c>
    </row>
    <row r="7" spans="1:82" ht="18">
      <c r="A7" s="19" t="s">
        <v>15</v>
      </c>
      <c r="B7" s="20" t="s">
        <v>307</v>
      </c>
      <c r="C7" s="21" t="s">
        <v>193</v>
      </c>
      <c r="D7" s="21" t="s">
        <v>193</v>
      </c>
      <c r="E7" s="21" t="s">
        <v>54</v>
      </c>
      <c r="F7" s="21" t="s">
        <v>193</v>
      </c>
      <c r="G7" s="21" t="s">
        <v>193</v>
      </c>
      <c r="H7" s="21" t="s">
        <v>193</v>
      </c>
      <c r="I7" s="21" t="s">
        <v>193</v>
      </c>
      <c r="J7" s="21" t="s">
        <v>193</v>
      </c>
      <c r="K7" s="21" t="s">
        <v>54</v>
      </c>
      <c r="L7" s="21" t="s">
        <v>193</v>
      </c>
      <c r="M7" s="21" t="s">
        <v>193</v>
      </c>
      <c r="N7" s="21" t="s">
        <v>193</v>
      </c>
      <c r="O7" s="21" t="s">
        <v>193</v>
      </c>
      <c r="P7" s="21" t="s">
        <v>193</v>
      </c>
      <c r="Q7" s="21" t="s">
        <v>193</v>
      </c>
      <c r="R7" s="21" t="s">
        <v>193</v>
      </c>
      <c r="S7" s="21" t="s">
        <v>193</v>
      </c>
      <c r="T7" s="21" t="s">
        <v>54</v>
      </c>
      <c r="U7" s="21" t="s">
        <v>54</v>
      </c>
      <c r="V7" s="21" t="s">
        <v>54</v>
      </c>
      <c r="W7" s="21" t="s">
        <v>54</v>
      </c>
      <c r="X7" s="21" t="s">
        <v>54</v>
      </c>
      <c r="Y7" s="21" t="s">
        <v>54</v>
      </c>
      <c r="Z7" s="21" t="s">
        <v>193</v>
      </c>
      <c r="AA7" s="21" t="s">
        <v>193</v>
      </c>
      <c r="AB7" s="21" t="s">
        <v>193</v>
      </c>
      <c r="AC7" s="21" t="s">
        <v>193</v>
      </c>
      <c r="AD7" s="21" t="s">
        <v>193</v>
      </c>
      <c r="AE7" s="21" t="s">
        <v>193</v>
      </c>
      <c r="AF7" s="21" t="s">
        <v>193</v>
      </c>
      <c r="AG7" s="21" t="s">
        <v>193</v>
      </c>
      <c r="AH7" s="21" t="s">
        <v>193</v>
      </c>
      <c r="AI7" s="21" t="s">
        <v>193</v>
      </c>
      <c r="AJ7" s="21" t="s">
        <v>193</v>
      </c>
      <c r="AK7" s="21" t="s">
        <v>193</v>
      </c>
      <c r="AL7" s="21" t="s">
        <v>193</v>
      </c>
      <c r="AM7" s="21" t="s">
        <v>193</v>
      </c>
      <c r="AN7" s="21" t="s">
        <v>193</v>
      </c>
      <c r="AO7" s="21" t="s">
        <v>193</v>
      </c>
      <c r="AP7" s="21" t="s">
        <v>193</v>
      </c>
      <c r="AQ7" s="21" t="s">
        <v>193</v>
      </c>
      <c r="AR7" s="21" t="s">
        <v>193</v>
      </c>
      <c r="AS7" s="21" t="s">
        <v>193</v>
      </c>
      <c r="AT7" s="21" t="s">
        <v>193</v>
      </c>
      <c r="AU7" s="21" t="s">
        <v>193</v>
      </c>
      <c r="AV7" s="21" t="s">
        <v>193</v>
      </c>
      <c r="AW7" s="21" t="s">
        <v>193</v>
      </c>
      <c r="AX7" s="21" t="s">
        <v>193</v>
      </c>
      <c r="AY7" s="21" t="s">
        <v>193</v>
      </c>
      <c r="AZ7" s="21" t="s">
        <v>193</v>
      </c>
      <c r="BA7" s="21" t="s">
        <v>193</v>
      </c>
      <c r="BB7" s="21" t="s">
        <v>193</v>
      </c>
      <c r="BC7" s="21" t="s">
        <v>193</v>
      </c>
      <c r="BD7" s="21" t="s">
        <v>193</v>
      </c>
      <c r="BE7" s="21" t="s">
        <v>193</v>
      </c>
      <c r="BF7" s="21" t="s">
        <v>193</v>
      </c>
      <c r="BG7" s="21" t="s">
        <v>193</v>
      </c>
      <c r="BH7" s="21" t="s">
        <v>193</v>
      </c>
      <c r="BI7" s="21" t="s">
        <v>193</v>
      </c>
      <c r="BJ7" s="21" t="s">
        <v>193</v>
      </c>
      <c r="BK7" s="21" t="s">
        <v>193</v>
      </c>
      <c r="BL7" s="21" t="s">
        <v>193</v>
      </c>
      <c r="BM7" s="21" t="s">
        <v>193</v>
      </c>
      <c r="BN7" s="21" t="s">
        <v>193</v>
      </c>
      <c r="BO7" s="21" t="s">
        <v>193</v>
      </c>
      <c r="BP7" s="21" t="s">
        <v>193</v>
      </c>
      <c r="BQ7" s="21" t="s">
        <v>193</v>
      </c>
      <c r="BR7" s="21" t="s">
        <v>193</v>
      </c>
      <c r="BS7" s="21" t="s">
        <v>193</v>
      </c>
      <c r="BT7" s="21" t="s">
        <v>193</v>
      </c>
      <c r="BU7" s="21" t="s">
        <v>193</v>
      </c>
      <c r="BV7" s="21" t="s">
        <v>193</v>
      </c>
      <c r="BW7" s="21" t="s">
        <v>193</v>
      </c>
      <c r="BX7" s="21" t="s">
        <v>193</v>
      </c>
      <c r="BY7" s="21" t="s">
        <v>193</v>
      </c>
      <c r="BZ7" s="21" t="s">
        <v>193</v>
      </c>
      <c r="CA7" s="21" t="s">
        <v>193</v>
      </c>
      <c r="CB7" s="21" t="s">
        <v>193</v>
      </c>
      <c r="CC7" s="21" t="s">
        <v>193</v>
      </c>
      <c r="CD7" s="21" t="s">
        <v>193</v>
      </c>
    </row>
    <row r="8" spans="1:82" ht="9">
      <c r="A8" s="23"/>
      <c r="B8" s="24" t="s">
        <v>308</v>
      </c>
      <c r="C8" s="45" t="s">
        <v>411</v>
      </c>
      <c r="D8" s="45" t="s">
        <v>411</v>
      </c>
      <c r="E8" s="45" t="s">
        <v>411</v>
      </c>
      <c r="F8" s="45" t="s">
        <v>411</v>
      </c>
      <c r="G8" s="45" t="s">
        <v>411</v>
      </c>
      <c r="H8" s="45" t="s">
        <v>411</v>
      </c>
      <c r="I8" s="45" t="s">
        <v>411</v>
      </c>
      <c r="J8" s="45" t="s">
        <v>411</v>
      </c>
      <c r="K8" s="45" t="s">
        <v>411</v>
      </c>
      <c r="L8" s="45" t="s">
        <v>411</v>
      </c>
      <c r="M8" s="45" t="s">
        <v>411</v>
      </c>
      <c r="N8" s="45" t="s">
        <v>411</v>
      </c>
      <c r="O8" s="45" t="s">
        <v>411</v>
      </c>
      <c r="P8" s="45" t="s">
        <v>411</v>
      </c>
      <c r="Q8" s="45" t="s">
        <v>411</v>
      </c>
      <c r="R8" s="45" t="s">
        <v>411</v>
      </c>
      <c r="S8" s="45" t="s">
        <v>411</v>
      </c>
      <c r="T8" s="45" t="s">
        <v>411</v>
      </c>
      <c r="U8" s="45" t="s">
        <v>411</v>
      </c>
      <c r="V8" s="45" t="s">
        <v>411</v>
      </c>
      <c r="W8" s="45" t="s">
        <v>411</v>
      </c>
      <c r="X8" s="45" t="s">
        <v>411</v>
      </c>
      <c r="Y8" s="45" t="s">
        <v>411</v>
      </c>
      <c r="Z8" s="45" t="s">
        <v>411</v>
      </c>
      <c r="AA8" s="45" t="s">
        <v>411</v>
      </c>
      <c r="AB8" s="45" t="s">
        <v>411</v>
      </c>
      <c r="AC8" s="45" t="s">
        <v>411</v>
      </c>
      <c r="AD8" s="45" t="s">
        <v>411</v>
      </c>
      <c r="AE8" s="45" t="s">
        <v>411</v>
      </c>
      <c r="AF8" s="45" t="s">
        <v>411</v>
      </c>
      <c r="AG8" s="45" t="s">
        <v>411</v>
      </c>
      <c r="AH8" s="45" t="s">
        <v>411</v>
      </c>
      <c r="AI8" s="45" t="s">
        <v>411</v>
      </c>
      <c r="AJ8" s="45" t="s">
        <v>411</v>
      </c>
      <c r="AK8" s="45" t="s">
        <v>411</v>
      </c>
      <c r="AL8" s="45" t="s">
        <v>411</v>
      </c>
      <c r="AM8" s="45" t="s">
        <v>411</v>
      </c>
      <c r="AN8" s="45" t="s">
        <v>411</v>
      </c>
      <c r="AO8" s="45" t="s">
        <v>411</v>
      </c>
      <c r="AP8" s="45" t="s">
        <v>411</v>
      </c>
      <c r="AQ8" s="45" t="s">
        <v>411</v>
      </c>
      <c r="AR8" s="45" t="s">
        <v>411</v>
      </c>
      <c r="AS8" s="45" t="s">
        <v>411</v>
      </c>
      <c r="AT8" s="45" t="s">
        <v>411</v>
      </c>
      <c r="AU8" s="45" t="s">
        <v>411</v>
      </c>
      <c r="AV8" s="45" t="s">
        <v>411</v>
      </c>
      <c r="AW8" s="45" t="s">
        <v>411</v>
      </c>
      <c r="AX8" s="45" t="s">
        <v>411</v>
      </c>
      <c r="AY8" s="45" t="s">
        <v>411</v>
      </c>
      <c r="AZ8" s="45" t="s">
        <v>411</v>
      </c>
      <c r="BA8" s="45" t="s">
        <v>411</v>
      </c>
      <c r="BB8" s="45" t="s">
        <v>411</v>
      </c>
      <c r="BC8" s="45" t="s">
        <v>411</v>
      </c>
      <c r="BD8" s="45" t="s">
        <v>411</v>
      </c>
      <c r="BE8" s="45" t="s">
        <v>411</v>
      </c>
      <c r="BF8" s="45" t="s">
        <v>411</v>
      </c>
      <c r="BG8" s="45" t="s">
        <v>411</v>
      </c>
      <c r="BH8" s="45" t="s">
        <v>411</v>
      </c>
      <c r="BI8" s="45" t="s">
        <v>411</v>
      </c>
      <c r="BJ8" s="45" t="s">
        <v>411</v>
      </c>
      <c r="BK8" s="45" t="s">
        <v>411</v>
      </c>
      <c r="BL8" s="45" t="s">
        <v>411</v>
      </c>
      <c r="BM8" s="45" t="s">
        <v>411</v>
      </c>
      <c r="BN8" s="45" t="s">
        <v>411</v>
      </c>
      <c r="BO8" s="45" t="s">
        <v>411</v>
      </c>
      <c r="BP8" s="45" t="s">
        <v>411</v>
      </c>
      <c r="BQ8" s="45" t="s">
        <v>411</v>
      </c>
      <c r="BR8" s="45" t="s">
        <v>411</v>
      </c>
      <c r="BS8" s="45" t="s">
        <v>411</v>
      </c>
      <c r="BT8" s="45" t="s">
        <v>411</v>
      </c>
      <c r="BU8" s="45"/>
      <c r="BV8" s="45"/>
      <c r="BW8" s="45"/>
      <c r="BX8" s="45"/>
      <c r="BY8" s="45"/>
      <c r="BZ8" s="45"/>
      <c r="CA8" s="45"/>
      <c r="CB8" s="45"/>
      <c r="CC8" s="45"/>
      <c r="CD8" s="45"/>
    </row>
    <row r="9" spans="1:82" ht="18">
      <c r="A9" s="19">
        <v>4</v>
      </c>
      <c r="B9" s="20" t="s">
        <v>337</v>
      </c>
      <c r="C9" s="21" t="s">
        <v>16</v>
      </c>
      <c r="D9" s="21" t="s">
        <v>16</v>
      </c>
      <c r="E9" s="21" t="s">
        <v>16</v>
      </c>
      <c r="F9" s="21" t="s">
        <v>16</v>
      </c>
      <c r="G9" s="21" t="s">
        <v>16</v>
      </c>
      <c r="H9" s="21" t="s">
        <v>16</v>
      </c>
      <c r="I9" s="21" t="s">
        <v>16</v>
      </c>
      <c r="J9" s="21" t="s">
        <v>16</v>
      </c>
      <c r="K9" s="21" t="s">
        <v>16</v>
      </c>
      <c r="L9" s="21" t="s">
        <v>16</v>
      </c>
      <c r="M9" s="21" t="s">
        <v>16</v>
      </c>
      <c r="N9" s="21" t="s">
        <v>16</v>
      </c>
      <c r="O9" s="21" t="s">
        <v>16</v>
      </c>
      <c r="P9" s="21" t="s">
        <v>16</v>
      </c>
      <c r="Q9" s="21" t="s">
        <v>16</v>
      </c>
      <c r="R9" s="21" t="s">
        <v>16</v>
      </c>
      <c r="S9" s="21" t="s">
        <v>16</v>
      </c>
      <c r="T9" s="21" t="s">
        <v>16</v>
      </c>
      <c r="U9" s="21" t="s">
        <v>16</v>
      </c>
      <c r="V9" s="21" t="s">
        <v>16</v>
      </c>
      <c r="W9" s="21" t="s">
        <v>16</v>
      </c>
      <c r="X9" s="21" t="s">
        <v>16</v>
      </c>
      <c r="Y9" s="21" t="s">
        <v>16</v>
      </c>
      <c r="Z9" s="21" t="s">
        <v>16</v>
      </c>
      <c r="AA9" s="21" t="s">
        <v>16</v>
      </c>
      <c r="AB9" s="21" t="s">
        <v>16</v>
      </c>
      <c r="AC9" s="21" t="s">
        <v>16</v>
      </c>
      <c r="AD9" s="21" t="s">
        <v>16</v>
      </c>
      <c r="AE9" s="21" t="s">
        <v>16</v>
      </c>
      <c r="AF9" s="21" t="s">
        <v>16</v>
      </c>
      <c r="AG9" s="21" t="s">
        <v>16</v>
      </c>
      <c r="AH9" s="21" t="s">
        <v>16</v>
      </c>
      <c r="AI9" s="21" t="s">
        <v>16</v>
      </c>
      <c r="AJ9" s="21" t="s">
        <v>16</v>
      </c>
      <c r="AK9" s="21" t="s">
        <v>16</v>
      </c>
      <c r="AL9" s="21" t="s">
        <v>16</v>
      </c>
      <c r="AM9" s="21" t="s">
        <v>16</v>
      </c>
      <c r="AN9" s="21" t="s">
        <v>16</v>
      </c>
      <c r="AO9" s="21" t="s">
        <v>16</v>
      </c>
      <c r="AP9" s="21" t="s">
        <v>16</v>
      </c>
      <c r="AQ9" s="21" t="s">
        <v>16</v>
      </c>
      <c r="AR9" s="21" t="s">
        <v>16</v>
      </c>
      <c r="AS9" s="21" t="s">
        <v>16</v>
      </c>
      <c r="AT9" s="21" t="s">
        <v>16</v>
      </c>
      <c r="AU9" s="21" t="s">
        <v>16</v>
      </c>
      <c r="AV9" s="21" t="s">
        <v>16</v>
      </c>
      <c r="AW9" s="21" t="s">
        <v>16</v>
      </c>
      <c r="AX9" s="21" t="s">
        <v>16</v>
      </c>
      <c r="AY9" s="21" t="s">
        <v>16</v>
      </c>
      <c r="AZ9" s="21" t="s">
        <v>16</v>
      </c>
      <c r="BA9" s="21" t="s">
        <v>16</v>
      </c>
      <c r="BB9" s="21" t="s">
        <v>16</v>
      </c>
      <c r="BC9" s="21" t="s">
        <v>16</v>
      </c>
      <c r="BD9" s="21" t="s">
        <v>16</v>
      </c>
      <c r="BE9" s="21" t="s">
        <v>16</v>
      </c>
      <c r="BF9" s="21" t="s">
        <v>16</v>
      </c>
      <c r="BG9" s="21" t="s">
        <v>16</v>
      </c>
      <c r="BH9" s="21" t="s">
        <v>16</v>
      </c>
      <c r="BI9" s="21" t="s">
        <v>16</v>
      </c>
      <c r="BJ9" s="21" t="s">
        <v>16</v>
      </c>
      <c r="BK9" s="21" t="s">
        <v>16</v>
      </c>
      <c r="BL9" s="21" t="s">
        <v>16</v>
      </c>
      <c r="BM9" s="21" t="s">
        <v>16</v>
      </c>
      <c r="BN9" s="21" t="s">
        <v>16</v>
      </c>
      <c r="BO9" s="21" t="s">
        <v>16</v>
      </c>
      <c r="BP9" s="21" t="s">
        <v>16</v>
      </c>
      <c r="BQ9" s="21" t="s">
        <v>16</v>
      </c>
      <c r="BR9" s="21" t="s">
        <v>16</v>
      </c>
      <c r="BS9" s="21" t="s">
        <v>16</v>
      </c>
      <c r="BT9" s="21" t="s">
        <v>16</v>
      </c>
      <c r="BU9" s="21" t="s">
        <v>16</v>
      </c>
      <c r="BV9" s="21" t="s">
        <v>16</v>
      </c>
      <c r="BW9" s="21" t="s">
        <v>16</v>
      </c>
      <c r="BX9" s="21" t="s">
        <v>16</v>
      </c>
      <c r="BY9" s="21" t="s">
        <v>16</v>
      </c>
      <c r="BZ9" s="21" t="s">
        <v>16</v>
      </c>
      <c r="CA9" s="21" t="s">
        <v>16</v>
      </c>
      <c r="CB9" s="21" t="s">
        <v>16</v>
      </c>
      <c r="CC9" s="21" t="s">
        <v>16</v>
      </c>
      <c r="CD9" s="21" t="s">
        <v>16</v>
      </c>
    </row>
    <row r="10" spans="1:82" ht="10.5" customHeight="1">
      <c r="A10" s="19">
        <v>5</v>
      </c>
      <c r="B10" s="20" t="s">
        <v>336</v>
      </c>
      <c r="C10" s="21" t="s">
        <v>16</v>
      </c>
      <c r="D10" s="21" t="s">
        <v>16</v>
      </c>
      <c r="E10" s="21" t="s">
        <v>16</v>
      </c>
      <c r="F10" s="21" t="s">
        <v>16</v>
      </c>
      <c r="G10" s="21" t="s">
        <v>16</v>
      </c>
      <c r="H10" s="21" t="s">
        <v>16</v>
      </c>
      <c r="I10" s="21" t="s">
        <v>16</v>
      </c>
      <c r="J10" s="21" t="s">
        <v>16</v>
      </c>
      <c r="K10" s="21" t="s">
        <v>16</v>
      </c>
      <c r="L10" s="21" t="s">
        <v>16</v>
      </c>
      <c r="M10" s="21" t="s">
        <v>16</v>
      </c>
      <c r="N10" s="21" t="s">
        <v>16</v>
      </c>
      <c r="O10" s="21" t="s">
        <v>16</v>
      </c>
      <c r="P10" s="21" t="s">
        <v>16</v>
      </c>
      <c r="Q10" s="21" t="s">
        <v>16</v>
      </c>
      <c r="R10" s="21" t="s">
        <v>16</v>
      </c>
      <c r="S10" s="21" t="s">
        <v>16</v>
      </c>
      <c r="T10" s="21" t="s">
        <v>16</v>
      </c>
      <c r="U10" s="21" t="s">
        <v>16</v>
      </c>
      <c r="V10" s="21" t="s">
        <v>16</v>
      </c>
      <c r="W10" s="21" t="s">
        <v>16</v>
      </c>
      <c r="X10" s="21" t="s">
        <v>16</v>
      </c>
      <c r="Y10" s="21" t="s">
        <v>16</v>
      </c>
      <c r="Z10" s="21" t="s">
        <v>16</v>
      </c>
      <c r="AA10" s="21" t="s">
        <v>16</v>
      </c>
      <c r="AB10" s="21" t="s">
        <v>16</v>
      </c>
      <c r="AC10" s="21" t="s">
        <v>16</v>
      </c>
      <c r="AD10" s="21" t="s">
        <v>16</v>
      </c>
      <c r="AE10" s="21" t="s">
        <v>16</v>
      </c>
      <c r="AF10" s="21" t="s">
        <v>16</v>
      </c>
      <c r="AG10" s="21" t="s">
        <v>16</v>
      </c>
      <c r="AH10" s="21" t="s">
        <v>16</v>
      </c>
      <c r="AI10" s="21" t="s">
        <v>16</v>
      </c>
      <c r="AJ10" s="21" t="s">
        <v>16</v>
      </c>
      <c r="AK10" s="21" t="s">
        <v>16</v>
      </c>
      <c r="AL10" s="21" t="s">
        <v>16</v>
      </c>
      <c r="AM10" s="21" t="s">
        <v>16</v>
      </c>
      <c r="AN10" s="21" t="s">
        <v>16</v>
      </c>
      <c r="AO10" s="21" t="s">
        <v>16</v>
      </c>
      <c r="AP10" s="21" t="s">
        <v>16</v>
      </c>
      <c r="AQ10" s="21" t="s">
        <v>16</v>
      </c>
      <c r="AR10" s="21" t="s">
        <v>16</v>
      </c>
      <c r="AS10" s="21" t="s">
        <v>16</v>
      </c>
      <c r="AT10" s="21" t="s">
        <v>16</v>
      </c>
      <c r="AU10" s="21" t="s">
        <v>16</v>
      </c>
      <c r="AV10" s="21" t="s">
        <v>16</v>
      </c>
      <c r="AW10" s="21" t="s">
        <v>16</v>
      </c>
      <c r="AX10" s="21" t="s">
        <v>16</v>
      </c>
      <c r="AY10" s="21" t="s">
        <v>16</v>
      </c>
      <c r="AZ10" s="21" t="s">
        <v>16</v>
      </c>
      <c r="BA10" s="21" t="s">
        <v>16</v>
      </c>
      <c r="BB10" s="21" t="s">
        <v>16</v>
      </c>
      <c r="BC10" s="21" t="s">
        <v>16</v>
      </c>
      <c r="BD10" s="21" t="s">
        <v>16</v>
      </c>
      <c r="BE10" s="21" t="s">
        <v>16</v>
      </c>
      <c r="BF10" s="21" t="s">
        <v>16</v>
      </c>
      <c r="BG10" s="21" t="s">
        <v>16</v>
      </c>
      <c r="BH10" s="21" t="s">
        <v>16</v>
      </c>
      <c r="BI10" s="21" t="s">
        <v>16</v>
      </c>
      <c r="BJ10" s="21" t="s">
        <v>16</v>
      </c>
      <c r="BK10" s="21" t="s">
        <v>16</v>
      </c>
      <c r="BL10" s="21" t="s">
        <v>16</v>
      </c>
      <c r="BM10" s="21" t="s">
        <v>16</v>
      </c>
      <c r="BN10" s="21" t="s">
        <v>16</v>
      </c>
      <c r="BO10" s="21" t="s">
        <v>16</v>
      </c>
      <c r="BP10" s="21" t="s">
        <v>16</v>
      </c>
      <c r="BQ10" s="21" t="s">
        <v>16</v>
      </c>
      <c r="BR10" s="21" t="s">
        <v>16</v>
      </c>
      <c r="BS10" s="21" t="s">
        <v>16</v>
      </c>
      <c r="BT10" s="21" t="s">
        <v>16</v>
      </c>
      <c r="BU10" s="21" t="s">
        <v>16</v>
      </c>
      <c r="BV10" s="21" t="s">
        <v>16</v>
      </c>
      <c r="BW10" s="21" t="s">
        <v>16</v>
      </c>
      <c r="BX10" s="21" t="s">
        <v>16</v>
      </c>
      <c r="BY10" s="21" t="s">
        <v>16</v>
      </c>
      <c r="BZ10" s="21" t="s">
        <v>16</v>
      </c>
      <c r="CA10" s="21" t="s">
        <v>16</v>
      </c>
      <c r="CB10" s="21" t="s">
        <v>16</v>
      </c>
      <c r="CC10" s="21" t="s">
        <v>16</v>
      </c>
      <c r="CD10" s="21" t="s">
        <v>16</v>
      </c>
    </row>
    <row r="11" spans="1:82" ht="18">
      <c r="A11" s="19">
        <v>6</v>
      </c>
      <c r="B11" s="20" t="s">
        <v>309</v>
      </c>
      <c r="C11" s="21" t="s">
        <v>16</v>
      </c>
      <c r="D11" s="21" t="s">
        <v>16</v>
      </c>
      <c r="E11" s="21" t="s">
        <v>16</v>
      </c>
      <c r="F11" s="21" t="s">
        <v>16</v>
      </c>
      <c r="G11" s="21" t="s">
        <v>16</v>
      </c>
      <c r="H11" s="21" t="s">
        <v>16</v>
      </c>
      <c r="I11" s="21" t="s">
        <v>16</v>
      </c>
      <c r="J11" s="21" t="s">
        <v>16</v>
      </c>
      <c r="K11" s="21" t="s">
        <v>16</v>
      </c>
      <c r="L11" s="21" t="s">
        <v>16</v>
      </c>
      <c r="M11" s="21" t="s">
        <v>16</v>
      </c>
      <c r="N11" s="21" t="s">
        <v>16</v>
      </c>
      <c r="O11" s="21" t="s">
        <v>16</v>
      </c>
      <c r="P11" s="21" t="s">
        <v>16</v>
      </c>
      <c r="Q11" s="21" t="s">
        <v>16</v>
      </c>
      <c r="R11" s="21" t="s">
        <v>16</v>
      </c>
      <c r="S11" s="21" t="s">
        <v>16</v>
      </c>
      <c r="T11" s="21" t="s">
        <v>16</v>
      </c>
      <c r="U11" s="21" t="s">
        <v>16</v>
      </c>
      <c r="V11" s="21" t="s">
        <v>16</v>
      </c>
      <c r="W11" s="21" t="s">
        <v>16</v>
      </c>
      <c r="X11" s="21" t="s">
        <v>16</v>
      </c>
      <c r="Y11" s="21" t="s">
        <v>16</v>
      </c>
      <c r="Z11" s="21" t="s">
        <v>16</v>
      </c>
      <c r="AA11" s="21" t="s">
        <v>16</v>
      </c>
      <c r="AB11" s="21" t="s">
        <v>16</v>
      </c>
      <c r="AC11" s="21" t="s">
        <v>16</v>
      </c>
      <c r="AD11" s="21" t="s">
        <v>16</v>
      </c>
      <c r="AE11" s="21" t="s">
        <v>16</v>
      </c>
      <c r="AF11" s="21" t="s">
        <v>16</v>
      </c>
      <c r="AG11" s="21" t="s">
        <v>16</v>
      </c>
      <c r="AH11" s="21" t="s">
        <v>16</v>
      </c>
      <c r="AI11" s="21" t="s">
        <v>16</v>
      </c>
      <c r="AJ11" s="21" t="s">
        <v>16</v>
      </c>
      <c r="AK11" s="21" t="s">
        <v>16</v>
      </c>
      <c r="AL11" s="21" t="s">
        <v>16</v>
      </c>
      <c r="AM11" s="21" t="s">
        <v>16</v>
      </c>
      <c r="AN11" s="21" t="s">
        <v>16</v>
      </c>
      <c r="AO11" s="21" t="s">
        <v>16</v>
      </c>
      <c r="AP11" s="21" t="s">
        <v>16</v>
      </c>
      <c r="AQ11" s="21" t="s">
        <v>16</v>
      </c>
      <c r="AR11" s="21" t="s">
        <v>16</v>
      </c>
      <c r="AS11" s="21" t="s">
        <v>16</v>
      </c>
      <c r="AT11" s="21" t="s">
        <v>16</v>
      </c>
      <c r="AU11" s="21" t="s">
        <v>16</v>
      </c>
      <c r="AV11" s="21" t="s">
        <v>16</v>
      </c>
      <c r="AW11" s="21" t="s">
        <v>16</v>
      </c>
      <c r="AX11" s="21" t="s">
        <v>16</v>
      </c>
      <c r="AY11" s="21" t="s">
        <v>16</v>
      </c>
      <c r="AZ11" s="21" t="s">
        <v>16</v>
      </c>
      <c r="BA11" s="21" t="s">
        <v>16</v>
      </c>
      <c r="BB11" s="21" t="s">
        <v>16</v>
      </c>
      <c r="BC11" s="21" t="s">
        <v>16</v>
      </c>
      <c r="BD11" s="21" t="s">
        <v>16</v>
      </c>
      <c r="BE11" s="21" t="s">
        <v>16</v>
      </c>
      <c r="BF11" s="21" t="s">
        <v>16</v>
      </c>
      <c r="BG11" s="21" t="s">
        <v>16</v>
      </c>
      <c r="BH11" s="21" t="s">
        <v>16</v>
      </c>
      <c r="BI11" s="21" t="s">
        <v>16</v>
      </c>
      <c r="BJ11" s="21" t="s">
        <v>16</v>
      </c>
      <c r="BK11" s="21" t="s">
        <v>16</v>
      </c>
      <c r="BL11" s="21" t="s">
        <v>16</v>
      </c>
      <c r="BM11" s="21" t="s">
        <v>16</v>
      </c>
      <c r="BN11" s="21" t="s">
        <v>16</v>
      </c>
      <c r="BO11" s="21" t="s">
        <v>16</v>
      </c>
      <c r="BP11" s="21" t="s">
        <v>16</v>
      </c>
      <c r="BQ11" s="21" t="s">
        <v>16</v>
      </c>
      <c r="BR11" s="21" t="s">
        <v>16</v>
      </c>
      <c r="BS11" s="21" t="s">
        <v>16</v>
      </c>
      <c r="BT11" s="21" t="s">
        <v>16</v>
      </c>
      <c r="BU11" s="21" t="s">
        <v>16</v>
      </c>
      <c r="BV11" s="21" t="s">
        <v>16</v>
      </c>
      <c r="BW11" s="21" t="s">
        <v>16</v>
      </c>
      <c r="BX11" s="21" t="s">
        <v>16</v>
      </c>
      <c r="BY11" s="21" t="s">
        <v>16</v>
      </c>
      <c r="BZ11" s="21" t="s">
        <v>16</v>
      </c>
      <c r="CA11" s="21" t="s">
        <v>16</v>
      </c>
      <c r="CB11" s="21" t="s">
        <v>16</v>
      </c>
      <c r="CC11" s="21" t="s">
        <v>16</v>
      </c>
      <c r="CD11" s="21" t="s">
        <v>16</v>
      </c>
    </row>
    <row r="12" spans="1:82" ht="18">
      <c r="A12" s="19">
        <v>7</v>
      </c>
      <c r="B12" s="20" t="s">
        <v>310</v>
      </c>
      <c r="C12" s="21" t="s">
        <v>286</v>
      </c>
      <c r="D12" s="21" t="s">
        <v>286</v>
      </c>
      <c r="E12" s="21" t="s">
        <v>286</v>
      </c>
      <c r="F12" s="21" t="s">
        <v>286</v>
      </c>
      <c r="G12" s="21" t="s">
        <v>286</v>
      </c>
      <c r="H12" s="21" t="s">
        <v>286</v>
      </c>
      <c r="I12" s="21" t="s">
        <v>286</v>
      </c>
      <c r="J12" s="21" t="s">
        <v>286</v>
      </c>
      <c r="K12" s="21" t="s">
        <v>286</v>
      </c>
      <c r="L12" s="21" t="s">
        <v>286</v>
      </c>
      <c r="M12" s="21" t="s">
        <v>286</v>
      </c>
      <c r="N12" s="21" t="s">
        <v>286</v>
      </c>
      <c r="O12" s="21" t="s">
        <v>286</v>
      </c>
      <c r="P12" s="21" t="s">
        <v>286</v>
      </c>
      <c r="Q12" s="21" t="s">
        <v>286</v>
      </c>
      <c r="R12" s="21" t="s">
        <v>286</v>
      </c>
      <c r="S12" s="21" t="s">
        <v>286</v>
      </c>
      <c r="T12" s="21" t="s">
        <v>286</v>
      </c>
      <c r="U12" s="21" t="s">
        <v>286</v>
      </c>
      <c r="V12" s="21" t="s">
        <v>286</v>
      </c>
      <c r="W12" s="21" t="s">
        <v>286</v>
      </c>
      <c r="X12" s="21" t="s">
        <v>286</v>
      </c>
      <c r="Y12" s="21" t="s">
        <v>286</v>
      </c>
      <c r="Z12" s="21" t="s">
        <v>286</v>
      </c>
      <c r="AA12" s="21" t="s">
        <v>286</v>
      </c>
      <c r="AB12" s="21" t="s">
        <v>286</v>
      </c>
      <c r="AC12" s="21" t="s">
        <v>286</v>
      </c>
      <c r="AD12" s="21" t="s">
        <v>286</v>
      </c>
      <c r="AE12" s="21" t="s">
        <v>286</v>
      </c>
      <c r="AF12" s="21" t="s">
        <v>286</v>
      </c>
      <c r="AG12" s="21" t="s">
        <v>286</v>
      </c>
      <c r="AH12" s="21" t="s">
        <v>286</v>
      </c>
      <c r="AI12" s="21" t="s">
        <v>286</v>
      </c>
      <c r="AJ12" s="21" t="s">
        <v>286</v>
      </c>
      <c r="AK12" s="21" t="s">
        <v>286</v>
      </c>
      <c r="AL12" s="21" t="s">
        <v>286</v>
      </c>
      <c r="AM12" s="21" t="s">
        <v>286</v>
      </c>
      <c r="AN12" s="21" t="s">
        <v>286</v>
      </c>
      <c r="AO12" s="21" t="s">
        <v>286</v>
      </c>
      <c r="AP12" s="21" t="s">
        <v>286</v>
      </c>
      <c r="AQ12" s="21" t="s">
        <v>286</v>
      </c>
      <c r="AR12" s="21" t="s">
        <v>286</v>
      </c>
      <c r="AS12" s="21" t="s">
        <v>286</v>
      </c>
      <c r="AT12" s="21" t="s">
        <v>286</v>
      </c>
      <c r="AU12" s="21" t="s">
        <v>286</v>
      </c>
      <c r="AV12" s="21" t="s">
        <v>286</v>
      </c>
      <c r="AW12" s="21" t="s">
        <v>286</v>
      </c>
      <c r="AX12" s="21" t="s">
        <v>286</v>
      </c>
      <c r="AY12" s="21" t="s">
        <v>286</v>
      </c>
      <c r="AZ12" s="21" t="s">
        <v>286</v>
      </c>
      <c r="BA12" s="21" t="s">
        <v>286</v>
      </c>
      <c r="BB12" s="21" t="s">
        <v>286</v>
      </c>
      <c r="BC12" s="21" t="s">
        <v>286</v>
      </c>
      <c r="BD12" s="21" t="s">
        <v>286</v>
      </c>
      <c r="BE12" s="21" t="s">
        <v>286</v>
      </c>
      <c r="BF12" s="21" t="s">
        <v>286</v>
      </c>
      <c r="BG12" s="21" t="s">
        <v>286</v>
      </c>
      <c r="BH12" s="21" t="s">
        <v>286</v>
      </c>
      <c r="BI12" s="21" t="s">
        <v>286</v>
      </c>
      <c r="BJ12" s="21" t="s">
        <v>286</v>
      </c>
      <c r="BK12" s="21" t="s">
        <v>286</v>
      </c>
      <c r="BL12" s="21" t="s">
        <v>286</v>
      </c>
      <c r="BM12" s="21" t="s">
        <v>286</v>
      </c>
      <c r="BN12" s="21" t="s">
        <v>286</v>
      </c>
      <c r="BO12" s="21" t="s">
        <v>286</v>
      </c>
      <c r="BP12" s="21" t="s">
        <v>286</v>
      </c>
      <c r="BQ12" s="21" t="s">
        <v>286</v>
      </c>
      <c r="BR12" s="21" t="s">
        <v>286</v>
      </c>
      <c r="BS12" s="21" t="s">
        <v>286</v>
      </c>
      <c r="BT12" s="21" t="s">
        <v>286</v>
      </c>
      <c r="BU12" s="21" t="s">
        <v>286</v>
      </c>
      <c r="BV12" s="21" t="s">
        <v>286</v>
      </c>
      <c r="BW12" s="21" t="s">
        <v>286</v>
      </c>
      <c r="BX12" s="21" t="s">
        <v>286</v>
      </c>
      <c r="BY12" s="21" t="s">
        <v>286</v>
      </c>
      <c r="BZ12" s="21" t="s">
        <v>286</v>
      </c>
      <c r="CA12" s="21" t="s">
        <v>286</v>
      </c>
      <c r="CB12" s="21" t="s">
        <v>286</v>
      </c>
      <c r="CC12" s="21" t="s">
        <v>286</v>
      </c>
      <c r="CD12" s="21" t="s">
        <v>286</v>
      </c>
    </row>
    <row r="13" spans="1:82" s="85" customFormat="1" ht="27">
      <c r="A13" s="88">
        <v>8</v>
      </c>
      <c r="B13" s="87" t="s">
        <v>338</v>
      </c>
      <c r="C13" s="102" t="s">
        <v>754</v>
      </c>
      <c r="D13" s="102" t="s">
        <v>756</v>
      </c>
      <c r="E13" s="102" t="s">
        <v>361</v>
      </c>
      <c r="F13" s="102" t="s">
        <v>708</v>
      </c>
      <c r="G13" s="102" t="s">
        <v>361</v>
      </c>
      <c r="H13" s="102" t="s">
        <v>988</v>
      </c>
      <c r="I13" s="102" t="s">
        <v>989</v>
      </c>
      <c r="J13" s="102" t="s">
        <v>990</v>
      </c>
      <c r="K13" s="102" t="s">
        <v>334</v>
      </c>
      <c r="L13" s="102" t="s">
        <v>991</v>
      </c>
      <c r="M13" s="102" t="s">
        <v>992</v>
      </c>
      <c r="N13" s="102" t="s">
        <v>993</v>
      </c>
      <c r="O13" s="102" t="s">
        <v>994</v>
      </c>
      <c r="P13" s="102" t="s">
        <v>755</v>
      </c>
      <c r="Q13" s="102" t="s">
        <v>995</v>
      </c>
      <c r="R13" s="102" t="s">
        <v>996</v>
      </c>
      <c r="S13" s="102" t="s">
        <v>289</v>
      </c>
      <c r="T13" s="102" t="s">
        <v>361</v>
      </c>
      <c r="U13" s="102" t="s">
        <v>997</v>
      </c>
      <c r="V13" s="102" t="s">
        <v>998</v>
      </c>
      <c r="W13" s="102" t="s">
        <v>999</v>
      </c>
      <c r="X13" s="102" t="s">
        <v>1000</v>
      </c>
      <c r="Y13" s="102" t="s">
        <v>1001</v>
      </c>
      <c r="Z13" s="102" t="s">
        <v>1002</v>
      </c>
      <c r="AA13" s="102" t="s">
        <v>1003</v>
      </c>
      <c r="AB13" s="102" t="s">
        <v>1004</v>
      </c>
      <c r="AC13" s="102" t="s">
        <v>989</v>
      </c>
      <c r="AD13" s="102" t="s">
        <v>1005</v>
      </c>
      <c r="AE13" s="102" t="s">
        <v>1006</v>
      </c>
      <c r="AF13" s="102" t="s">
        <v>1007</v>
      </c>
      <c r="AG13" s="102" t="s">
        <v>1008</v>
      </c>
      <c r="AH13" s="102" t="s">
        <v>1009</v>
      </c>
      <c r="AI13" s="102" t="s">
        <v>1010</v>
      </c>
      <c r="AJ13" s="102" t="s">
        <v>1011</v>
      </c>
      <c r="AK13" s="102" t="s">
        <v>759</v>
      </c>
      <c r="AL13" s="102" t="s">
        <v>1012</v>
      </c>
      <c r="AM13" s="102" t="s">
        <v>1013</v>
      </c>
      <c r="AN13" s="102" t="s">
        <v>1014</v>
      </c>
      <c r="AO13" s="102" t="s">
        <v>1015</v>
      </c>
      <c r="AP13" s="102" t="s">
        <v>1016</v>
      </c>
      <c r="AQ13" s="102" t="s">
        <v>1017</v>
      </c>
      <c r="AR13" s="102" t="s">
        <v>1018</v>
      </c>
      <c r="AS13" s="102" t="s">
        <v>1019</v>
      </c>
      <c r="AT13" s="102" t="s">
        <v>1020</v>
      </c>
      <c r="AU13" s="102" t="s">
        <v>1021</v>
      </c>
      <c r="AV13" s="102" t="s">
        <v>1022</v>
      </c>
      <c r="AW13" s="102" t="s">
        <v>1023</v>
      </c>
      <c r="AX13" s="102" t="s">
        <v>1024</v>
      </c>
      <c r="AY13" s="102" t="s">
        <v>1025</v>
      </c>
      <c r="AZ13" s="102" t="s">
        <v>760</v>
      </c>
      <c r="BA13" s="102" t="s">
        <v>289</v>
      </c>
      <c r="BB13" s="102" t="s">
        <v>1026</v>
      </c>
      <c r="BC13" s="102" t="s">
        <v>1027</v>
      </c>
      <c r="BD13" s="102" t="s">
        <v>1028</v>
      </c>
      <c r="BE13" s="102" t="s">
        <v>1029</v>
      </c>
      <c r="BF13" s="102" t="s">
        <v>1030</v>
      </c>
      <c r="BG13" s="102" t="s">
        <v>761</v>
      </c>
      <c r="BH13" s="102" t="s">
        <v>1031</v>
      </c>
      <c r="BI13" s="102" t="s">
        <v>749</v>
      </c>
      <c r="BJ13" s="102" t="s">
        <v>1032</v>
      </c>
      <c r="BK13" s="102" t="s">
        <v>1033</v>
      </c>
      <c r="BL13" s="102" t="s">
        <v>1034</v>
      </c>
      <c r="BM13" s="102" t="s">
        <v>1035</v>
      </c>
      <c r="BN13" s="102" t="s">
        <v>1036</v>
      </c>
      <c r="BO13" s="102" t="s">
        <v>1037</v>
      </c>
      <c r="BP13" s="102" t="s">
        <v>1038</v>
      </c>
      <c r="BQ13" s="102" t="s">
        <v>1039</v>
      </c>
      <c r="BR13" s="102" t="s">
        <v>980</v>
      </c>
      <c r="BS13" s="102" t="s">
        <v>1040</v>
      </c>
      <c r="BT13" s="102" t="s">
        <v>1041</v>
      </c>
      <c r="BU13" s="102" t="s">
        <v>1042</v>
      </c>
      <c r="BV13" s="102" t="s">
        <v>1043</v>
      </c>
      <c r="BW13" s="102" t="s">
        <v>1044</v>
      </c>
      <c r="BX13" s="102" t="s">
        <v>1045</v>
      </c>
      <c r="BY13" s="102" t="s">
        <v>1046</v>
      </c>
      <c r="BZ13" s="102" t="s">
        <v>1047</v>
      </c>
      <c r="CA13" s="102" t="s">
        <v>1045</v>
      </c>
      <c r="CB13" s="102" t="s">
        <v>757</v>
      </c>
      <c r="CC13" s="102" t="s">
        <v>989</v>
      </c>
      <c r="CD13" s="102" t="s">
        <v>1048</v>
      </c>
    </row>
    <row r="14" spans="1:82" s="60" customFormat="1" ht="10.5" customHeight="1">
      <c r="A14" s="88">
        <v>9</v>
      </c>
      <c r="B14" s="87" t="s">
        <v>311</v>
      </c>
      <c r="C14" s="87" t="s">
        <v>175</v>
      </c>
      <c r="D14" s="87" t="s">
        <v>927</v>
      </c>
      <c r="E14" s="87" t="s">
        <v>928</v>
      </c>
      <c r="F14" s="87" t="s">
        <v>929</v>
      </c>
      <c r="G14" s="87" t="s">
        <v>930</v>
      </c>
      <c r="H14" s="87" t="s">
        <v>931</v>
      </c>
      <c r="I14" s="87" t="s">
        <v>932</v>
      </c>
      <c r="J14" s="87" t="s">
        <v>933</v>
      </c>
      <c r="K14" s="87" t="s">
        <v>287</v>
      </c>
      <c r="L14" s="87" t="s">
        <v>175</v>
      </c>
      <c r="M14" s="87" t="s">
        <v>288</v>
      </c>
      <c r="N14" s="87" t="s">
        <v>288</v>
      </c>
      <c r="O14" s="87" t="s">
        <v>175</v>
      </c>
      <c r="P14" s="87" t="s">
        <v>287</v>
      </c>
      <c r="Q14" s="87" t="s">
        <v>288</v>
      </c>
      <c r="R14" s="87" t="s">
        <v>288</v>
      </c>
      <c r="S14" s="87" t="s">
        <v>289</v>
      </c>
      <c r="T14" s="87" t="s">
        <v>934</v>
      </c>
      <c r="U14" s="87" t="s">
        <v>935</v>
      </c>
      <c r="V14" s="87" t="s">
        <v>936</v>
      </c>
      <c r="W14" s="87" t="s">
        <v>937</v>
      </c>
      <c r="X14" s="87" t="s">
        <v>216</v>
      </c>
      <c r="Y14" s="87" t="s">
        <v>938</v>
      </c>
      <c r="Z14" s="87" t="s">
        <v>936</v>
      </c>
      <c r="AA14" s="87" t="s">
        <v>935</v>
      </c>
      <c r="AB14" s="87" t="s">
        <v>936</v>
      </c>
      <c r="AC14" s="87" t="s">
        <v>939</v>
      </c>
      <c r="AD14" s="87" t="s">
        <v>940</v>
      </c>
      <c r="AE14" s="87" t="s">
        <v>216</v>
      </c>
      <c r="AF14" s="87" t="s">
        <v>288</v>
      </c>
      <c r="AG14" s="87" t="s">
        <v>216</v>
      </c>
      <c r="AH14" s="87" t="s">
        <v>171</v>
      </c>
      <c r="AI14" s="87" t="s">
        <v>216</v>
      </c>
      <c r="AJ14" s="87" t="s">
        <v>171</v>
      </c>
      <c r="AK14" s="87" t="s">
        <v>216</v>
      </c>
      <c r="AL14" s="87" t="s">
        <v>941</v>
      </c>
      <c r="AM14" s="87" t="s">
        <v>941</v>
      </c>
      <c r="AN14" s="87" t="s">
        <v>216</v>
      </c>
      <c r="AO14" s="87" t="s">
        <v>936</v>
      </c>
      <c r="AP14" s="87" t="s">
        <v>216</v>
      </c>
      <c r="AQ14" s="87" t="s">
        <v>175</v>
      </c>
      <c r="AR14" s="87" t="s">
        <v>942</v>
      </c>
      <c r="AS14" s="87" t="s">
        <v>943</v>
      </c>
      <c r="AT14" s="87" t="s">
        <v>216</v>
      </c>
      <c r="AU14" s="87" t="s">
        <v>171</v>
      </c>
      <c r="AV14" s="87" t="s">
        <v>944</v>
      </c>
      <c r="AW14" s="87" t="s">
        <v>945</v>
      </c>
      <c r="AX14" s="87" t="s">
        <v>941</v>
      </c>
      <c r="AY14" s="87" t="s">
        <v>946</v>
      </c>
      <c r="AZ14" s="87" t="s">
        <v>947</v>
      </c>
      <c r="BA14" s="87" t="s">
        <v>289</v>
      </c>
      <c r="BB14" s="87" t="s">
        <v>290</v>
      </c>
      <c r="BC14" s="87" t="s">
        <v>288</v>
      </c>
      <c r="BD14" s="87" t="s">
        <v>291</v>
      </c>
      <c r="BE14" s="87" t="s">
        <v>948</v>
      </c>
      <c r="BF14" s="87" t="s">
        <v>291</v>
      </c>
      <c r="BG14" s="87" t="s">
        <v>289</v>
      </c>
      <c r="BH14" s="87" t="s">
        <v>292</v>
      </c>
      <c r="BI14" s="87" t="s">
        <v>949</v>
      </c>
      <c r="BJ14" s="87" t="s">
        <v>290</v>
      </c>
      <c r="BK14" s="87" t="s">
        <v>173</v>
      </c>
      <c r="BL14" s="87" t="s">
        <v>938</v>
      </c>
      <c r="BM14" s="87" t="s">
        <v>173</v>
      </c>
      <c r="BN14" s="87" t="s">
        <v>288</v>
      </c>
      <c r="BO14" s="87" t="s">
        <v>950</v>
      </c>
      <c r="BP14" s="87" t="s">
        <v>951</v>
      </c>
      <c r="BQ14" s="87" t="s">
        <v>952</v>
      </c>
      <c r="BR14" s="87" t="s">
        <v>953</v>
      </c>
      <c r="BS14" s="87" t="s">
        <v>291</v>
      </c>
      <c r="BT14" s="87" t="s">
        <v>173</v>
      </c>
      <c r="BU14" s="87" t="s">
        <v>216</v>
      </c>
      <c r="BV14" s="87" t="s">
        <v>173</v>
      </c>
      <c r="BW14" s="87" t="s">
        <v>866</v>
      </c>
      <c r="BX14" s="87" t="s">
        <v>867</v>
      </c>
      <c r="BY14" s="87" t="s">
        <v>954</v>
      </c>
      <c r="BZ14" s="87" t="s">
        <v>935</v>
      </c>
      <c r="CA14" s="87" t="s">
        <v>955</v>
      </c>
      <c r="CB14" s="87" t="s">
        <v>956</v>
      </c>
      <c r="CC14" s="87" t="s">
        <v>957</v>
      </c>
      <c r="CD14" s="87" t="s">
        <v>915</v>
      </c>
    </row>
    <row r="15" spans="1:82" ht="10.5" customHeight="1">
      <c r="A15" s="25" t="s">
        <v>699</v>
      </c>
      <c r="B15" s="21" t="s">
        <v>312</v>
      </c>
      <c r="C15" s="28" t="s">
        <v>390</v>
      </c>
      <c r="D15" s="28" t="s">
        <v>390</v>
      </c>
      <c r="E15" s="28" t="s">
        <v>390</v>
      </c>
      <c r="F15" s="28" t="s">
        <v>390</v>
      </c>
      <c r="G15" s="28" t="s">
        <v>390</v>
      </c>
      <c r="H15" s="28" t="s">
        <v>390</v>
      </c>
      <c r="I15" s="28" t="s">
        <v>390</v>
      </c>
      <c r="J15" s="28" t="s">
        <v>390</v>
      </c>
      <c r="K15" s="28" t="s">
        <v>390</v>
      </c>
      <c r="L15" s="28" t="s">
        <v>390</v>
      </c>
      <c r="M15" s="28" t="s">
        <v>390</v>
      </c>
      <c r="N15" s="28" t="s">
        <v>390</v>
      </c>
      <c r="O15" s="28" t="s">
        <v>390</v>
      </c>
      <c r="P15" s="28" t="s">
        <v>390</v>
      </c>
      <c r="Q15" s="28" t="s">
        <v>390</v>
      </c>
      <c r="R15" s="28" t="s">
        <v>390</v>
      </c>
      <c r="S15" s="28" t="s">
        <v>390</v>
      </c>
      <c r="T15" s="28" t="s">
        <v>515</v>
      </c>
      <c r="U15" s="28" t="s">
        <v>390</v>
      </c>
      <c r="V15" s="28" t="s">
        <v>390</v>
      </c>
      <c r="W15" s="28" t="s">
        <v>390</v>
      </c>
      <c r="X15" s="28" t="s">
        <v>390</v>
      </c>
      <c r="Y15" s="28" t="s">
        <v>390</v>
      </c>
      <c r="Z15" s="28" t="s">
        <v>390</v>
      </c>
      <c r="AA15" s="28" t="s">
        <v>390</v>
      </c>
      <c r="AB15" s="28" t="s">
        <v>390</v>
      </c>
      <c r="AC15" s="28" t="s">
        <v>390</v>
      </c>
      <c r="AD15" s="28" t="s">
        <v>390</v>
      </c>
      <c r="AE15" s="28" t="s">
        <v>390</v>
      </c>
      <c r="AF15" s="28" t="s">
        <v>390</v>
      </c>
      <c r="AG15" s="28" t="s">
        <v>390</v>
      </c>
      <c r="AH15" s="28" t="s">
        <v>390</v>
      </c>
      <c r="AI15" s="28" t="s">
        <v>390</v>
      </c>
      <c r="AJ15" s="28" t="s">
        <v>390</v>
      </c>
      <c r="AK15" s="28" t="s">
        <v>390</v>
      </c>
      <c r="AL15" s="28" t="s">
        <v>390</v>
      </c>
      <c r="AM15" s="28" t="s">
        <v>390</v>
      </c>
      <c r="AN15" s="28" t="s">
        <v>390</v>
      </c>
      <c r="AO15" s="28" t="s">
        <v>390</v>
      </c>
      <c r="AP15" s="28" t="s">
        <v>390</v>
      </c>
      <c r="AQ15" s="28" t="s">
        <v>390</v>
      </c>
      <c r="AR15" s="28" t="s">
        <v>390</v>
      </c>
      <c r="AS15" s="28" t="s">
        <v>390</v>
      </c>
      <c r="AT15" s="28" t="s">
        <v>390</v>
      </c>
      <c r="AU15" s="28" t="s">
        <v>390</v>
      </c>
      <c r="AV15" s="28" t="s">
        <v>390</v>
      </c>
      <c r="AW15" s="28" t="s">
        <v>390</v>
      </c>
      <c r="AX15" s="28" t="s">
        <v>390</v>
      </c>
      <c r="AY15" s="28" t="s">
        <v>390</v>
      </c>
      <c r="AZ15" s="28" t="s">
        <v>390</v>
      </c>
      <c r="BA15" s="28" t="s">
        <v>390</v>
      </c>
      <c r="BB15" s="28" t="s">
        <v>390</v>
      </c>
      <c r="BC15" s="28" t="s">
        <v>390</v>
      </c>
      <c r="BD15" s="28" t="s">
        <v>390</v>
      </c>
      <c r="BE15" s="28" t="s">
        <v>390</v>
      </c>
      <c r="BF15" s="28" t="s">
        <v>390</v>
      </c>
      <c r="BG15" s="28" t="s">
        <v>390</v>
      </c>
      <c r="BH15" s="28" t="s">
        <v>390</v>
      </c>
      <c r="BI15" s="28" t="s">
        <v>390</v>
      </c>
      <c r="BJ15" s="28" t="s">
        <v>390</v>
      </c>
      <c r="BK15" s="28" t="s">
        <v>390</v>
      </c>
      <c r="BL15" s="28" t="s">
        <v>390</v>
      </c>
      <c r="BM15" s="28" t="s">
        <v>390</v>
      </c>
      <c r="BN15" s="28" t="s">
        <v>390</v>
      </c>
      <c r="BO15" s="28" t="s">
        <v>390</v>
      </c>
      <c r="BP15" s="28" t="s">
        <v>390</v>
      </c>
      <c r="BQ15" s="28" t="s">
        <v>390</v>
      </c>
      <c r="BR15" s="28" t="s">
        <v>390</v>
      </c>
      <c r="BS15" s="28" t="s">
        <v>390</v>
      </c>
      <c r="BT15" s="28" t="s">
        <v>390</v>
      </c>
      <c r="BU15" s="28">
        <v>1</v>
      </c>
      <c r="BV15" s="28">
        <v>1</v>
      </c>
      <c r="BW15" s="28">
        <v>1</v>
      </c>
      <c r="BX15" s="28">
        <v>1</v>
      </c>
      <c r="BY15" s="28">
        <v>1</v>
      </c>
      <c r="BZ15" s="28">
        <v>1</v>
      </c>
      <c r="CA15" s="28">
        <v>1</v>
      </c>
      <c r="CB15" s="28">
        <v>1</v>
      </c>
      <c r="CC15" s="28">
        <v>1</v>
      </c>
      <c r="CD15" s="28">
        <v>1</v>
      </c>
    </row>
    <row r="16" spans="1:82" ht="10.5" customHeight="1">
      <c r="A16" s="25" t="s">
        <v>700</v>
      </c>
      <c r="B16" s="21" t="s">
        <v>313</v>
      </c>
      <c r="C16" s="28" t="s">
        <v>390</v>
      </c>
      <c r="D16" s="28" t="s">
        <v>390</v>
      </c>
      <c r="E16" s="28" t="s">
        <v>390</v>
      </c>
      <c r="F16" s="28" t="s">
        <v>390</v>
      </c>
      <c r="G16" s="28" t="s">
        <v>390</v>
      </c>
      <c r="H16" s="28" t="s">
        <v>390</v>
      </c>
      <c r="I16" s="28" t="s">
        <v>390</v>
      </c>
      <c r="J16" s="28" t="s">
        <v>390</v>
      </c>
      <c r="K16" s="28" t="s">
        <v>390</v>
      </c>
      <c r="L16" s="28" t="s">
        <v>390</v>
      </c>
      <c r="M16" s="28" t="s">
        <v>390</v>
      </c>
      <c r="N16" s="28" t="s">
        <v>390</v>
      </c>
      <c r="O16" s="28" t="s">
        <v>390</v>
      </c>
      <c r="P16" s="28" t="s">
        <v>390</v>
      </c>
      <c r="Q16" s="28" t="s">
        <v>390</v>
      </c>
      <c r="R16" s="28" t="s">
        <v>390</v>
      </c>
      <c r="S16" s="28" t="s">
        <v>390</v>
      </c>
      <c r="T16" s="28" t="s">
        <v>390</v>
      </c>
      <c r="U16" s="28" t="s">
        <v>390</v>
      </c>
      <c r="V16" s="28" t="s">
        <v>390</v>
      </c>
      <c r="W16" s="28" t="s">
        <v>390</v>
      </c>
      <c r="X16" s="28" t="s">
        <v>390</v>
      </c>
      <c r="Y16" s="28" t="s">
        <v>390</v>
      </c>
      <c r="Z16" s="28" t="s">
        <v>390</v>
      </c>
      <c r="AA16" s="28" t="s">
        <v>390</v>
      </c>
      <c r="AB16" s="28" t="s">
        <v>390</v>
      </c>
      <c r="AC16" s="28" t="s">
        <v>390</v>
      </c>
      <c r="AD16" s="28" t="s">
        <v>390</v>
      </c>
      <c r="AE16" s="28" t="s">
        <v>390</v>
      </c>
      <c r="AF16" s="28" t="s">
        <v>390</v>
      </c>
      <c r="AG16" s="28" t="s">
        <v>390</v>
      </c>
      <c r="AH16" s="28" t="s">
        <v>390</v>
      </c>
      <c r="AI16" s="28" t="s">
        <v>390</v>
      </c>
      <c r="AJ16" s="28" t="s">
        <v>390</v>
      </c>
      <c r="AK16" s="28" t="s">
        <v>390</v>
      </c>
      <c r="AL16" s="28" t="s">
        <v>390</v>
      </c>
      <c r="AM16" s="28" t="s">
        <v>390</v>
      </c>
      <c r="AN16" s="28" t="s">
        <v>390</v>
      </c>
      <c r="AO16" s="28" t="s">
        <v>390</v>
      </c>
      <c r="AP16" s="28" t="s">
        <v>390</v>
      </c>
      <c r="AQ16" s="28" t="s">
        <v>390</v>
      </c>
      <c r="AR16" s="28" t="s">
        <v>390</v>
      </c>
      <c r="AS16" s="28" t="s">
        <v>390</v>
      </c>
      <c r="AT16" s="28" t="s">
        <v>390</v>
      </c>
      <c r="AU16" s="28" t="s">
        <v>390</v>
      </c>
      <c r="AV16" s="28" t="s">
        <v>390</v>
      </c>
      <c r="AW16" s="28" t="s">
        <v>390</v>
      </c>
      <c r="AX16" s="28" t="s">
        <v>390</v>
      </c>
      <c r="AY16" s="28" t="s">
        <v>390</v>
      </c>
      <c r="AZ16" s="28" t="s">
        <v>390</v>
      </c>
      <c r="BA16" s="28" t="s">
        <v>390</v>
      </c>
      <c r="BB16" s="28" t="s">
        <v>390</v>
      </c>
      <c r="BC16" s="28" t="s">
        <v>390</v>
      </c>
      <c r="BD16" s="28" t="s">
        <v>390</v>
      </c>
      <c r="BE16" s="28" t="s">
        <v>390</v>
      </c>
      <c r="BF16" s="28" t="s">
        <v>390</v>
      </c>
      <c r="BG16" s="28" t="s">
        <v>390</v>
      </c>
      <c r="BH16" s="28" t="s">
        <v>516</v>
      </c>
      <c r="BI16" s="28" t="s">
        <v>390</v>
      </c>
      <c r="BJ16" s="28" t="s">
        <v>390</v>
      </c>
      <c r="BK16" s="28" t="s">
        <v>390</v>
      </c>
      <c r="BL16" s="28" t="s">
        <v>390</v>
      </c>
      <c r="BM16" s="28" t="s">
        <v>390</v>
      </c>
      <c r="BN16" s="28" t="s">
        <v>390</v>
      </c>
      <c r="BO16" s="28" t="s">
        <v>390</v>
      </c>
      <c r="BP16" s="28" t="s">
        <v>390</v>
      </c>
      <c r="BQ16" s="28" t="s">
        <v>390</v>
      </c>
      <c r="BR16" s="28" t="s">
        <v>390</v>
      </c>
      <c r="BS16" s="28" t="s">
        <v>390</v>
      </c>
      <c r="BT16" s="28" t="s">
        <v>390</v>
      </c>
      <c r="BU16" s="28">
        <v>1</v>
      </c>
      <c r="BV16" s="28">
        <v>1</v>
      </c>
      <c r="BW16" s="28">
        <v>1</v>
      </c>
      <c r="BX16" s="28">
        <v>1</v>
      </c>
      <c r="BY16" s="28">
        <v>1</v>
      </c>
      <c r="BZ16" s="28">
        <v>1</v>
      </c>
      <c r="CA16" s="28">
        <v>1</v>
      </c>
      <c r="CB16" s="28">
        <v>1</v>
      </c>
      <c r="CC16" s="28">
        <v>1</v>
      </c>
      <c r="CD16" s="28">
        <v>1</v>
      </c>
    </row>
    <row r="17" spans="1:82" ht="10.5" customHeight="1">
      <c r="A17" s="48">
        <v>10</v>
      </c>
      <c r="B17" s="20" t="s">
        <v>19</v>
      </c>
      <c r="C17" s="21" t="s">
        <v>204</v>
      </c>
      <c r="D17" s="21" t="s">
        <v>204</v>
      </c>
      <c r="E17" s="21" t="s">
        <v>204</v>
      </c>
      <c r="F17" s="21" t="s">
        <v>204</v>
      </c>
      <c r="G17" s="21" t="s">
        <v>204</v>
      </c>
      <c r="H17" s="21" t="s">
        <v>204</v>
      </c>
      <c r="I17" s="21" t="s">
        <v>204</v>
      </c>
      <c r="J17" s="21" t="s">
        <v>204</v>
      </c>
      <c r="K17" s="21" t="s">
        <v>204</v>
      </c>
      <c r="L17" s="21" t="s">
        <v>204</v>
      </c>
      <c r="M17" s="21" t="s">
        <v>204</v>
      </c>
      <c r="N17" s="21" t="s">
        <v>204</v>
      </c>
      <c r="O17" s="21" t="s">
        <v>204</v>
      </c>
      <c r="P17" s="21" t="s">
        <v>202</v>
      </c>
      <c r="Q17" s="21" t="s">
        <v>204</v>
      </c>
      <c r="R17" s="21" t="s">
        <v>204</v>
      </c>
      <c r="S17" s="21" t="s">
        <v>202</v>
      </c>
      <c r="T17" s="21" t="s">
        <v>202</v>
      </c>
      <c r="U17" s="21" t="s">
        <v>204</v>
      </c>
      <c r="V17" s="21" t="s">
        <v>204</v>
      </c>
      <c r="W17" s="21" t="s">
        <v>204</v>
      </c>
      <c r="X17" s="21" t="s">
        <v>202</v>
      </c>
      <c r="Y17" s="21" t="s">
        <v>204</v>
      </c>
      <c r="Z17" s="21" t="s">
        <v>204</v>
      </c>
      <c r="AA17" s="21" t="s">
        <v>202</v>
      </c>
      <c r="AB17" s="21" t="s">
        <v>204</v>
      </c>
      <c r="AC17" s="21" t="s">
        <v>202</v>
      </c>
      <c r="AD17" s="21" t="s">
        <v>202</v>
      </c>
      <c r="AE17" s="21" t="s">
        <v>204</v>
      </c>
      <c r="AF17" s="21" t="s">
        <v>202</v>
      </c>
      <c r="AG17" s="21" t="s">
        <v>202</v>
      </c>
      <c r="AH17" s="21" t="s">
        <v>202</v>
      </c>
      <c r="AI17" s="21" t="s">
        <v>202</v>
      </c>
      <c r="AJ17" s="21" t="s">
        <v>202</v>
      </c>
      <c r="AK17" s="21" t="s">
        <v>202</v>
      </c>
      <c r="AL17" s="21" t="s">
        <v>202</v>
      </c>
      <c r="AM17" s="21" t="s">
        <v>202</v>
      </c>
      <c r="AN17" s="21" t="s">
        <v>202</v>
      </c>
      <c r="AO17" s="21" t="s">
        <v>202</v>
      </c>
      <c r="AP17" s="21" t="s">
        <v>204</v>
      </c>
      <c r="AQ17" s="21" t="s">
        <v>204</v>
      </c>
      <c r="AR17" s="21" t="s">
        <v>204</v>
      </c>
      <c r="AS17" s="21" t="s">
        <v>202</v>
      </c>
      <c r="AT17" s="21" t="s">
        <v>202</v>
      </c>
      <c r="AU17" s="21" t="s">
        <v>204</v>
      </c>
      <c r="AV17" s="21" t="s">
        <v>204</v>
      </c>
      <c r="AW17" s="21" t="s">
        <v>202</v>
      </c>
      <c r="AX17" s="21" t="s">
        <v>202</v>
      </c>
      <c r="AY17" s="21" t="s">
        <v>204</v>
      </c>
      <c r="AZ17" s="21" t="s">
        <v>204</v>
      </c>
      <c r="BA17" s="21" t="s">
        <v>202</v>
      </c>
      <c r="BB17" s="21" t="s">
        <v>204</v>
      </c>
      <c r="BC17" s="21" t="s">
        <v>204</v>
      </c>
      <c r="BD17" s="21" t="s">
        <v>204</v>
      </c>
      <c r="BE17" s="21" t="s">
        <v>204</v>
      </c>
      <c r="BF17" s="21" t="s">
        <v>202</v>
      </c>
      <c r="BG17" s="21" t="s">
        <v>202</v>
      </c>
      <c r="BH17" s="21" t="s">
        <v>204</v>
      </c>
      <c r="BI17" s="21" t="s">
        <v>204</v>
      </c>
      <c r="BJ17" s="21" t="s">
        <v>204</v>
      </c>
      <c r="BK17" s="21" t="s">
        <v>202</v>
      </c>
      <c r="BL17" s="21" t="s">
        <v>204</v>
      </c>
      <c r="BM17" s="21" t="s">
        <v>202</v>
      </c>
      <c r="BN17" s="21" t="s">
        <v>202</v>
      </c>
      <c r="BO17" s="21" t="s">
        <v>204</v>
      </c>
      <c r="BP17" s="21" t="s">
        <v>204</v>
      </c>
      <c r="BQ17" s="21" t="s">
        <v>204</v>
      </c>
      <c r="BR17" s="21" t="s">
        <v>202</v>
      </c>
      <c r="BS17" s="21" t="s">
        <v>202</v>
      </c>
      <c r="BT17" s="21" t="s">
        <v>204</v>
      </c>
      <c r="BU17" s="21" t="s">
        <v>202</v>
      </c>
      <c r="BV17" s="21" t="s">
        <v>204</v>
      </c>
      <c r="BW17" s="21" t="s">
        <v>204</v>
      </c>
      <c r="BX17" s="21" t="s">
        <v>202</v>
      </c>
      <c r="BY17" s="21" t="s">
        <v>202</v>
      </c>
      <c r="BZ17" s="21" t="s">
        <v>202</v>
      </c>
      <c r="CA17" s="21" t="s">
        <v>202</v>
      </c>
      <c r="CB17" s="21" t="s">
        <v>202</v>
      </c>
      <c r="CC17" s="21" t="s">
        <v>204</v>
      </c>
      <c r="CD17" s="21" t="s">
        <v>204</v>
      </c>
    </row>
    <row r="18" spans="1:82" ht="10.5" customHeight="1">
      <c r="A18" s="48">
        <v>11</v>
      </c>
      <c r="B18" s="20" t="s">
        <v>22</v>
      </c>
      <c r="C18" s="14" t="s">
        <v>517</v>
      </c>
      <c r="D18" s="14" t="s">
        <v>518</v>
      </c>
      <c r="E18" s="14" t="s">
        <v>519</v>
      </c>
      <c r="F18" s="14" t="s">
        <v>520</v>
      </c>
      <c r="G18" s="14" t="s">
        <v>521</v>
      </c>
      <c r="H18" s="14" t="s">
        <v>520</v>
      </c>
      <c r="I18" s="14" t="s">
        <v>521</v>
      </c>
      <c r="J18" s="14" t="s">
        <v>520</v>
      </c>
      <c r="K18" s="14" t="s">
        <v>522</v>
      </c>
      <c r="L18" s="14" t="s">
        <v>523</v>
      </c>
      <c r="M18" s="14" t="s">
        <v>524</v>
      </c>
      <c r="N18" s="14" t="s">
        <v>525</v>
      </c>
      <c r="O18" s="14" t="s">
        <v>526</v>
      </c>
      <c r="P18" s="14" t="s">
        <v>527</v>
      </c>
      <c r="Q18" s="14" t="s">
        <v>527</v>
      </c>
      <c r="R18" s="14" t="s">
        <v>528</v>
      </c>
      <c r="S18" s="14" t="s">
        <v>528</v>
      </c>
      <c r="T18" s="14" t="s">
        <v>529</v>
      </c>
      <c r="U18" s="14" t="s">
        <v>530</v>
      </c>
      <c r="V18" s="14" t="s">
        <v>531</v>
      </c>
      <c r="W18" s="14" t="s">
        <v>532</v>
      </c>
      <c r="X18" s="14" t="s">
        <v>533</v>
      </c>
      <c r="Y18" s="14" t="s">
        <v>534</v>
      </c>
      <c r="Z18" s="14" t="s">
        <v>535</v>
      </c>
      <c r="AA18" s="14" t="s">
        <v>536</v>
      </c>
      <c r="AB18" s="14" t="s">
        <v>537</v>
      </c>
      <c r="AC18" s="14" t="s">
        <v>538</v>
      </c>
      <c r="AD18" s="14" t="s">
        <v>539</v>
      </c>
      <c r="AE18" s="14" t="s">
        <v>540</v>
      </c>
      <c r="AF18" s="14" t="s">
        <v>541</v>
      </c>
      <c r="AG18" s="14" t="s">
        <v>542</v>
      </c>
      <c r="AH18" s="14" t="s">
        <v>542</v>
      </c>
      <c r="AI18" s="14" t="s">
        <v>543</v>
      </c>
      <c r="AJ18" s="14" t="s">
        <v>543</v>
      </c>
      <c r="AK18" s="14" t="s">
        <v>544</v>
      </c>
      <c r="AL18" s="14" t="s">
        <v>545</v>
      </c>
      <c r="AM18" s="14" t="s">
        <v>545</v>
      </c>
      <c r="AN18" s="14" t="s">
        <v>546</v>
      </c>
      <c r="AO18" s="14" t="s">
        <v>547</v>
      </c>
      <c r="AP18" s="14" t="s">
        <v>548</v>
      </c>
      <c r="AQ18" s="14" t="s">
        <v>548</v>
      </c>
      <c r="AR18" s="14" t="s">
        <v>549</v>
      </c>
      <c r="AS18" s="14" t="s">
        <v>550</v>
      </c>
      <c r="AT18" s="14" t="s">
        <v>551</v>
      </c>
      <c r="AU18" s="14" t="s">
        <v>551</v>
      </c>
      <c r="AV18" s="14" t="s">
        <v>552</v>
      </c>
      <c r="AW18" s="14" t="s">
        <v>552</v>
      </c>
      <c r="AX18" s="14" t="s">
        <v>552</v>
      </c>
      <c r="AY18" s="14" t="s">
        <v>553</v>
      </c>
      <c r="AZ18" s="14" t="s">
        <v>553</v>
      </c>
      <c r="BA18" s="14" t="s">
        <v>554</v>
      </c>
      <c r="BB18" s="14" t="s">
        <v>554</v>
      </c>
      <c r="BC18" s="14" t="s">
        <v>554</v>
      </c>
      <c r="BD18" s="14" t="s">
        <v>554</v>
      </c>
      <c r="BE18" s="14" t="s">
        <v>555</v>
      </c>
      <c r="BF18" s="14" t="s">
        <v>556</v>
      </c>
      <c r="BG18" s="14" t="s">
        <v>556</v>
      </c>
      <c r="BH18" s="14" t="s">
        <v>557</v>
      </c>
      <c r="BI18" s="14" t="s">
        <v>558</v>
      </c>
      <c r="BJ18" s="14" t="s">
        <v>559</v>
      </c>
      <c r="BK18" s="14" t="s">
        <v>559</v>
      </c>
      <c r="BL18" s="14" t="s">
        <v>560</v>
      </c>
      <c r="BM18" s="14" t="s">
        <v>561</v>
      </c>
      <c r="BN18" s="14" t="s">
        <v>561</v>
      </c>
      <c r="BO18" s="14" t="s">
        <v>391</v>
      </c>
      <c r="BP18" s="14" t="s">
        <v>391</v>
      </c>
      <c r="BQ18" s="14" t="s">
        <v>391</v>
      </c>
      <c r="BR18" s="14" t="s">
        <v>562</v>
      </c>
      <c r="BS18" s="14" t="s">
        <v>393</v>
      </c>
      <c r="BT18" s="14" t="s">
        <v>393</v>
      </c>
      <c r="BU18" s="14" t="s">
        <v>868</v>
      </c>
      <c r="BV18" s="14" t="s">
        <v>868</v>
      </c>
      <c r="BW18" s="14" t="s">
        <v>868</v>
      </c>
      <c r="BX18" s="4" t="s">
        <v>869</v>
      </c>
      <c r="BY18" s="4" t="s">
        <v>870</v>
      </c>
      <c r="BZ18" s="4" t="s">
        <v>870</v>
      </c>
      <c r="CA18" s="4" t="s">
        <v>871</v>
      </c>
      <c r="CB18" s="4" t="s">
        <v>872</v>
      </c>
      <c r="CC18" s="4" t="s">
        <v>873</v>
      </c>
      <c r="CD18" s="14" t="s">
        <v>916</v>
      </c>
    </row>
    <row r="19" spans="1:82" ht="10.5" customHeight="1">
      <c r="A19" s="48">
        <v>12</v>
      </c>
      <c r="B19" s="20" t="s">
        <v>24</v>
      </c>
      <c r="C19" s="21" t="s">
        <v>203</v>
      </c>
      <c r="D19" s="21" t="s">
        <v>203</v>
      </c>
      <c r="E19" s="21" t="s">
        <v>203</v>
      </c>
      <c r="F19" s="21" t="s">
        <v>203</v>
      </c>
      <c r="G19" s="21" t="s">
        <v>203</v>
      </c>
      <c r="H19" s="21" t="s">
        <v>203</v>
      </c>
      <c r="I19" s="21" t="s">
        <v>203</v>
      </c>
      <c r="J19" s="21" t="s">
        <v>203</v>
      </c>
      <c r="K19" s="21" t="s">
        <v>203</v>
      </c>
      <c r="L19" s="21" t="s">
        <v>203</v>
      </c>
      <c r="M19" s="21" t="s">
        <v>203</v>
      </c>
      <c r="N19" s="21" t="s">
        <v>203</v>
      </c>
      <c r="O19" s="21" t="s">
        <v>203</v>
      </c>
      <c r="P19" s="21" t="s">
        <v>203</v>
      </c>
      <c r="Q19" s="21" t="s">
        <v>203</v>
      </c>
      <c r="R19" s="21" t="s">
        <v>203</v>
      </c>
      <c r="S19" s="21" t="s">
        <v>203</v>
      </c>
      <c r="T19" s="21" t="s">
        <v>203</v>
      </c>
      <c r="U19" s="21" t="s">
        <v>203</v>
      </c>
      <c r="V19" s="21" t="s">
        <v>203</v>
      </c>
      <c r="W19" s="21" t="s">
        <v>203</v>
      </c>
      <c r="X19" s="21" t="s">
        <v>203</v>
      </c>
      <c r="Y19" s="21" t="s">
        <v>203</v>
      </c>
      <c r="Z19" s="21" t="s">
        <v>203</v>
      </c>
      <c r="AA19" s="21" t="s">
        <v>203</v>
      </c>
      <c r="AB19" s="21" t="s">
        <v>203</v>
      </c>
      <c r="AC19" s="21" t="s">
        <v>203</v>
      </c>
      <c r="AD19" s="21" t="s">
        <v>203</v>
      </c>
      <c r="AE19" s="21" t="s">
        <v>203</v>
      </c>
      <c r="AF19" s="21" t="s">
        <v>203</v>
      </c>
      <c r="AG19" s="21" t="s">
        <v>203</v>
      </c>
      <c r="AH19" s="21" t="s">
        <v>203</v>
      </c>
      <c r="AI19" s="21" t="s">
        <v>203</v>
      </c>
      <c r="AJ19" s="21" t="s">
        <v>203</v>
      </c>
      <c r="AK19" s="21" t="s">
        <v>203</v>
      </c>
      <c r="AL19" s="21" t="s">
        <v>203</v>
      </c>
      <c r="AM19" s="21" t="s">
        <v>203</v>
      </c>
      <c r="AN19" s="21" t="s">
        <v>203</v>
      </c>
      <c r="AO19" s="21" t="s">
        <v>203</v>
      </c>
      <c r="AP19" s="21" t="s">
        <v>203</v>
      </c>
      <c r="AQ19" s="21" t="s">
        <v>203</v>
      </c>
      <c r="AR19" s="21" t="s">
        <v>203</v>
      </c>
      <c r="AS19" s="21" t="s">
        <v>203</v>
      </c>
      <c r="AT19" s="21" t="s">
        <v>203</v>
      </c>
      <c r="AU19" s="21" t="s">
        <v>203</v>
      </c>
      <c r="AV19" s="21" t="s">
        <v>203</v>
      </c>
      <c r="AW19" s="21" t="s">
        <v>203</v>
      </c>
      <c r="AX19" s="21" t="s">
        <v>203</v>
      </c>
      <c r="AY19" s="21" t="s">
        <v>203</v>
      </c>
      <c r="AZ19" s="21" t="s">
        <v>203</v>
      </c>
      <c r="BA19" s="21" t="s">
        <v>203</v>
      </c>
      <c r="BB19" s="21" t="s">
        <v>203</v>
      </c>
      <c r="BC19" s="21" t="s">
        <v>203</v>
      </c>
      <c r="BD19" s="21" t="s">
        <v>203</v>
      </c>
      <c r="BE19" s="21" t="s">
        <v>203</v>
      </c>
      <c r="BF19" s="21" t="s">
        <v>203</v>
      </c>
      <c r="BG19" s="21" t="s">
        <v>203</v>
      </c>
      <c r="BH19" s="21" t="s">
        <v>203</v>
      </c>
      <c r="BI19" s="21" t="s">
        <v>203</v>
      </c>
      <c r="BJ19" s="21" t="s">
        <v>203</v>
      </c>
      <c r="BK19" s="21" t="s">
        <v>203</v>
      </c>
      <c r="BL19" s="21" t="s">
        <v>203</v>
      </c>
      <c r="BM19" s="21" t="s">
        <v>203</v>
      </c>
      <c r="BN19" s="21" t="s">
        <v>203</v>
      </c>
      <c r="BO19" s="21" t="s">
        <v>203</v>
      </c>
      <c r="BP19" s="21" t="s">
        <v>203</v>
      </c>
      <c r="BQ19" s="21" t="s">
        <v>203</v>
      </c>
      <c r="BR19" s="21" t="s">
        <v>203</v>
      </c>
      <c r="BS19" s="21" t="s">
        <v>203</v>
      </c>
      <c r="BT19" s="21" t="s">
        <v>203</v>
      </c>
      <c r="BU19" s="21" t="s">
        <v>203</v>
      </c>
      <c r="BV19" s="21" t="s">
        <v>203</v>
      </c>
      <c r="BW19" s="21" t="s">
        <v>203</v>
      </c>
      <c r="BX19" s="87" t="s">
        <v>203</v>
      </c>
      <c r="BY19" s="87" t="s">
        <v>203</v>
      </c>
      <c r="BZ19" s="87" t="s">
        <v>203</v>
      </c>
      <c r="CA19" s="87" t="s">
        <v>203</v>
      </c>
      <c r="CB19" s="87" t="s">
        <v>203</v>
      </c>
      <c r="CC19" s="87" t="s">
        <v>203</v>
      </c>
      <c r="CD19" s="21" t="s">
        <v>203</v>
      </c>
    </row>
    <row r="20" spans="1:82" ht="10.5" customHeight="1">
      <c r="A20" s="48">
        <v>13</v>
      </c>
      <c r="B20" s="20" t="s">
        <v>26</v>
      </c>
      <c r="C20" s="14" t="s">
        <v>563</v>
      </c>
      <c r="D20" s="14" t="s">
        <v>564</v>
      </c>
      <c r="E20" s="14" t="s">
        <v>565</v>
      </c>
      <c r="F20" s="14" t="s">
        <v>566</v>
      </c>
      <c r="G20" s="14" t="s">
        <v>567</v>
      </c>
      <c r="H20" s="14" t="s">
        <v>568</v>
      </c>
      <c r="I20" s="14" t="s">
        <v>569</v>
      </c>
      <c r="J20" s="14" t="s">
        <v>570</v>
      </c>
      <c r="K20" s="14" t="s">
        <v>571</v>
      </c>
      <c r="L20" s="14" t="s">
        <v>572</v>
      </c>
      <c r="M20" s="14" t="s">
        <v>573</v>
      </c>
      <c r="N20" s="14" t="s">
        <v>574</v>
      </c>
      <c r="O20" s="14" t="s">
        <v>575</v>
      </c>
      <c r="P20" s="14" t="s">
        <v>576</v>
      </c>
      <c r="Q20" s="14" t="s">
        <v>576</v>
      </c>
      <c r="R20" s="14" t="s">
        <v>577</v>
      </c>
      <c r="S20" s="14" t="s">
        <v>577</v>
      </c>
      <c r="T20" s="14" t="s">
        <v>578</v>
      </c>
      <c r="U20" s="14" t="s">
        <v>579</v>
      </c>
      <c r="V20" s="14" t="s">
        <v>580</v>
      </c>
      <c r="W20" s="14" t="s">
        <v>581</v>
      </c>
      <c r="X20" s="14" t="s">
        <v>582</v>
      </c>
      <c r="Y20" s="14" t="s">
        <v>583</v>
      </c>
      <c r="Z20" s="14" t="s">
        <v>584</v>
      </c>
      <c r="AA20" s="14" t="s">
        <v>585</v>
      </c>
      <c r="AB20" s="14" t="s">
        <v>586</v>
      </c>
      <c r="AC20" s="14" t="s">
        <v>587</v>
      </c>
      <c r="AD20" s="14" t="s">
        <v>587</v>
      </c>
      <c r="AE20" s="14" t="s">
        <v>588</v>
      </c>
      <c r="AF20" s="14" t="s">
        <v>589</v>
      </c>
      <c r="AG20" s="14" t="s">
        <v>590</v>
      </c>
      <c r="AH20" s="14" t="s">
        <v>591</v>
      </c>
      <c r="AI20" s="14" t="s">
        <v>592</v>
      </c>
      <c r="AJ20" s="14" t="s">
        <v>593</v>
      </c>
      <c r="AK20" s="14" t="s">
        <v>594</v>
      </c>
      <c r="AL20" s="14" t="s">
        <v>584</v>
      </c>
      <c r="AM20" s="14" t="s">
        <v>595</v>
      </c>
      <c r="AN20" s="14" t="s">
        <v>596</v>
      </c>
      <c r="AO20" s="14" t="s">
        <v>597</v>
      </c>
      <c r="AP20" s="14" t="s">
        <v>598</v>
      </c>
      <c r="AQ20" s="14" t="s">
        <v>599</v>
      </c>
      <c r="AR20" s="14" t="s">
        <v>600</v>
      </c>
      <c r="AS20" s="14" t="s">
        <v>601</v>
      </c>
      <c r="AT20" s="14" t="s">
        <v>602</v>
      </c>
      <c r="AU20" s="14" t="s">
        <v>603</v>
      </c>
      <c r="AV20" s="14" t="s">
        <v>604</v>
      </c>
      <c r="AW20" s="14" t="s">
        <v>605</v>
      </c>
      <c r="AX20" s="14" t="s">
        <v>606</v>
      </c>
      <c r="AY20" s="14" t="s">
        <v>607</v>
      </c>
      <c r="AZ20" s="14" t="s">
        <v>608</v>
      </c>
      <c r="BA20" s="14" t="s">
        <v>609</v>
      </c>
      <c r="BB20" s="14" t="s">
        <v>609</v>
      </c>
      <c r="BC20" s="14" t="s">
        <v>610</v>
      </c>
      <c r="BD20" s="14" t="s">
        <v>611</v>
      </c>
      <c r="BE20" s="14" t="s">
        <v>612</v>
      </c>
      <c r="BF20" s="14" t="s">
        <v>613</v>
      </c>
      <c r="BG20" s="14" t="s">
        <v>613</v>
      </c>
      <c r="BH20" s="14" t="s">
        <v>614</v>
      </c>
      <c r="BI20" s="14" t="s">
        <v>615</v>
      </c>
      <c r="BJ20" s="14" t="s">
        <v>616</v>
      </c>
      <c r="BK20" s="14" t="s">
        <v>617</v>
      </c>
      <c r="BL20" s="14" t="s">
        <v>618</v>
      </c>
      <c r="BM20" s="14" t="s">
        <v>619</v>
      </c>
      <c r="BN20" s="14" t="s">
        <v>620</v>
      </c>
      <c r="BO20" s="14" t="s">
        <v>621</v>
      </c>
      <c r="BP20" s="14" t="s">
        <v>622</v>
      </c>
      <c r="BQ20" s="14" t="s">
        <v>395</v>
      </c>
      <c r="BR20" s="14" t="s">
        <v>623</v>
      </c>
      <c r="BS20" s="14" t="s">
        <v>624</v>
      </c>
      <c r="BT20" s="14" t="s">
        <v>625</v>
      </c>
      <c r="BU20" s="14" t="s">
        <v>874</v>
      </c>
      <c r="BV20" s="14" t="s">
        <v>875</v>
      </c>
      <c r="BW20" s="14" t="s">
        <v>876</v>
      </c>
      <c r="BX20" s="4" t="s">
        <v>877</v>
      </c>
      <c r="BY20" s="4" t="s">
        <v>878</v>
      </c>
      <c r="BZ20" s="4" t="s">
        <v>879</v>
      </c>
      <c r="CA20" s="4" t="s">
        <v>880</v>
      </c>
      <c r="CB20" s="4" t="s">
        <v>881</v>
      </c>
      <c r="CC20" s="4" t="s">
        <v>882</v>
      </c>
      <c r="CD20" s="14" t="s">
        <v>917</v>
      </c>
    </row>
    <row r="21" spans="1:82" ht="10.5" customHeight="1">
      <c r="A21" s="48">
        <v>14</v>
      </c>
      <c r="B21" s="20" t="s">
        <v>27</v>
      </c>
      <c r="C21" s="21" t="s">
        <v>193</v>
      </c>
      <c r="D21" s="21" t="s">
        <v>193</v>
      </c>
      <c r="E21" s="21" t="s">
        <v>193</v>
      </c>
      <c r="F21" s="21" t="s">
        <v>193</v>
      </c>
      <c r="G21" s="21" t="s">
        <v>193</v>
      </c>
      <c r="H21" s="21" t="s">
        <v>193</v>
      </c>
      <c r="I21" s="21" t="s">
        <v>193</v>
      </c>
      <c r="J21" s="21" t="s">
        <v>193</v>
      </c>
      <c r="K21" s="21" t="s">
        <v>193</v>
      </c>
      <c r="L21" s="21" t="s">
        <v>193</v>
      </c>
      <c r="M21" s="21" t="s">
        <v>193</v>
      </c>
      <c r="N21" s="21" t="s">
        <v>193</v>
      </c>
      <c r="O21" s="21" t="s">
        <v>193</v>
      </c>
      <c r="P21" s="21" t="s">
        <v>193</v>
      </c>
      <c r="Q21" s="21" t="s">
        <v>193</v>
      </c>
      <c r="R21" s="21" t="s">
        <v>193</v>
      </c>
      <c r="S21" s="21" t="s">
        <v>193</v>
      </c>
      <c r="T21" s="21" t="s">
        <v>193</v>
      </c>
      <c r="U21" s="21" t="s">
        <v>193</v>
      </c>
      <c r="V21" s="21" t="s">
        <v>193</v>
      </c>
      <c r="W21" s="21" t="s">
        <v>193</v>
      </c>
      <c r="X21" s="21" t="s">
        <v>193</v>
      </c>
      <c r="Y21" s="21" t="s">
        <v>193</v>
      </c>
      <c r="Z21" s="21" t="s">
        <v>193</v>
      </c>
      <c r="AA21" s="21" t="s">
        <v>193</v>
      </c>
      <c r="AB21" s="21" t="s">
        <v>193</v>
      </c>
      <c r="AC21" s="21" t="s">
        <v>193</v>
      </c>
      <c r="AD21" s="21" t="s">
        <v>193</v>
      </c>
      <c r="AE21" s="21" t="s">
        <v>193</v>
      </c>
      <c r="AF21" s="21" t="s">
        <v>193</v>
      </c>
      <c r="AG21" s="21" t="s">
        <v>193</v>
      </c>
      <c r="AH21" s="21" t="s">
        <v>193</v>
      </c>
      <c r="AI21" s="21" t="s">
        <v>193</v>
      </c>
      <c r="AJ21" s="21" t="s">
        <v>193</v>
      </c>
      <c r="AK21" s="21" t="s">
        <v>193</v>
      </c>
      <c r="AL21" s="21" t="s">
        <v>193</v>
      </c>
      <c r="AM21" s="21" t="s">
        <v>193</v>
      </c>
      <c r="AN21" s="21" t="s">
        <v>193</v>
      </c>
      <c r="AO21" s="21" t="s">
        <v>193</v>
      </c>
      <c r="AP21" s="21" t="s">
        <v>193</v>
      </c>
      <c r="AQ21" s="21" t="s">
        <v>193</v>
      </c>
      <c r="AR21" s="21" t="s">
        <v>193</v>
      </c>
      <c r="AS21" s="21" t="s">
        <v>193</v>
      </c>
      <c r="AT21" s="21" t="s">
        <v>193</v>
      </c>
      <c r="AU21" s="21" t="s">
        <v>193</v>
      </c>
      <c r="AV21" s="21" t="s">
        <v>193</v>
      </c>
      <c r="AW21" s="21" t="s">
        <v>193</v>
      </c>
      <c r="AX21" s="21" t="s">
        <v>193</v>
      </c>
      <c r="AY21" s="21" t="s">
        <v>193</v>
      </c>
      <c r="AZ21" s="21" t="s">
        <v>193</v>
      </c>
      <c r="BA21" s="21" t="s">
        <v>193</v>
      </c>
      <c r="BB21" s="21" t="s">
        <v>193</v>
      </c>
      <c r="BC21" s="21" t="s">
        <v>193</v>
      </c>
      <c r="BD21" s="21" t="s">
        <v>193</v>
      </c>
      <c r="BE21" s="21" t="s">
        <v>193</v>
      </c>
      <c r="BF21" s="21" t="s">
        <v>193</v>
      </c>
      <c r="BG21" s="21" t="s">
        <v>193</v>
      </c>
      <c r="BH21" s="21" t="s">
        <v>193</v>
      </c>
      <c r="BI21" s="21" t="s">
        <v>193</v>
      </c>
      <c r="BJ21" s="21" t="s">
        <v>193</v>
      </c>
      <c r="BK21" s="21" t="s">
        <v>193</v>
      </c>
      <c r="BL21" s="21" t="s">
        <v>193</v>
      </c>
      <c r="BM21" s="21" t="s">
        <v>193</v>
      </c>
      <c r="BN21" s="21" t="s">
        <v>193</v>
      </c>
      <c r="BO21" s="21" t="s">
        <v>193</v>
      </c>
      <c r="BP21" s="21" t="s">
        <v>193</v>
      </c>
      <c r="BQ21" s="21" t="s">
        <v>193</v>
      </c>
      <c r="BR21" s="21" t="s">
        <v>193</v>
      </c>
      <c r="BS21" s="21" t="s">
        <v>193</v>
      </c>
      <c r="BT21" s="21" t="s">
        <v>193</v>
      </c>
      <c r="BU21" s="21" t="s">
        <v>193</v>
      </c>
      <c r="BV21" s="21" t="s">
        <v>193</v>
      </c>
      <c r="BW21" s="21" t="s">
        <v>193</v>
      </c>
      <c r="BX21" s="87" t="s">
        <v>193</v>
      </c>
      <c r="BY21" s="87" t="s">
        <v>193</v>
      </c>
      <c r="BZ21" s="87" t="s">
        <v>193</v>
      </c>
      <c r="CA21" s="87" t="s">
        <v>193</v>
      </c>
      <c r="CB21" s="87" t="s">
        <v>193</v>
      </c>
      <c r="CC21" s="87" t="s">
        <v>193</v>
      </c>
      <c r="CD21" s="21" t="s">
        <v>193</v>
      </c>
    </row>
    <row r="22" spans="1:82" ht="36">
      <c r="A22" s="48">
        <v>15</v>
      </c>
      <c r="B22" s="20" t="s">
        <v>28</v>
      </c>
      <c r="C22" s="21" t="s">
        <v>255</v>
      </c>
      <c r="D22" s="21" t="s">
        <v>256</v>
      </c>
      <c r="E22" s="21" t="s">
        <v>205</v>
      </c>
      <c r="F22" s="21" t="s">
        <v>257</v>
      </c>
      <c r="G22" s="21" t="s">
        <v>205</v>
      </c>
      <c r="H22" s="21" t="s">
        <v>258</v>
      </c>
      <c r="I22" s="21" t="s">
        <v>205</v>
      </c>
      <c r="J22" s="21" t="s">
        <v>259</v>
      </c>
      <c r="K22" s="21" t="s">
        <v>205</v>
      </c>
      <c r="L22" s="21" t="s">
        <v>205</v>
      </c>
      <c r="M22" s="21" t="s">
        <v>205</v>
      </c>
      <c r="N22" s="21" t="s">
        <v>260</v>
      </c>
      <c r="O22" s="21" t="s">
        <v>261</v>
      </c>
      <c r="P22" s="21" t="s">
        <v>262</v>
      </c>
      <c r="Q22" s="21" t="s">
        <v>262</v>
      </c>
      <c r="R22" s="21" t="s">
        <v>263</v>
      </c>
      <c r="S22" s="21" t="s">
        <v>263</v>
      </c>
      <c r="T22" s="21" t="s">
        <v>205</v>
      </c>
      <c r="U22" s="21" t="s">
        <v>205</v>
      </c>
      <c r="V22" s="21" t="s">
        <v>205</v>
      </c>
      <c r="W22" s="21" t="s">
        <v>205</v>
      </c>
      <c r="X22" s="21" t="s">
        <v>205</v>
      </c>
      <c r="Y22" s="21" t="s">
        <v>205</v>
      </c>
      <c r="Z22" s="21" t="s">
        <v>264</v>
      </c>
      <c r="AA22" s="21" t="s">
        <v>265</v>
      </c>
      <c r="AB22" s="21" t="s">
        <v>266</v>
      </c>
      <c r="AC22" s="21" t="s">
        <v>626</v>
      </c>
      <c r="AD22" s="21" t="s">
        <v>267</v>
      </c>
      <c r="AE22" s="21" t="s">
        <v>268</v>
      </c>
      <c r="AF22" s="21" t="s">
        <v>205</v>
      </c>
      <c r="AG22" s="21" t="s">
        <v>269</v>
      </c>
      <c r="AH22" s="21" t="s">
        <v>270</v>
      </c>
      <c r="AI22" s="21" t="s">
        <v>271</v>
      </c>
      <c r="AJ22" s="21" t="s">
        <v>272</v>
      </c>
      <c r="AK22" s="21" t="s">
        <v>273</v>
      </c>
      <c r="AL22" s="21" t="s">
        <v>274</v>
      </c>
      <c r="AM22" s="21" t="s">
        <v>275</v>
      </c>
      <c r="AN22" s="21" t="s">
        <v>276</v>
      </c>
      <c r="AO22" s="21" t="s">
        <v>833</v>
      </c>
      <c r="AP22" s="21" t="s">
        <v>277</v>
      </c>
      <c r="AQ22" s="21" t="s">
        <v>278</v>
      </c>
      <c r="AR22" s="21" t="s">
        <v>279</v>
      </c>
      <c r="AS22" s="21" t="s">
        <v>279</v>
      </c>
      <c r="AT22" s="21" t="s">
        <v>280</v>
      </c>
      <c r="AU22" s="21" t="s">
        <v>281</v>
      </c>
      <c r="AV22" s="21" t="s">
        <v>282</v>
      </c>
      <c r="AW22" s="21" t="s">
        <v>283</v>
      </c>
      <c r="AX22" s="21" t="s">
        <v>284</v>
      </c>
      <c r="AY22" s="21" t="s">
        <v>238</v>
      </c>
      <c r="AZ22" s="21" t="s">
        <v>239</v>
      </c>
      <c r="BA22" s="21" t="s">
        <v>240</v>
      </c>
      <c r="BB22" s="21" t="s">
        <v>241</v>
      </c>
      <c r="BC22" s="21" t="s">
        <v>242</v>
      </c>
      <c r="BD22" s="21" t="s">
        <v>243</v>
      </c>
      <c r="BE22" s="21" t="s">
        <v>627</v>
      </c>
      <c r="BF22" s="21" t="s">
        <v>246</v>
      </c>
      <c r="BG22" s="21" t="s">
        <v>247</v>
      </c>
      <c r="BH22" s="21" t="s">
        <v>628</v>
      </c>
      <c r="BI22" s="21" t="s">
        <v>226</v>
      </c>
      <c r="BJ22" s="21" t="s">
        <v>227</v>
      </c>
      <c r="BK22" s="21" t="s">
        <v>228</v>
      </c>
      <c r="BL22" s="21" t="s">
        <v>629</v>
      </c>
      <c r="BM22" s="21" t="s">
        <v>630</v>
      </c>
      <c r="BN22" s="21" t="s">
        <v>631</v>
      </c>
      <c r="BO22" s="21" t="s">
        <v>632</v>
      </c>
      <c r="BP22" s="21" t="s">
        <v>404</v>
      </c>
      <c r="BQ22" s="21" t="s">
        <v>633</v>
      </c>
      <c r="BR22" s="21" t="s">
        <v>834</v>
      </c>
      <c r="BS22" s="21" t="s">
        <v>634</v>
      </c>
      <c r="BT22" s="21" t="s">
        <v>635</v>
      </c>
      <c r="BU22" s="21" t="s">
        <v>883</v>
      </c>
      <c r="BV22" s="21" t="s">
        <v>884</v>
      </c>
      <c r="BW22" s="21" t="s">
        <v>885</v>
      </c>
      <c r="BX22" s="87" t="s">
        <v>886</v>
      </c>
      <c r="BY22" s="87" t="s">
        <v>887</v>
      </c>
      <c r="BZ22" s="87" t="s">
        <v>888</v>
      </c>
      <c r="CA22" s="87" t="s">
        <v>889</v>
      </c>
      <c r="CB22" s="87" t="s">
        <v>890</v>
      </c>
      <c r="CC22" s="87" t="s">
        <v>891</v>
      </c>
      <c r="CD22" s="21" t="s">
        <v>918</v>
      </c>
    </row>
    <row r="23" spans="1:82" ht="18">
      <c r="A23" s="48">
        <v>16</v>
      </c>
      <c r="B23" s="20" t="s">
        <v>29</v>
      </c>
      <c r="C23" s="21" t="s">
        <v>16</v>
      </c>
      <c r="D23" s="21" t="s">
        <v>16</v>
      </c>
      <c r="E23" s="21" t="s">
        <v>16</v>
      </c>
      <c r="F23" s="21" t="s">
        <v>16</v>
      </c>
      <c r="G23" s="21" t="s">
        <v>16</v>
      </c>
      <c r="H23" s="21" t="s">
        <v>16</v>
      </c>
      <c r="I23" s="21" t="s">
        <v>16</v>
      </c>
      <c r="J23" s="21" t="s">
        <v>16</v>
      </c>
      <c r="K23" s="21" t="s">
        <v>16</v>
      </c>
      <c r="L23" s="21" t="s">
        <v>16</v>
      </c>
      <c r="M23" s="21" t="s">
        <v>16</v>
      </c>
      <c r="N23" s="21" t="s">
        <v>16</v>
      </c>
      <c r="O23" s="21" t="s">
        <v>16</v>
      </c>
      <c r="P23" s="21" t="s">
        <v>16</v>
      </c>
      <c r="Q23" s="21" t="s">
        <v>16</v>
      </c>
      <c r="R23" s="21" t="s">
        <v>16</v>
      </c>
      <c r="S23" s="21" t="s">
        <v>16</v>
      </c>
      <c r="T23" s="21" t="s">
        <v>16</v>
      </c>
      <c r="U23" s="21" t="s">
        <v>16</v>
      </c>
      <c r="V23" s="21" t="s">
        <v>16</v>
      </c>
      <c r="W23" s="21" t="s">
        <v>16</v>
      </c>
      <c r="X23" s="21" t="s">
        <v>16</v>
      </c>
      <c r="Y23" s="21" t="s">
        <v>16</v>
      </c>
      <c r="Z23" s="21" t="s">
        <v>16</v>
      </c>
      <c r="AA23" s="21" t="s">
        <v>16</v>
      </c>
      <c r="AB23" s="21" t="s">
        <v>16</v>
      </c>
      <c r="AC23" s="21" t="s">
        <v>16</v>
      </c>
      <c r="AD23" s="21" t="s">
        <v>16</v>
      </c>
      <c r="AE23" s="21" t="s">
        <v>16</v>
      </c>
      <c r="AF23" s="21" t="s">
        <v>16</v>
      </c>
      <c r="AG23" s="21" t="s">
        <v>16</v>
      </c>
      <c r="AH23" s="21" t="s">
        <v>16</v>
      </c>
      <c r="AI23" s="21" t="s">
        <v>16</v>
      </c>
      <c r="AJ23" s="21" t="s">
        <v>16</v>
      </c>
      <c r="AK23" s="21" t="s">
        <v>16</v>
      </c>
      <c r="AL23" s="21" t="s">
        <v>16</v>
      </c>
      <c r="AM23" s="21" t="s">
        <v>16</v>
      </c>
      <c r="AN23" s="21" t="s">
        <v>16</v>
      </c>
      <c r="AO23" s="21" t="s">
        <v>249</v>
      </c>
      <c r="AP23" s="21" t="s">
        <v>250</v>
      </c>
      <c r="AQ23" s="21" t="s">
        <v>251</v>
      </c>
      <c r="AR23" s="21" t="s">
        <v>16</v>
      </c>
      <c r="AS23" s="21" t="s">
        <v>16</v>
      </c>
      <c r="AT23" s="21" t="s">
        <v>229</v>
      </c>
      <c r="AU23" s="21" t="s">
        <v>230</v>
      </c>
      <c r="AV23" s="21" t="s">
        <v>16</v>
      </c>
      <c r="AW23" s="21" t="s">
        <v>16</v>
      </c>
      <c r="AX23" s="21" t="s">
        <v>16</v>
      </c>
      <c r="AY23" s="21" t="s">
        <v>16</v>
      </c>
      <c r="AZ23" s="21" t="s">
        <v>16</v>
      </c>
      <c r="BA23" s="21" t="s">
        <v>16</v>
      </c>
      <c r="BB23" s="21" t="s">
        <v>222</v>
      </c>
      <c r="BC23" s="21" t="s">
        <v>223</v>
      </c>
      <c r="BD23" s="21" t="s">
        <v>224</v>
      </c>
      <c r="BE23" s="21" t="s">
        <v>636</v>
      </c>
      <c r="BF23" s="21" t="s">
        <v>244</v>
      </c>
      <c r="BG23" s="21" t="s">
        <v>16</v>
      </c>
      <c r="BH23" s="21" t="s">
        <v>637</v>
      </c>
      <c r="BI23" s="21" t="s">
        <v>16</v>
      </c>
      <c r="BJ23" s="21" t="s">
        <v>638</v>
      </c>
      <c r="BK23" s="21" t="s">
        <v>639</v>
      </c>
      <c r="BL23" s="21" t="s">
        <v>248</v>
      </c>
      <c r="BM23" s="21" t="s">
        <v>640</v>
      </c>
      <c r="BN23" s="21" t="s">
        <v>641</v>
      </c>
      <c r="BO23" s="21" t="s">
        <v>16</v>
      </c>
      <c r="BP23" s="21" t="s">
        <v>16</v>
      </c>
      <c r="BQ23" s="21" t="s">
        <v>16</v>
      </c>
      <c r="BR23" s="21" t="s">
        <v>835</v>
      </c>
      <c r="BS23" s="21" t="s">
        <v>642</v>
      </c>
      <c r="BT23" s="21" t="s">
        <v>643</v>
      </c>
      <c r="BU23" s="21" t="s">
        <v>892</v>
      </c>
      <c r="BV23" s="21" t="s">
        <v>893</v>
      </c>
      <c r="BW23" s="21" t="s">
        <v>894</v>
      </c>
      <c r="BX23" s="87" t="s">
        <v>921</v>
      </c>
      <c r="BY23" s="87" t="s">
        <v>895</v>
      </c>
      <c r="BZ23" s="87" t="s">
        <v>896</v>
      </c>
      <c r="CA23" s="87" t="s">
        <v>1073</v>
      </c>
      <c r="CB23" s="87" t="s">
        <v>897</v>
      </c>
      <c r="CC23" s="87" t="s">
        <v>16</v>
      </c>
      <c r="CD23" s="21" t="s">
        <v>16</v>
      </c>
    </row>
    <row r="24" spans="1:82" ht="9">
      <c r="A24" s="50"/>
      <c r="B24" s="24" t="s">
        <v>30</v>
      </c>
      <c r="C24" s="21" t="s">
        <v>411</v>
      </c>
      <c r="D24" s="21" t="s">
        <v>411</v>
      </c>
      <c r="E24" s="21" t="s">
        <v>411</v>
      </c>
      <c r="F24" s="21" t="s">
        <v>411</v>
      </c>
      <c r="G24" s="21" t="s">
        <v>411</v>
      </c>
      <c r="H24" s="21" t="s">
        <v>411</v>
      </c>
      <c r="I24" s="21" t="s">
        <v>411</v>
      </c>
      <c r="J24" s="21" t="s">
        <v>411</v>
      </c>
      <c r="K24" s="21" t="s">
        <v>411</v>
      </c>
      <c r="L24" s="21" t="s">
        <v>411</v>
      </c>
      <c r="M24" s="21" t="s">
        <v>411</v>
      </c>
      <c r="N24" s="21" t="s">
        <v>411</v>
      </c>
      <c r="O24" s="21" t="s">
        <v>411</v>
      </c>
      <c r="P24" s="21" t="s">
        <v>411</v>
      </c>
      <c r="Q24" s="21" t="s">
        <v>411</v>
      </c>
      <c r="R24" s="21" t="s">
        <v>411</v>
      </c>
      <c r="S24" s="21" t="s">
        <v>411</v>
      </c>
      <c r="T24" s="21" t="s">
        <v>411</v>
      </c>
      <c r="U24" s="21" t="s">
        <v>411</v>
      </c>
      <c r="V24" s="21" t="s">
        <v>411</v>
      </c>
      <c r="W24" s="21" t="s">
        <v>411</v>
      </c>
      <c r="X24" s="21" t="s">
        <v>411</v>
      </c>
      <c r="Y24" s="21" t="s">
        <v>411</v>
      </c>
      <c r="Z24" s="21" t="s">
        <v>411</v>
      </c>
      <c r="AA24" s="21" t="s">
        <v>411</v>
      </c>
      <c r="AB24" s="21" t="s">
        <v>411</v>
      </c>
      <c r="AC24" s="21" t="s">
        <v>411</v>
      </c>
      <c r="AD24" s="21" t="s">
        <v>411</v>
      </c>
      <c r="AE24" s="21" t="s">
        <v>411</v>
      </c>
      <c r="AF24" s="21" t="s">
        <v>411</v>
      </c>
      <c r="AG24" s="21" t="s">
        <v>411</v>
      </c>
      <c r="AH24" s="21" t="s">
        <v>411</v>
      </c>
      <c r="AI24" s="21" t="s">
        <v>411</v>
      </c>
      <c r="AJ24" s="21" t="s">
        <v>411</v>
      </c>
      <c r="AK24" s="21" t="s">
        <v>411</v>
      </c>
      <c r="AL24" s="21" t="s">
        <v>411</v>
      </c>
      <c r="AM24" s="21" t="s">
        <v>411</v>
      </c>
      <c r="AN24" s="21" t="s">
        <v>411</v>
      </c>
      <c r="AO24" s="21" t="s">
        <v>411</v>
      </c>
      <c r="AP24" s="21" t="s">
        <v>411</v>
      </c>
      <c r="AQ24" s="21" t="s">
        <v>411</v>
      </c>
      <c r="AR24" s="21" t="s">
        <v>411</v>
      </c>
      <c r="AS24" s="21" t="s">
        <v>411</v>
      </c>
      <c r="AT24" s="21" t="s">
        <v>411</v>
      </c>
      <c r="AU24" s="21" t="s">
        <v>411</v>
      </c>
      <c r="AV24" s="21" t="s">
        <v>411</v>
      </c>
      <c r="AW24" s="21" t="s">
        <v>411</v>
      </c>
      <c r="AX24" s="21" t="s">
        <v>411</v>
      </c>
      <c r="AY24" s="21" t="s">
        <v>411</v>
      </c>
      <c r="AZ24" s="21" t="s">
        <v>411</v>
      </c>
      <c r="BA24" s="21" t="s">
        <v>411</v>
      </c>
      <c r="BB24" s="21" t="s">
        <v>411</v>
      </c>
      <c r="BC24" s="21" t="s">
        <v>411</v>
      </c>
      <c r="BD24" s="21" t="s">
        <v>411</v>
      </c>
      <c r="BE24" s="21" t="s">
        <v>411</v>
      </c>
      <c r="BF24" s="21" t="s">
        <v>411</v>
      </c>
      <c r="BG24" s="21" t="s">
        <v>411</v>
      </c>
      <c r="BH24" s="21" t="s">
        <v>411</v>
      </c>
      <c r="BI24" s="21" t="s">
        <v>411</v>
      </c>
      <c r="BJ24" s="21" t="s">
        <v>411</v>
      </c>
      <c r="BK24" s="21" t="s">
        <v>411</v>
      </c>
      <c r="BL24" s="21" t="s">
        <v>411</v>
      </c>
      <c r="BM24" s="21" t="s">
        <v>411</v>
      </c>
      <c r="BN24" s="21" t="s">
        <v>411</v>
      </c>
      <c r="BO24" s="21" t="s">
        <v>411</v>
      </c>
      <c r="BP24" s="21" t="s">
        <v>411</v>
      </c>
      <c r="BQ24" s="21" t="s">
        <v>411</v>
      </c>
      <c r="BR24" s="21" t="s">
        <v>411</v>
      </c>
      <c r="BS24" s="21" t="s">
        <v>411</v>
      </c>
      <c r="BT24" s="21" t="s">
        <v>411</v>
      </c>
      <c r="BU24" s="21"/>
      <c r="BV24" s="21"/>
      <c r="BW24" s="21"/>
      <c r="BX24" s="87"/>
      <c r="BY24" s="87"/>
      <c r="BZ24" s="87"/>
      <c r="CA24" s="87"/>
      <c r="CB24" s="87"/>
      <c r="CC24" s="87"/>
      <c r="CD24" s="21"/>
    </row>
    <row r="25" spans="1:82" ht="9">
      <c r="A25" s="48">
        <v>17</v>
      </c>
      <c r="B25" s="20" t="s">
        <v>31</v>
      </c>
      <c r="C25" s="21" t="s">
        <v>201</v>
      </c>
      <c r="D25" s="21" t="s">
        <v>201</v>
      </c>
      <c r="E25" s="21" t="s">
        <v>207</v>
      </c>
      <c r="F25" s="21" t="s">
        <v>201</v>
      </c>
      <c r="G25" s="21" t="s">
        <v>207</v>
      </c>
      <c r="H25" s="21" t="s">
        <v>201</v>
      </c>
      <c r="I25" s="21" t="s">
        <v>207</v>
      </c>
      <c r="J25" s="21" t="s">
        <v>201</v>
      </c>
      <c r="K25" s="21" t="s">
        <v>207</v>
      </c>
      <c r="L25" s="21" t="s">
        <v>207</v>
      </c>
      <c r="M25" s="21" t="s">
        <v>207</v>
      </c>
      <c r="N25" s="21" t="s">
        <v>201</v>
      </c>
      <c r="O25" s="21" t="s">
        <v>201</v>
      </c>
      <c r="P25" s="21" t="s">
        <v>245</v>
      </c>
      <c r="Q25" s="21" t="s">
        <v>201</v>
      </c>
      <c r="R25" s="21" t="s">
        <v>201</v>
      </c>
      <c r="S25" s="21" t="s">
        <v>245</v>
      </c>
      <c r="T25" s="21" t="s">
        <v>207</v>
      </c>
      <c r="U25" s="21" t="s">
        <v>207</v>
      </c>
      <c r="V25" s="21" t="s">
        <v>207</v>
      </c>
      <c r="W25" s="21" t="s">
        <v>207</v>
      </c>
      <c r="X25" s="21" t="s">
        <v>207</v>
      </c>
      <c r="Y25" s="21" t="s">
        <v>207</v>
      </c>
      <c r="Z25" s="21" t="s">
        <v>201</v>
      </c>
      <c r="AA25" s="21" t="s">
        <v>201</v>
      </c>
      <c r="AB25" s="21" t="s">
        <v>201</v>
      </c>
      <c r="AC25" s="21" t="s">
        <v>201</v>
      </c>
      <c r="AD25" s="21" t="s">
        <v>201</v>
      </c>
      <c r="AE25" s="21" t="s">
        <v>201</v>
      </c>
      <c r="AF25" s="21" t="s">
        <v>207</v>
      </c>
      <c r="AG25" s="21" t="s">
        <v>201</v>
      </c>
      <c r="AH25" s="21" t="s">
        <v>231</v>
      </c>
      <c r="AI25" s="21" t="s">
        <v>231</v>
      </c>
      <c r="AJ25" s="21" t="s">
        <v>231</v>
      </c>
      <c r="AK25" s="21" t="s">
        <v>231</v>
      </c>
      <c r="AL25" s="21" t="s">
        <v>231</v>
      </c>
      <c r="AM25" s="21" t="s">
        <v>231</v>
      </c>
      <c r="AN25" s="21" t="s">
        <v>231</v>
      </c>
      <c r="AO25" s="21" t="s">
        <v>201</v>
      </c>
      <c r="AP25" s="21" t="s">
        <v>201</v>
      </c>
      <c r="AQ25" s="21" t="s">
        <v>201</v>
      </c>
      <c r="AR25" s="21" t="s">
        <v>207</v>
      </c>
      <c r="AS25" s="21" t="s">
        <v>207</v>
      </c>
      <c r="AT25" s="21" t="s">
        <v>231</v>
      </c>
      <c r="AU25" s="21" t="s">
        <v>231</v>
      </c>
      <c r="AV25" s="21" t="s">
        <v>201</v>
      </c>
      <c r="AW25" s="21" t="s">
        <v>201</v>
      </c>
      <c r="AX25" s="21" t="s">
        <v>231</v>
      </c>
      <c r="AY25" s="21" t="s">
        <v>207</v>
      </c>
      <c r="AZ25" s="21" t="s">
        <v>207</v>
      </c>
      <c r="BA25" s="21" t="s">
        <v>245</v>
      </c>
      <c r="BB25" s="21" t="s">
        <v>231</v>
      </c>
      <c r="BC25" s="21" t="s">
        <v>231</v>
      </c>
      <c r="BD25" s="21" t="s">
        <v>231</v>
      </c>
      <c r="BE25" s="21" t="s">
        <v>231</v>
      </c>
      <c r="BF25" s="21" t="s">
        <v>201</v>
      </c>
      <c r="BG25" s="21" t="s">
        <v>245</v>
      </c>
      <c r="BH25" s="21" t="s">
        <v>644</v>
      </c>
      <c r="BI25" s="21" t="s">
        <v>207</v>
      </c>
      <c r="BJ25" s="21" t="s">
        <v>231</v>
      </c>
      <c r="BK25" s="21" t="s">
        <v>231</v>
      </c>
      <c r="BL25" s="21" t="s">
        <v>231</v>
      </c>
      <c r="BM25" s="21" t="s">
        <v>201</v>
      </c>
      <c r="BN25" s="21" t="s">
        <v>201</v>
      </c>
      <c r="BO25" s="21" t="s">
        <v>201</v>
      </c>
      <c r="BP25" s="21" t="s">
        <v>201</v>
      </c>
      <c r="BQ25" s="21" t="s">
        <v>201</v>
      </c>
      <c r="BR25" s="21" t="s">
        <v>207</v>
      </c>
      <c r="BS25" s="21" t="s">
        <v>201</v>
      </c>
      <c r="BT25" s="21" t="s">
        <v>201</v>
      </c>
      <c r="BU25" s="21" t="s">
        <v>201</v>
      </c>
      <c r="BV25" s="21" t="s">
        <v>201</v>
      </c>
      <c r="BW25" s="21" t="s">
        <v>201</v>
      </c>
      <c r="BX25" s="87" t="s">
        <v>207</v>
      </c>
      <c r="BY25" s="87" t="s">
        <v>231</v>
      </c>
      <c r="BZ25" s="87" t="s">
        <v>231</v>
      </c>
      <c r="CA25" s="87" t="s">
        <v>207</v>
      </c>
      <c r="CB25" s="87" t="s">
        <v>231</v>
      </c>
      <c r="CC25" s="87" t="s">
        <v>201</v>
      </c>
      <c r="CD25" s="21" t="s">
        <v>207</v>
      </c>
    </row>
    <row r="26" spans="1:82" s="60" customFormat="1" ht="27">
      <c r="A26" s="106">
        <v>18</v>
      </c>
      <c r="B26" s="107" t="s">
        <v>32</v>
      </c>
      <c r="C26" s="108" t="s">
        <v>1068</v>
      </c>
      <c r="D26" s="108" t="s">
        <v>645</v>
      </c>
      <c r="E26" s="108" t="s">
        <v>646</v>
      </c>
      <c r="F26" s="108" t="s">
        <v>647</v>
      </c>
      <c r="G26" s="108" t="s">
        <v>648</v>
      </c>
      <c r="H26" s="108" t="s">
        <v>649</v>
      </c>
      <c r="I26" s="108" t="s">
        <v>650</v>
      </c>
      <c r="J26" s="108" t="s">
        <v>651</v>
      </c>
      <c r="K26" s="108" t="s">
        <v>652</v>
      </c>
      <c r="L26" s="108" t="s">
        <v>653</v>
      </c>
      <c r="M26" s="108" t="s">
        <v>654</v>
      </c>
      <c r="N26" s="108" t="s">
        <v>1069</v>
      </c>
      <c r="O26" s="108" t="s">
        <v>1070</v>
      </c>
      <c r="P26" s="108" t="s">
        <v>1056</v>
      </c>
      <c r="Q26" s="108" t="s">
        <v>1071</v>
      </c>
      <c r="R26" s="108" t="s">
        <v>1072</v>
      </c>
      <c r="S26" s="108" t="s">
        <v>1057</v>
      </c>
      <c r="T26" s="108" t="s">
        <v>408</v>
      </c>
      <c r="U26" s="108" t="s">
        <v>655</v>
      </c>
      <c r="V26" s="108" t="s">
        <v>656</v>
      </c>
      <c r="W26" s="108" t="s">
        <v>657</v>
      </c>
      <c r="X26" s="108" t="s">
        <v>658</v>
      </c>
      <c r="Y26" s="108" t="s">
        <v>659</v>
      </c>
      <c r="Z26" s="108" t="s">
        <v>225</v>
      </c>
      <c r="AA26" s="108" t="s">
        <v>660</v>
      </c>
      <c r="AB26" s="108" t="s">
        <v>661</v>
      </c>
      <c r="AC26" s="108" t="s">
        <v>662</v>
      </c>
      <c r="AD26" s="108" t="s">
        <v>663</v>
      </c>
      <c r="AE26" s="108" t="s">
        <v>664</v>
      </c>
      <c r="AF26" s="108" t="s">
        <v>665</v>
      </c>
      <c r="AG26" s="108" t="s">
        <v>232</v>
      </c>
      <c r="AH26" s="108" t="s">
        <v>233</v>
      </c>
      <c r="AI26" s="108" t="s">
        <v>234</v>
      </c>
      <c r="AJ26" s="108" t="s">
        <v>235</v>
      </c>
      <c r="AK26" s="108" t="s">
        <v>236</v>
      </c>
      <c r="AL26" s="108" t="s">
        <v>666</v>
      </c>
      <c r="AM26" s="108" t="s">
        <v>667</v>
      </c>
      <c r="AN26" s="108" t="s">
        <v>237</v>
      </c>
      <c r="AO26" s="108" t="s">
        <v>668</v>
      </c>
      <c r="AP26" s="108" t="s">
        <v>669</v>
      </c>
      <c r="AQ26" s="108" t="s">
        <v>670</v>
      </c>
      <c r="AR26" s="108" t="s">
        <v>671</v>
      </c>
      <c r="AS26" s="108" t="s">
        <v>672</v>
      </c>
      <c r="AT26" s="108" t="s">
        <v>673</v>
      </c>
      <c r="AU26" s="108" t="s">
        <v>674</v>
      </c>
      <c r="AV26" s="108" t="s">
        <v>675</v>
      </c>
      <c r="AW26" s="108" t="s">
        <v>676</v>
      </c>
      <c r="AX26" s="108" t="s">
        <v>677</v>
      </c>
      <c r="AY26" s="108" t="s">
        <v>678</v>
      </c>
      <c r="AZ26" s="108" t="s">
        <v>679</v>
      </c>
      <c r="BA26" s="108" t="s">
        <v>680</v>
      </c>
      <c r="BB26" s="108" t="s">
        <v>681</v>
      </c>
      <c r="BC26" s="108" t="s">
        <v>682</v>
      </c>
      <c r="BD26" s="108" t="s">
        <v>683</v>
      </c>
      <c r="BE26" s="108" t="s">
        <v>684</v>
      </c>
      <c r="BF26" s="108" t="s">
        <v>685</v>
      </c>
      <c r="BG26" s="108" t="s">
        <v>355</v>
      </c>
      <c r="BH26" s="87" t="s">
        <v>827</v>
      </c>
      <c r="BI26" s="108" t="s">
        <v>686</v>
      </c>
      <c r="BJ26" s="87" t="s">
        <v>687</v>
      </c>
      <c r="BK26" s="87" t="s">
        <v>688</v>
      </c>
      <c r="BL26" s="87" t="s">
        <v>689</v>
      </c>
      <c r="BM26" s="87" t="s">
        <v>690</v>
      </c>
      <c r="BN26" s="87" t="s">
        <v>691</v>
      </c>
      <c r="BO26" s="87" t="s">
        <v>692</v>
      </c>
      <c r="BP26" s="87" t="s">
        <v>693</v>
      </c>
      <c r="BQ26" s="87" t="s">
        <v>694</v>
      </c>
      <c r="BR26" s="87" t="s">
        <v>695</v>
      </c>
      <c r="BS26" s="87" t="s">
        <v>696</v>
      </c>
      <c r="BT26" s="87" t="s">
        <v>697</v>
      </c>
      <c r="BU26" s="87" t="s">
        <v>898</v>
      </c>
      <c r="BV26" s="87" t="s">
        <v>899</v>
      </c>
      <c r="BW26" s="87" t="s">
        <v>900</v>
      </c>
      <c r="BX26" s="108">
        <v>5.7959999999999998E-2</v>
      </c>
      <c r="BY26" s="87" t="s">
        <v>901</v>
      </c>
      <c r="BZ26" s="87" t="s">
        <v>902</v>
      </c>
      <c r="CA26" s="86">
        <v>4.8160000000000001E-2</v>
      </c>
      <c r="CB26" s="87" t="s">
        <v>903</v>
      </c>
      <c r="CC26" s="87" t="s">
        <v>904</v>
      </c>
      <c r="CD26" s="86">
        <v>5.1499999999999997E-2</v>
      </c>
    </row>
    <row r="27" spans="1:82" ht="9">
      <c r="A27" s="48">
        <v>19</v>
      </c>
      <c r="B27" s="20" t="s">
        <v>33</v>
      </c>
      <c r="C27" s="21" t="s">
        <v>54</v>
      </c>
      <c r="D27" s="21" t="s">
        <v>54</v>
      </c>
      <c r="E27" s="21" t="s">
        <v>54</v>
      </c>
      <c r="F27" s="21" t="s">
        <v>54</v>
      </c>
      <c r="G27" s="21" t="s">
        <v>54</v>
      </c>
      <c r="H27" s="21" t="s">
        <v>54</v>
      </c>
      <c r="I27" s="21" t="s">
        <v>54</v>
      </c>
      <c r="J27" s="21" t="s">
        <v>54</v>
      </c>
      <c r="K27" s="21" t="s">
        <v>54</v>
      </c>
      <c r="L27" s="21" t="s">
        <v>54</v>
      </c>
      <c r="M27" s="21" t="s">
        <v>54</v>
      </c>
      <c r="N27" s="21" t="s">
        <v>54</v>
      </c>
      <c r="O27" s="21" t="s">
        <v>54</v>
      </c>
      <c r="P27" s="21" t="s">
        <v>54</v>
      </c>
      <c r="Q27" s="21" t="s">
        <v>54</v>
      </c>
      <c r="R27" s="21" t="s">
        <v>54</v>
      </c>
      <c r="S27" s="21" t="s">
        <v>54</v>
      </c>
      <c r="T27" s="21" t="s">
        <v>54</v>
      </c>
      <c r="U27" s="21" t="s">
        <v>54</v>
      </c>
      <c r="V27" s="21" t="s">
        <v>54</v>
      </c>
      <c r="W27" s="21" t="s">
        <v>54</v>
      </c>
      <c r="X27" s="21" t="s">
        <v>54</v>
      </c>
      <c r="Y27" s="21" t="s">
        <v>54</v>
      </c>
      <c r="Z27" s="21" t="s">
        <v>54</v>
      </c>
      <c r="AA27" s="21" t="s">
        <v>54</v>
      </c>
      <c r="AB27" s="21" t="s">
        <v>54</v>
      </c>
      <c r="AC27" s="21" t="s">
        <v>54</v>
      </c>
      <c r="AD27" s="21" t="s">
        <v>54</v>
      </c>
      <c r="AE27" s="21" t="s">
        <v>54</v>
      </c>
      <c r="AF27" s="21" t="s">
        <v>54</v>
      </c>
      <c r="AG27" s="21" t="s">
        <v>54</v>
      </c>
      <c r="AH27" s="21" t="s">
        <v>54</v>
      </c>
      <c r="AI27" s="21" t="s">
        <v>54</v>
      </c>
      <c r="AJ27" s="21" t="s">
        <v>54</v>
      </c>
      <c r="AK27" s="21" t="s">
        <v>54</v>
      </c>
      <c r="AL27" s="21" t="s">
        <v>54</v>
      </c>
      <c r="AM27" s="21" t="s">
        <v>54</v>
      </c>
      <c r="AN27" s="21" t="s">
        <v>54</v>
      </c>
      <c r="AO27" s="21" t="s">
        <v>54</v>
      </c>
      <c r="AP27" s="21" t="s">
        <v>54</v>
      </c>
      <c r="AQ27" s="21" t="s">
        <v>54</v>
      </c>
      <c r="AR27" s="21" t="s">
        <v>54</v>
      </c>
      <c r="AS27" s="21" t="s">
        <v>54</v>
      </c>
      <c r="AT27" s="21" t="s">
        <v>54</v>
      </c>
      <c r="AU27" s="21" t="s">
        <v>54</v>
      </c>
      <c r="AV27" s="21" t="s">
        <v>54</v>
      </c>
      <c r="AW27" s="21" t="s">
        <v>54</v>
      </c>
      <c r="AX27" s="21" t="s">
        <v>54</v>
      </c>
      <c r="AY27" s="21" t="s">
        <v>54</v>
      </c>
      <c r="AZ27" s="21" t="s">
        <v>54</v>
      </c>
      <c r="BA27" s="21" t="s">
        <v>54</v>
      </c>
      <c r="BB27" s="21" t="s">
        <v>54</v>
      </c>
      <c r="BC27" s="21" t="s">
        <v>54</v>
      </c>
      <c r="BD27" s="21" t="s">
        <v>54</v>
      </c>
      <c r="BE27" s="21" t="s">
        <v>54</v>
      </c>
      <c r="BF27" s="21" t="s">
        <v>54</v>
      </c>
      <c r="BG27" s="21" t="s">
        <v>54</v>
      </c>
      <c r="BH27" s="21" t="s">
        <v>54</v>
      </c>
      <c r="BI27" s="21" t="s">
        <v>54</v>
      </c>
      <c r="BJ27" s="21" t="s">
        <v>54</v>
      </c>
      <c r="BK27" s="21" t="s">
        <v>54</v>
      </c>
      <c r="BL27" s="21" t="s">
        <v>54</v>
      </c>
      <c r="BM27" s="21" t="s">
        <v>54</v>
      </c>
      <c r="BN27" s="21" t="s">
        <v>54</v>
      </c>
      <c r="BO27" s="21" t="s">
        <v>54</v>
      </c>
      <c r="BP27" s="21" t="s">
        <v>54</v>
      </c>
      <c r="BQ27" s="21" t="s">
        <v>54</v>
      </c>
      <c r="BR27" s="21" t="s">
        <v>54</v>
      </c>
      <c r="BS27" s="21" t="s">
        <v>54</v>
      </c>
      <c r="BT27" s="21" t="s">
        <v>54</v>
      </c>
      <c r="BU27" s="21" t="s">
        <v>54</v>
      </c>
      <c r="BV27" s="21" t="s">
        <v>54</v>
      </c>
      <c r="BW27" s="21" t="s">
        <v>54</v>
      </c>
      <c r="BX27" s="87" t="s">
        <v>54</v>
      </c>
      <c r="BY27" s="87" t="s">
        <v>54</v>
      </c>
      <c r="BZ27" s="87" t="s">
        <v>54</v>
      </c>
      <c r="CA27" s="87" t="s">
        <v>54</v>
      </c>
      <c r="CB27" s="87" t="s">
        <v>54</v>
      </c>
      <c r="CC27" s="87" t="s">
        <v>54</v>
      </c>
      <c r="CD27" s="21" t="s">
        <v>54</v>
      </c>
    </row>
    <row r="28" spans="1:82" ht="18">
      <c r="A28" s="19" t="s">
        <v>701</v>
      </c>
      <c r="B28" s="20" t="s">
        <v>314</v>
      </c>
      <c r="C28" s="21" t="s">
        <v>208</v>
      </c>
      <c r="D28" s="21" t="s">
        <v>208</v>
      </c>
      <c r="E28" s="21" t="s">
        <v>208</v>
      </c>
      <c r="F28" s="21" t="s">
        <v>208</v>
      </c>
      <c r="G28" s="21" t="s">
        <v>208</v>
      </c>
      <c r="H28" s="21" t="s">
        <v>208</v>
      </c>
      <c r="I28" s="21" t="s">
        <v>208</v>
      </c>
      <c r="J28" s="21" t="s">
        <v>208</v>
      </c>
      <c r="K28" s="21" t="s">
        <v>208</v>
      </c>
      <c r="L28" s="21" t="s">
        <v>208</v>
      </c>
      <c r="M28" s="21" t="s">
        <v>208</v>
      </c>
      <c r="N28" s="21" t="s">
        <v>208</v>
      </c>
      <c r="O28" s="21" t="s">
        <v>208</v>
      </c>
      <c r="P28" s="21" t="s">
        <v>208</v>
      </c>
      <c r="Q28" s="21" t="s">
        <v>208</v>
      </c>
      <c r="R28" s="21" t="s">
        <v>208</v>
      </c>
      <c r="S28" s="21" t="s">
        <v>208</v>
      </c>
      <c r="T28" s="21" t="s">
        <v>208</v>
      </c>
      <c r="U28" s="21" t="s">
        <v>208</v>
      </c>
      <c r="V28" s="21" t="s">
        <v>208</v>
      </c>
      <c r="W28" s="21" t="s">
        <v>208</v>
      </c>
      <c r="X28" s="21" t="s">
        <v>208</v>
      </c>
      <c r="Y28" s="21" t="s">
        <v>208</v>
      </c>
      <c r="Z28" s="21" t="s">
        <v>208</v>
      </c>
      <c r="AA28" s="21" t="s">
        <v>208</v>
      </c>
      <c r="AB28" s="21" t="s">
        <v>208</v>
      </c>
      <c r="AC28" s="21" t="s">
        <v>208</v>
      </c>
      <c r="AD28" s="21" t="s">
        <v>208</v>
      </c>
      <c r="AE28" s="21" t="s">
        <v>208</v>
      </c>
      <c r="AF28" s="21" t="s">
        <v>208</v>
      </c>
      <c r="AG28" s="21" t="s">
        <v>208</v>
      </c>
      <c r="AH28" s="21" t="s">
        <v>208</v>
      </c>
      <c r="AI28" s="21" t="s">
        <v>208</v>
      </c>
      <c r="AJ28" s="21" t="s">
        <v>208</v>
      </c>
      <c r="AK28" s="21" t="s">
        <v>208</v>
      </c>
      <c r="AL28" s="21" t="s">
        <v>208</v>
      </c>
      <c r="AM28" s="21" t="s">
        <v>208</v>
      </c>
      <c r="AN28" s="21" t="s">
        <v>208</v>
      </c>
      <c r="AO28" s="21" t="s">
        <v>208</v>
      </c>
      <c r="AP28" s="21" t="s">
        <v>208</v>
      </c>
      <c r="AQ28" s="21" t="s">
        <v>208</v>
      </c>
      <c r="AR28" s="21" t="s">
        <v>208</v>
      </c>
      <c r="AS28" s="21" t="s">
        <v>208</v>
      </c>
      <c r="AT28" s="21" t="s">
        <v>208</v>
      </c>
      <c r="AU28" s="21" t="s">
        <v>208</v>
      </c>
      <c r="AV28" s="21" t="s">
        <v>208</v>
      </c>
      <c r="AW28" s="21" t="s">
        <v>208</v>
      </c>
      <c r="AX28" s="21" t="s">
        <v>208</v>
      </c>
      <c r="AY28" s="21" t="s">
        <v>208</v>
      </c>
      <c r="AZ28" s="21" t="s">
        <v>208</v>
      </c>
      <c r="BA28" s="21" t="s">
        <v>208</v>
      </c>
      <c r="BB28" s="21" t="s">
        <v>208</v>
      </c>
      <c r="BC28" s="21" t="s">
        <v>208</v>
      </c>
      <c r="BD28" s="21" t="s">
        <v>208</v>
      </c>
      <c r="BE28" s="21" t="s">
        <v>208</v>
      </c>
      <c r="BF28" s="21" t="s">
        <v>208</v>
      </c>
      <c r="BG28" s="21" t="s">
        <v>208</v>
      </c>
      <c r="BH28" s="21" t="s">
        <v>208</v>
      </c>
      <c r="BI28" s="21" t="s">
        <v>208</v>
      </c>
      <c r="BJ28" s="21" t="s">
        <v>208</v>
      </c>
      <c r="BK28" s="21" t="s">
        <v>208</v>
      </c>
      <c r="BL28" s="21" t="s">
        <v>208</v>
      </c>
      <c r="BM28" s="21" t="s">
        <v>208</v>
      </c>
      <c r="BN28" s="21" t="s">
        <v>208</v>
      </c>
      <c r="BO28" s="21" t="s">
        <v>208</v>
      </c>
      <c r="BP28" s="21" t="s">
        <v>208</v>
      </c>
      <c r="BQ28" s="21" t="s">
        <v>208</v>
      </c>
      <c r="BR28" s="21" t="s">
        <v>208</v>
      </c>
      <c r="BS28" s="21" t="s">
        <v>208</v>
      </c>
      <c r="BT28" s="21" t="s">
        <v>208</v>
      </c>
      <c r="BU28" s="21" t="s">
        <v>208</v>
      </c>
      <c r="BV28" s="21" t="s">
        <v>208</v>
      </c>
      <c r="BW28" s="21" t="s">
        <v>208</v>
      </c>
      <c r="BX28" s="87" t="s">
        <v>208</v>
      </c>
      <c r="BY28" s="87" t="s">
        <v>208</v>
      </c>
      <c r="BZ28" s="87" t="s">
        <v>208</v>
      </c>
      <c r="CA28" s="87" t="s">
        <v>208</v>
      </c>
      <c r="CB28" s="87" t="s">
        <v>208</v>
      </c>
      <c r="CC28" s="87" t="s">
        <v>208</v>
      </c>
      <c r="CD28" s="21" t="s">
        <v>208</v>
      </c>
    </row>
    <row r="29" spans="1:82" ht="18">
      <c r="A29" s="19" t="s">
        <v>702</v>
      </c>
      <c r="B29" s="20" t="s">
        <v>315</v>
      </c>
      <c r="C29" s="21" t="s">
        <v>208</v>
      </c>
      <c r="D29" s="21" t="s">
        <v>208</v>
      </c>
      <c r="E29" s="21" t="s">
        <v>208</v>
      </c>
      <c r="F29" s="21" t="s">
        <v>208</v>
      </c>
      <c r="G29" s="21" t="s">
        <v>208</v>
      </c>
      <c r="H29" s="21" t="s">
        <v>208</v>
      </c>
      <c r="I29" s="21" t="s">
        <v>208</v>
      </c>
      <c r="J29" s="21" t="s">
        <v>208</v>
      </c>
      <c r="K29" s="21" t="s">
        <v>208</v>
      </c>
      <c r="L29" s="21" t="s">
        <v>208</v>
      </c>
      <c r="M29" s="21" t="s">
        <v>208</v>
      </c>
      <c r="N29" s="21" t="s">
        <v>208</v>
      </c>
      <c r="O29" s="21" t="s">
        <v>208</v>
      </c>
      <c r="P29" s="21" t="s">
        <v>208</v>
      </c>
      <c r="Q29" s="21" t="s">
        <v>208</v>
      </c>
      <c r="R29" s="21" t="s">
        <v>208</v>
      </c>
      <c r="S29" s="21" t="s">
        <v>208</v>
      </c>
      <c r="T29" s="21" t="s">
        <v>208</v>
      </c>
      <c r="U29" s="21" t="s">
        <v>208</v>
      </c>
      <c r="V29" s="21" t="s">
        <v>208</v>
      </c>
      <c r="W29" s="21" t="s">
        <v>208</v>
      </c>
      <c r="X29" s="21" t="s">
        <v>208</v>
      </c>
      <c r="Y29" s="21" t="s">
        <v>208</v>
      </c>
      <c r="Z29" s="21" t="s">
        <v>208</v>
      </c>
      <c r="AA29" s="21" t="s">
        <v>208</v>
      </c>
      <c r="AB29" s="21" t="s">
        <v>208</v>
      </c>
      <c r="AC29" s="21" t="s">
        <v>208</v>
      </c>
      <c r="AD29" s="21" t="s">
        <v>208</v>
      </c>
      <c r="AE29" s="21" t="s">
        <v>208</v>
      </c>
      <c r="AF29" s="21" t="s">
        <v>208</v>
      </c>
      <c r="AG29" s="21" t="s">
        <v>208</v>
      </c>
      <c r="AH29" s="21" t="s">
        <v>208</v>
      </c>
      <c r="AI29" s="21" t="s">
        <v>208</v>
      </c>
      <c r="AJ29" s="21" t="s">
        <v>208</v>
      </c>
      <c r="AK29" s="21" t="s">
        <v>208</v>
      </c>
      <c r="AL29" s="21" t="s">
        <v>208</v>
      </c>
      <c r="AM29" s="21" t="s">
        <v>208</v>
      </c>
      <c r="AN29" s="21" t="s">
        <v>208</v>
      </c>
      <c r="AO29" s="21" t="s">
        <v>208</v>
      </c>
      <c r="AP29" s="21" t="s">
        <v>208</v>
      </c>
      <c r="AQ29" s="21" t="s">
        <v>208</v>
      </c>
      <c r="AR29" s="21" t="s">
        <v>208</v>
      </c>
      <c r="AS29" s="21" t="s">
        <v>208</v>
      </c>
      <c r="AT29" s="21" t="s">
        <v>208</v>
      </c>
      <c r="AU29" s="21" t="s">
        <v>208</v>
      </c>
      <c r="AV29" s="21" t="s">
        <v>208</v>
      </c>
      <c r="AW29" s="21" t="s">
        <v>208</v>
      </c>
      <c r="AX29" s="21" t="s">
        <v>208</v>
      </c>
      <c r="AY29" s="21" t="s">
        <v>208</v>
      </c>
      <c r="AZ29" s="21" t="s">
        <v>208</v>
      </c>
      <c r="BA29" s="21" t="s">
        <v>208</v>
      </c>
      <c r="BB29" s="21" t="s">
        <v>208</v>
      </c>
      <c r="BC29" s="21" t="s">
        <v>208</v>
      </c>
      <c r="BD29" s="21" t="s">
        <v>208</v>
      </c>
      <c r="BE29" s="21" t="s">
        <v>208</v>
      </c>
      <c r="BF29" s="21" t="s">
        <v>208</v>
      </c>
      <c r="BG29" s="21" t="s">
        <v>208</v>
      </c>
      <c r="BH29" s="21" t="s">
        <v>208</v>
      </c>
      <c r="BI29" s="21" t="s">
        <v>208</v>
      </c>
      <c r="BJ29" s="21" t="s">
        <v>208</v>
      </c>
      <c r="BK29" s="21" t="s">
        <v>208</v>
      </c>
      <c r="BL29" s="21" t="s">
        <v>208</v>
      </c>
      <c r="BM29" s="21" t="s">
        <v>208</v>
      </c>
      <c r="BN29" s="21" t="s">
        <v>208</v>
      </c>
      <c r="BO29" s="21" t="s">
        <v>208</v>
      </c>
      <c r="BP29" s="21" t="s">
        <v>208</v>
      </c>
      <c r="BQ29" s="21" t="s">
        <v>208</v>
      </c>
      <c r="BR29" s="21" t="s">
        <v>208</v>
      </c>
      <c r="BS29" s="21" t="s">
        <v>208</v>
      </c>
      <c r="BT29" s="21" t="s">
        <v>208</v>
      </c>
      <c r="BU29" s="21" t="s">
        <v>208</v>
      </c>
      <c r="BV29" s="21" t="s">
        <v>208</v>
      </c>
      <c r="BW29" s="21" t="s">
        <v>208</v>
      </c>
      <c r="BX29" s="87" t="s">
        <v>208</v>
      </c>
      <c r="BY29" s="87" t="s">
        <v>208</v>
      </c>
      <c r="BZ29" s="87" t="s">
        <v>208</v>
      </c>
      <c r="CA29" s="87" t="s">
        <v>208</v>
      </c>
      <c r="CB29" s="87" t="s">
        <v>208</v>
      </c>
      <c r="CC29" s="87" t="s">
        <v>208</v>
      </c>
      <c r="CD29" s="21" t="s">
        <v>208</v>
      </c>
    </row>
    <row r="30" spans="1:82" ht="18">
      <c r="A30" s="48">
        <v>21</v>
      </c>
      <c r="B30" s="20" t="s">
        <v>34</v>
      </c>
      <c r="C30" s="21" t="s">
        <v>54</v>
      </c>
      <c r="D30" s="21" t="s">
        <v>54</v>
      </c>
      <c r="E30" s="21" t="s">
        <v>54</v>
      </c>
      <c r="F30" s="21" t="s">
        <v>54</v>
      </c>
      <c r="G30" s="21" t="s">
        <v>54</v>
      </c>
      <c r="H30" s="21" t="s">
        <v>54</v>
      </c>
      <c r="I30" s="21" t="s">
        <v>54</v>
      </c>
      <c r="J30" s="21" t="s">
        <v>54</v>
      </c>
      <c r="K30" s="21" t="s">
        <v>54</v>
      </c>
      <c r="L30" s="21" t="s">
        <v>54</v>
      </c>
      <c r="M30" s="21" t="s">
        <v>54</v>
      </c>
      <c r="N30" s="21" t="s">
        <v>54</v>
      </c>
      <c r="O30" s="21" t="s">
        <v>54</v>
      </c>
      <c r="P30" s="21" t="s">
        <v>54</v>
      </c>
      <c r="Q30" s="21" t="s">
        <v>54</v>
      </c>
      <c r="R30" s="21" t="s">
        <v>54</v>
      </c>
      <c r="S30" s="21" t="s">
        <v>54</v>
      </c>
      <c r="T30" s="21" t="s">
        <v>54</v>
      </c>
      <c r="U30" s="21" t="s">
        <v>54</v>
      </c>
      <c r="V30" s="21" t="s">
        <v>54</v>
      </c>
      <c r="W30" s="21" t="s">
        <v>54</v>
      </c>
      <c r="X30" s="21" t="s">
        <v>54</v>
      </c>
      <c r="Y30" s="21" t="s">
        <v>54</v>
      </c>
      <c r="Z30" s="21" t="s">
        <v>54</v>
      </c>
      <c r="AA30" s="21" t="s">
        <v>54</v>
      </c>
      <c r="AB30" s="21" t="s">
        <v>54</v>
      </c>
      <c r="AC30" s="21" t="s">
        <v>54</v>
      </c>
      <c r="AD30" s="21" t="s">
        <v>54</v>
      </c>
      <c r="AE30" s="21" t="s">
        <v>54</v>
      </c>
      <c r="AF30" s="21" t="s">
        <v>54</v>
      </c>
      <c r="AG30" s="21" t="s">
        <v>54</v>
      </c>
      <c r="AH30" s="21" t="s">
        <v>54</v>
      </c>
      <c r="AI30" s="21" t="s">
        <v>54</v>
      </c>
      <c r="AJ30" s="21" t="s">
        <v>54</v>
      </c>
      <c r="AK30" s="21" t="s">
        <v>54</v>
      </c>
      <c r="AL30" s="21" t="s">
        <v>54</v>
      </c>
      <c r="AM30" s="21" t="s">
        <v>54</v>
      </c>
      <c r="AN30" s="21" t="s">
        <v>54</v>
      </c>
      <c r="AO30" s="21" t="s">
        <v>54</v>
      </c>
      <c r="AP30" s="21" t="s">
        <v>54</v>
      </c>
      <c r="AQ30" s="21" t="s">
        <v>54</v>
      </c>
      <c r="AR30" s="21" t="s">
        <v>54</v>
      </c>
      <c r="AS30" s="21" t="s">
        <v>54</v>
      </c>
      <c r="AT30" s="21" t="s">
        <v>54</v>
      </c>
      <c r="AU30" s="21" t="s">
        <v>54</v>
      </c>
      <c r="AV30" s="21" t="s">
        <v>54</v>
      </c>
      <c r="AW30" s="21" t="s">
        <v>54</v>
      </c>
      <c r="AX30" s="21" t="s">
        <v>54</v>
      </c>
      <c r="AY30" s="21" t="s">
        <v>54</v>
      </c>
      <c r="AZ30" s="21" t="s">
        <v>54</v>
      </c>
      <c r="BA30" s="21" t="s">
        <v>54</v>
      </c>
      <c r="BB30" s="21" t="s">
        <v>54</v>
      </c>
      <c r="BC30" s="21" t="s">
        <v>54</v>
      </c>
      <c r="BD30" s="21" t="s">
        <v>54</v>
      </c>
      <c r="BE30" s="21" t="s">
        <v>54</v>
      </c>
      <c r="BF30" s="21" t="s">
        <v>54</v>
      </c>
      <c r="BG30" s="21" t="s">
        <v>54</v>
      </c>
      <c r="BH30" s="21" t="s">
        <v>54</v>
      </c>
      <c r="BI30" s="21" t="s">
        <v>54</v>
      </c>
      <c r="BJ30" s="21" t="s">
        <v>54</v>
      </c>
      <c r="BK30" s="21" t="s">
        <v>54</v>
      </c>
      <c r="BL30" s="21" t="s">
        <v>54</v>
      </c>
      <c r="BM30" s="21" t="s">
        <v>54</v>
      </c>
      <c r="BN30" s="21" t="s">
        <v>54</v>
      </c>
      <c r="BO30" s="21" t="s">
        <v>54</v>
      </c>
      <c r="BP30" s="21" t="s">
        <v>54</v>
      </c>
      <c r="BQ30" s="21" t="s">
        <v>54</v>
      </c>
      <c r="BR30" s="21" t="s">
        <v>54</v>
      </c>
      <c r="BS30" s="21" t="s">
        <v>54</v>
      </c>
      <c r="BT30" s="21" t="s">
        <v>54</v>
      </c>
      <c r="BU30" s="21" t="s">
        <v>54</v>
      </c>
      <c r="BV30" s="21" t="s">
        <v>54</v>
      </c>
      <c r="BW30" s="21" t="s">
        <v>54</v>
      </c>
      <c r="BX30" s="87" t="s">
        <v>54</v>
      </c>
      <c r="BY30" s="87" t="s">
        <v>54</v>
      </c>
      <c r="BZ30" s="87" t="s">
        <v>54</v>
      </c>
      <c r="CA30" s="87" t="s">
        <v>54</v>
      </c>
      <c r="CB30" s="87" t="s">
        <v>54</v>
      </c>
      <c r="CC30" s="87" t="s">
        <v>54</v>
      </c>
      <c r="CD30" s="21" t="s">
        <v>54</v>
      </c>
    </row>
    <row r="31" spans="1:82" ht="10.5" customHeight="1">
      <c r="A31" s="48">
        <v>22</v>
      </c>
      <c r="B31" s="20" t="s">
        <v>35</v>
      </c>
      <c r="C31" s="21" t="s">
        <v>210</v>
      </c>
      <c r="D31" s="21" t="s">
        <v>210</v>
      </c>
      <c r="E31" s="21" t="s">
        <v>210</v>
      </c>
      <c r="F31" s="21" t="s">
        <v>210</v>
      </c>
      <c r="G31" s="21" t="s">
        <v>210</v>
      </c>
      <c r="H31" s="21" t="s">
        <v>210</v>
      </c>
      <c r="I31" s="21" t="s">
        <v>210</v>
      </c>
      <c r="J31" s="21" t="s">
        <v>210</v>
      </c>
      <c r="K31" s="21" t="s">
        <v>210</v>
      </c>
      <c r="L31" s="21" t="s">
        <v>210</v>
      </c>
      <c r="M31" s="21" t="s">
        <v>210</v>
      </c>
      <c r="N31" s="21" t="s">
        <v>210</v>
      </c>
      <c r="O31" s="21" t="s">
        <v>210</v>
      </c>
      <c r="P31" s="21" t="s">
        <v>210</v>
      </c>
      <c r="Q31" s="21" t="s">
        <v>210</v>
      </c>
      <c r="R31" s="21" t="s">
        <v>210</v>
      </c>
      <c r="S31" s="21" t="s">
        <v>210</v>
      </c>
      <c r="T31" s="21" t="s">
        <v>210</v>
      </c>
      <c r="U31" s="21" t="s">
        <v>210</v>
      </c>
      <c r="V31" s="21" t="s">
        <v>210</v>
      </c>
      <c r="W31" s="21" t="s">
        <v>210</v>
      </c>
      <c r="X31" s="21" t="s">
        <v>210</v>
      </c>
      <c r="Y31" s="21" t="s">
        <v>210</v>
      </c>
      <c r="Z31" s="21" t="s">
        <v>210</v>
      </c>
      <c r="AA31" s="21" t="s">
        <v>210</v>
      </c>
      <c r="AB31" s="21" t="s">
        <v>210</v>
      </c>
      <c r="AC31" s="21" t="s">
        <v>210</v>
      </c>
      <c r="AD31" s="21" t="s">
        <v>210</v>
      </c>
      <c r="AE31" s="21" t="s">
        <v>210</v>
      </c>
      <c r="AF31" s="21" t="s">
        <v>210</v>
      </c>
      <c r="AG31" s="21" t="s">
        <v>210</v>
      </c>
      <c r="AH31" s="21" t="s">
        <v>210</v>
      </c>
      <c r="AI31" s="21" t="s">
        <v>210</v>
      </c>
      <c r="AJ31" s="21" t="s">
        <v>210</v>
      </c>
      <c r="AK31" s="21" t="s">
        <v>210</v>
      </c>
      <c r="AL31" s="21" t="s">
        <v>210</v>
      </c>
      <c r="AM31" s="21" t="s">
        <v>210</v>
      </c>
      <c r="AN31" s="21" t="s">
        <v>210</v>
      </c>
      <c r="AO31" s="21" t="s">
        <v>210</v>
      </c>
      <c r="AP31" s="21" t="s">
        <v>210</v>
      </c>
      <c r="AQ31" s="21" t="s">
        <v>210</v>
      </c>
      <c r="AR31" s="21" t="s">
        <v>210</v>
      </c>
      <c r="AS31" s="21" t="s">
        <v>210</v>
      </c>
      <c r="AT31" s="21" t="s">
        <v>210</v>
      </c>
      <c r="AU31" s="21" t="s">
        <v>210</v>
      </c>
      <c r="AV31" s="21" t="s">
        <v>210</v>
      </c>
      <c r="AW31" s="21" t="s">
        <v>210</v>
      </c>
      <c r="AX31" s="21" t="s">
        <v>210</v>
      </c>
      <c r="AY31" s="21" t="s">
        <v>210</v>
      </c>
      <c r="AZ31" s="21" t="s">
        <v>210</v>
      </c>
      <c r="BA31" s="21" t="s">
        <v>210</v>
      </c>
      <c r="BB31" s="21" t="s">
        <v>210</v>
      </c>
      <c r="BC31" s="21" t="s">
        <v>210</v>
      </c>
      <c r="BD31" s="21" t="s">
        <v>210</v>
      </c>
      <c r="BE31" s="21" t="s">
        <v>210</v>
      </c>
      <c r="BF31" s="21" t="s">
        <v>210</v>
      </c>
      <c r="BG31" s="21" t="s">
        <v>210</v>
      </c>
      <c r="BH31" s="21" t="s">
        <v>210</v>
      </c>
      <c r="BI31" s="21" t="s">
        <v>210</v>
      </c>
      <c r="BJ31" s="21" t="s">
        <v>210</v>
      </c>
      <c r="BK31" s="21" t="s">
        <v>210</v>
      </c>
      <c r="BL31" s="21" t="s">
        <v>210</v>
      </c>
      <c r="BM31" s="21" t="s">
        <v>210</v>
      </c>
      <c r="BN31" s="21" t="s">
        <v>210</v>
      </c>
      <c r="BO31" s="21" t="s">
        <v>210</v>
      </c>
      <c r="BP31" s="21" t="s">
        <v>210</v>
      </c>
      <c r="BQ31" s="21" t="s">
        <v>210</v>
      </c>
      <c r="BR31" s="21" t="s">
        <v>210</v>
      </c>
      <c r="BS31" s="21" t="s">
        <v>210</v>
      </c>
      <c r="BT31" s="21" t="s">
        <v>210</v>
      </c>
      <c r="BU31" s="21" t="s">
        <v>210</v>
      </c>
      <c r="BV31" s="21" t="s">
        <v>210</v>
      </c>
      <c r="BW31" s="21" t="s">
        <v>210</v>
      </c>
      <c r="BX31" s="87" t="s">
        <v>210</v>
      </c>
      <c r="BY31" s="87" t="s">
        <v>210</v>
      </c>
      <c r="BZ31" s="87" t="s">
        <v>210</v>
      </c>
      <c r="CA31" s="87" t="s">
        <v>210</v>
      </c>
      <c r="CB31" s="87" t="s">
        <v>210</v>
      </c>
      <c r="CC31" s="87" t="s">
        <v>210</v>
      </c>
      <c r="CD31" s="21" t="s">
        <v>210</v>
      </c>
    </row>
    <row r="32" spans="1:82" ht="10.5" customHeight="1">
      <c r="A32" s="48">
        <v>23</v>
      </c>
      <c r="B32" s="20" t="s">
        <v>37</v>
      </c>
      <c r="C32" s="21" t="s">
        <v>179</v>
      </c>
      <c r="D32" s="21" t="s">
        <v>179</v>
      </c>
      <c r="E32" s="21" t="s">
        <v>179</v>
      </c>
      <c r="F32" s="21" t="s">
        <v>179</v>
      </c>
      <c r="G32" s="21" t="s">
        <v>179</v>
      </c>
      <c r="H32" s="21" t="s">
        <v>179</v>
      </c>
      <c r="I32" s="21" t="s">
        <v>179</v>
      </c>
      <c r="J32" s="21" t="s">
        <v>179</v>
      </c>
      <c r="K32" s="21" t="s">
        <v>38</v>
      </c>
      <c r="L32" s="21" t="s">
        <v>179</v>
      </c>
      <c r="M32" s="21" t="s">
        <v>179</v>
      </c>
      <c r="N32" s="21" t="s">
        <v>179</v>
      </c>
      <c r="O32" s="21" t="s">
        <v>179</v>
      </c>
      <c r="P32" s="21" t="s">
        <v>179</v>
      </c>
      <c r="Q32" s="21" t="s">
        <v>179</v>
      </c>
      <c r="R32" s="21" t="s">
        <v>179</v>
      </c>
      <c r="S32" s="21" t="s">
        <v>179</v>
      </c>
      <c r="T32" s="21" t="s">
        <v>179</v>
      </c>
      <c r="U32" s="21" t="s">
        <v>179</v>
      </c>
      <c r="V32" s="21" t="s">
        <v>179</v>
      </c>
      <c r="W32" s="21" t="s">
        <v>179</v>
      </c>
      <c r="X32" s="21" t="s">
        <v>179</v>
      </c>
      <c r="Y32" s="21" t="s">
        <v>179</v>
      </c>
      <c r="Z32" s="21" t="s">
        <v>179</v>
      </c>
      <c r="AA32" s="21" t="s">
        <v>179</v>
      </c>
      <c r="AB32" s="21" t="s">
        <v>179</v>
      </c>
      <c r="AC32" s="21" t="s">
        <v>179</v>
      </c>
      <c r="AD32" s="21" t="s">
        <v>179</v>
      </c>
      <c r="AE32" s="21" t="s">
        <v>179</v>
      </c>
      <c r="AF32" s="21" t="s">
        <v>179</v>
      </c>
      <c r="AG32" s="21" t="s">
        <v>179</v>
      </c>
      <c r="AH32" s="21" t="s">
        <v>179</v>
      </c>
      <c r="AI32" s="21" t="s">
        <v>179</v>
      </c>
      <c r="AJ32" s="21" t="s">
        <v>179</v>
      </c>
      <c r="AK32" s="21" t="s">
        <v>179</v>
      </c>
      <c r="AL32" s="21" t="s">
        <v>179</v>
      </c>
      <c r="AM32" s="21" t="s">
        <v>179</v>
      </c>
      <c r="AN32" s="21" t="s">
        <v>179</v>
      </c>
      <c r="AO32" s="21" t="s">
        <v>179</v>
      </c>
      <c r="AP32" s="21" t="s">
        <v>179</v>
      </c>
      <c r="AQ32" s="21" t="s">
        <v>179</v>
      </c>
      <c r="AR32" s="21" t="s">
        <v>179</v>
      </c>
      <c r="AS32" s="21" t="s">
        <v>179</v>
      </c>
      <c r="AT32" s="21" t="s">
        <v>179</v>
      </c>
      <c r="AU32" s="21" t="s">
        <v>179</v>
      </c>
      <c r="AV32" s="21" t="s">
        <v>179</v>
      </c>
      <c r="AW32" s="21" t="s">
        <v>179</v>
      </c>
      <c r="AX32" s="21" t="s">
        <v>179</v>
      </c>
      <c r="AY32" s="21" t="s">
        <v>179</v>
      </c>
      <c r="AZ32" s="21" t="s">
        <v>179</v>
      </c>
      <c r="BA32" s="21" t="s">
        <v>179</v>
      </c>
      <c r="BB32" s="21" t="s">
        <v>179</v>
      </c>
      <c r="BC32" s="21" t="s">
        <v>179</v>
      </c>
      <c r="BD32" s="21" t="s">
        <v>179</v>
      </c>
      <c r="BE32" s="21" t="s">
        <v>179</v>
      </c>
      <c r="BF32" s="21" t="s">
        <v>179</v>
      </c>
      <c r="BG32" s="21" t="s">
        <v>179</v>
      </c>
      <c r="BH32" s="21" t="s">
        <v>179</v>
      </c>
      <c r="BI32" s="21" t="s">
        <v>179</v>
      </c>
      <c r="BJ32" s="21" t="s">
        <v>179</v>
      </c>
      <c r="BK32" s="21" t="s">
        <v>179</v>
      </c>
      <c r="BL32" s="21" t="s">
        <v>179</v>
      </c>
      <c r="BM32" s="21" t="s">
        <v>179</v>
      </c>
      <c r="BN32" s="21" t="s">
        <v>179</v>
      </c>
      <c r="BO32" s="21" t="s">
        <v>179</v>
      </c>
      <c r="BP32" s="21" t="s">
        <v>179</v>
      </c>
      <c r="BQ32" s="21" t="s">
        <v>179</v>
      </c>
      <c r="BR32" s="21" t="s">
        <v>179</v>
      </c>
      <c r="BS32" s="21" t="s">
        <v>179</v>
      </c>
      <c r="BT32" s="21" t="s">
        <v>179</v>
      </c>
      <c r="BU32" s="21" t="s">
        <v>179</v>
      </c>
      <c r="BV32" s="21" t="s">
        <v>179</v>
      </c>
      <c r="BW32" s="21" t="s">
        <v>179</v>
      </c>
      <c r="BX32" s="87" t="s">
        <v>179</v>
      </c>
      <c r="BY32" s="87" t="s">
        <v>179</v>
      </c>
      <c r="BZ32" s="87" t="s">
        <v>179</v>
      </c>
      <c r="CA32" s="87" t="s">
        <v>179</v>
      </c>
      <c r="CB32" s="87" t="s">
        <v>179</v>
      </c>
      <c r="CC32" s="87" t="s">
        <v>179</v>
      </c>
      <c r="CD32" s="21" t="s">
        <v>179</v>
      </c>
    </row>
    <row r="33" spans="1:82" ht="27">
      <c r="A33" s="48">
        <v>24</v>
      </c>
      <c r="B33" s="20" t="s">
        <v>39</v>
      </c>
      <c r="C33" s="21" t="s">
        <v>252</v>
      </c>
      <c r="D33" s="21" t="s">
        <v>252</v>
      </c>
      <c r="E33" s="21" t="s">
        <v>253</v>
      </c>
      <c r="F33" s="21" t="s">
        <v>252</v>
      </c>
      <c r="G33" s="21" t="s">
        <v>252</v>
      </c>
      <c r="H33" s="21" t="s">
        <v>252</v>
      </c>
      <c r="I33" s="21" t="s">
        <v>252</v>
      </c>
      <c r="J33" s="21" t="s">
        <v>252</v>
      </c>
      <c r="K33" s="21" t="s">
        <v>16</v>
      </c>
      <c r="L33" s="21" t="s">
        <v>252</v>
      </c>
      <c r="M33" s="21" t="s">
        <v>252</v>
      </c>
      <c r="N33" s="21" t="s">
        <v>252</v>
      </c>
      <c r="O33" s="21" t="s">
        <v>252</v>
      </c>
      <c r="P33" s="21" t="s">
        <v>252</v>
      </c>
      <c r="Q33" s="21" t="s">
        <v>252</v>
      </c>
      <c r="R33" s="21" t="s">
        <v>252</v>
      </c>
      <c r="S33" s="21" t="s">
        <v>252</v>
      </c>
      <c r="T33" s="21" t="s">
        <v>253</v>
      </c>
      <c r="U33" s="21" t="s">
        <v>253</v>
      </c>
      <c r="V33" s="21" t="s">
        <v>253</v>
      </c>
      <c r="W33" s="21" t="s">
        <v>253</v>
      </c>
      <c r="X33" s="21" t="s">
        <v>253</v>
      </c>
      <c r="Y33" s="21" t="s">
        <v>253</v>
      </c>
      <c r="Z33" s="21" t="s">
        <v>254</v>
      </c>
      <c r="AA33" s="21" t="s">
        <v>254</v>
      </c>
      <c r="AB33" s="21" t="s">
        <v>252</v>
      </c>
      <c r="AC33" s="21" t="s">
        <v>254</v>
      </c>
      <c r="AD33" s="21" t="s">
        <v>254</v>
      </c>
      <c r="AE33" s="21" t="s">
        <v>252</v>
      </c>
      <c r="AF33" s="21" t="s">
        <v>252</v>
      </c>
      <c r="AG33" s="21" t="s">
        <v>252</v>
      </c>
      <c r="AH33" s="21" t="s">
        <v>252</v>
      </c>
      <c r="AI33" s="21" t="s">
        <v>252</v>
      </c>
      <c r="AJ33" s="21" t="s">
        <v>252</v>
      </c>
      <c r="AK33" s="21" t="s">
        <v>252</v>
      </c>
      <c r="AL33" s="21" t="s">
        <v>254</v>
      </c>
      <c r="AM33" s="21" t="s">
        <v>254</v>
      </c>
      <c r="AN33" s="21" t="s">
        <v>252</v>
      </c>
      <c r="AO33" s="21" t="s">
        <v>252</v>
      </c>
      <c r="AP33" s="21" t="s">
        <v>252</v>
      </c>
      <c r="AQ33" s="21" t="s">
        <v>252</v>
      </c>
      <c r="AR33" s="21" t="s">
        <v>254</v>
      </c>
      <c r="AS33" s="21" t="s">
        <v>254</v>
      </c>
      <c r="AT33" s="21" t="s">
        <v>252</v>
      </c>
      <c r="AU33" s="21" t="s">
        <v>252</v>
      </c>
      <c r="AV33" s="21" t="s">
        <v>254</v>
      </c>
      <c r="AW33" s="21" t="s">
        <v>254</v>
      </c>
      <c r="AX33" s="21" t="s">
        <v>254</v>
      </c>
      <c r="AY33" s="21" t="s">
        <v>254</v>
      </c>
      <c r="AZ33" s="21" t="s">
        <v>254</v>
      </c>
      <c r="BA33" s="21" t="s">
        <v>252</v>
      </c>
      <c r="BB33" s="21" t="s">
        <v>252</v>
      </c>
      <c r="BC33" s="21" t="s">
        <v>252</v>
      </c>
      <c r="BD33" s="21" t="s">
        <v>252</v>
      </c>
      <c r="BE33" s="21" t="s">
        <v>254</v>
      </c>
      <c r="BF33" s="21" t="s">
        <v>252</v>
      </c>
      <c r="BG33" s="21" t="s">
        <v>252</v>
      </c>
      <c r="BH33" s="21" t="s">
        <v>254</v>
      </c>
      <c r="BI33" s="21" t="s">
        <v>254</v>
      </c>
      <c r="BJ33" s="21" t="s">
        <v>252</v>
      </c>
      <c r="BK33" s="21" t="s">
        <v>252</v>
      </c>
      <c r="BL33" s="21" t="s">
        <v>254</v>
      </c>
      <c r="BM33" s="21" t="s">
        <v>252</v>
      </c>
      <c r="BN33" s="21" t="s">
        <v>252</v>
      </c>
      <c r="BO33" s="21" t="s">
        <v>252</v>
      </c>
      <c r="BP33" s="21" t="s">
        <v>252</v>
      </c>
      <c r="BQ33" s="21" t="s">
        <v>252</v>
      </c>
      <c r="BR33" s="21" t="s">
        <v>254</v>
      </c>
      <c r="BS33" s="21" t="s">
        <v>252</v>
      </c>
      <c r="BT33" s="21" t="s">
        <v>252</v>
      </c>
      <c r="BU33" s="21" t="s">
        <v>252</v>
      </c>
      <c r="BV33" s="21" t="s">
        <v>252</v>
      </c>
      <c r="BW33" s="21" t="s">
        <v>252</v>
      </c>
      <c r="BX33" s="87" t="s">
        <v>254</v>
      </c>
      <c r="BY33" s="87" t="s">
        <v>254</v>
      </c>
      <c r="BZ33" s="87" t="s">
        <v>254</v>
      </c>
      <c r="CA33" s="87" t="s">
        <v>254</v>
      </c>
      <c r="CB33" s="87" t="s">
        <v>254</v>
      </c>
      <c r="CC33" s="87" t="s">
        <v>254</v>
      </c>
      <c r="CD33" s="21" t="s">
        <v>254</v>
      </c>
    </row>
    <row r="34" spans="1:82" ht="10.5" customHeight="1">
      <c r="A34" s="48">
        <v>25</v>
      </c>
      <c r="B34" s="20" t="s">
        <v>40</v>
      </c>
      <c r="C34" s="21" t="s">
        <v>220</v>
      </c>
      <c r="D34" s="21" t="s">
        <v>220</v>
      </c>
      <c r="E34" s="21" t="s">
        <v>220</v>
      </c>
      <c r="F34" s="21" t="s">
        <v>220</v>
      </c>
      <c r="G34" s="21" t="s">
        <v>220</v>
      </c>
      <c r="H34" s="21" t="s">
        <v>220</v>
      </c>
      <c r="I34" s="21" t="s">
        <v>220</v>
      </c>
      <c r="J34" s="21" t="s">
        <v>220</v>
      </c>
      <c r="K34" s="21" t="s">
        <v>23</v>
      </c>
      <c r="L34" s="21" t="s">
        <v>220</v>
      </c>
      <c r="M34" s="21" t="s">
        <v>220</v>
      </c>
      <c r="N34" s="21" t="s">
        <v>220</v>
      </c>
      <c r="O34" s="21" t="s">
        <v>220</v>
      </c>
      <c r="P34" s="21" t="s">
        <v>220</v>
      </c>
      <c r="Q34" s="21" t="s">
        <v>220</v>
      </c>
      <c r="R34" s="21" t="s">
        <v>220</v>
      </c>
      <c r="S34" s="21" t="s">
        <v>220</v>
      </c>
      <c r="T34" s="21" t="s">
        <v>220</v>
      </c>
      <c r="U34" s="21" t="s">
        <v>220</v>
      </c>
      <c r="V34" s="21" t="s">
        <v>220</v>
      </c>
      <c r="W34" s="21" t="s">
        <v>220</v>
      </c>
      <c r="X34" s="21" t="s">
        <v>220</v>
      </c>
      <c r="Y34" s="21" t="s">
        <v>220</v>
      </c>
      <c r="Z34" s="21" t="s">
        <v>220</v>
      </c>
      <c r="AA34" s="21" t="s">
        <v>220</v>
      </c>
      <c r="AB34" s="21" t="s">
        <v>220</v>
      </c>
      <c r="AC34" s="21" t="s">
        <v>220</v>
      </c>
      <c r="AD34" s="21" t="s">
        <v>220</v>
      </c>
      <c r="AE34" s="21" t="s">
        <v>220</v>
      </c>
      <c r="AF34" s="21" t="s">
        <v>220</v>
      </c>
      <c r="AG34" s="21" t="s">
        <v>220</v>
      </c>
      <c r="AH34" s="21" t="s">
        <v>220</v>
      </c>
      <c r="AI34" s="21" t="s">
        <v>220</v>
      </c>
      <c r="AJ34" s="21" t="s">
        <v>220</v>
      </c>
      <c r="AK34" s="21" t="s">
        <v>220</v>
      </c>
      <c r="AL34" s="21" t="s">
        <v>220</v>
      </c>
      <c r="AM34" s="21" t="s">
        <v>220</v>
      </c>
      <c r="AN34" s="21" t="s">
        <v>220</v>
      </c>
      <c r="AO34" s="21" t="s">
        <v>220</v>
      </c>
      <c r="AP34" s="21" t="s">
        <v>220</v>
      </c>
      <c r="AQ34" s="21" t="s">
        <v>220</v>
      </c>
      <c r="AR34" s="21" t="s">
        <v>220</v>
      </c>
      <c r="AS34" s="21" t="s">
        <v>220</v>
      </c>
      <c r="AT34" s="21" t="s">
        <v>220</v>
      </c>
      <c r="AU34" s="21" t="s">
        <v>220</v>
      </c>
      <c r="AV34" s="21" t="s">
        <v>220</v>
      </c>
      <c r="AW34" s="21" t="s">
        <v>220</v>
      </c>
      <c r="AX34" s="21" t="s">
        <v>220</v>
      </c>
      <c r="AY34" s="21" t="s">
        <v>220</v>
      </c>
      <c r="AZ34" s="21" t="s">
        <v>220</v>
      </c>
      <c r="BA34" s="21" t="s">
        <v>220</v>
      </c>
      <c r="BB34" s="21" t="s">
        <v>220</v>
      </c>
      <c r="BC34" s="21" t="s">
        <v>220</v>
      </c>
      <c r="BD34" s="21" t="s">
        <v>220</v>
      </c>
      <c r="BE34" s="21" t="s">
        <v>220</v>
      </c>
      <c r="BF34" s="21" t="s">
        <v>220</v>
      </c>
      <c r="BG34" s="21" t="s">
        <v>220</v>
      </c>
      <c r="BH34" s="21" t="s">
        <v>220</v>
      </c>
      <c r="BI34" s="21" t="s">
        <v>220</v>
      </c>
      <c r="BJ34" s="21" t="s">
        <v>220</v>
      </c>
      <c r="BK34" s="21" t="s">
        <v>220</v>
      </c>
      <c r="BL34" s="21" t="s">
        <v>220</v>
      </c>
      <c r="BM34" s="21" t="s">
        <v>220</v>
      </c>
      <c r="BN34" s="21" t="s">
        <v>220</v>
      </c>
      <c r="BO34" s="21" t="s">
        <v>220</v>
      </c>
      <c r="BP34" s="21" t="s">
        <v>220</v>
      </c>
      <c r="BQ34" s="21" t="s">
        <v>220</v>
      </c>
      <c r="BR34" s="21" t="s">
        <v>220</v>
      </c>
      <c r="BS34" s="21" t="s">
        <v>220</v>
      </c>
      <c r="BT34" s="21" t="s">
        <v>220</v>
      </c>
      <c r="BU34" s="21" t="s">
        <v>220</v>
      </c>
      <c r="BV34" s="21" t="s">
        <v>220</v>
      </c>
      <c r="BW34" s="21" t="s">
        <v>220</v>
      </c>
      <c r="BX34" s="87" t="s">
        <v>220</v>
      </c>
      <c r="BY34" s="87" t="s">
        <v>220</v>
      </c>
      <c r="BZ34" s="87" t="s">
        <v>220</v>
      </c>
      <c r="CA34" s="87" t="s">
        <v>220</v>
      </c>
      <c r="CB34" s="87" t="s">
        <v>220</v>
      </c>
      <c r="CC34" s="87" t="s">
        <v>220</v>
      </c>
      <c r="CD34" s="21" t="s">
        <v>220</v>
      </c>
    </row>
    <row r="35" spans="1:82" ht="10.5" customHeight="1">
      <c r="A35" s="48">
        <v>26</v>
      </c>
      <c r="B35" s="20" t="s">
        <v>41</v>
      </c>
      <c r="C35" s="21" t="s">
        <v>221</v>
      </c>
      <c r="D35" s="21" t="s">
        <v>221</v>
      </c>
      <c r="E35" s="21" t="s">
        <v>221</v>
      </c>
      <c r="F35" s="21" t="s">
        <v>221</v>
      </c>
      <c r="G35" s="21" t="s">
        <v>221</v>
      </c>
      <c r="H35" s="21" t="s">
        <v>221</v>
      </c>
      <c r="I35" s="21" t="s">
        <v>221</v>
      </c>
      <c r="J35" s="21" t="s">
        <v>221</v>
      </c>
      <c r="K35" s="21" t="s">
        <v>23</v>
      </c>
      <c r="L35" s="21" t="s">
        <v>221</v>
      </c>
      <c r="M35" s="21" t="s">
        <v>221</v>
      </c>
      <c r="N35" s="21" t="s">
        <v>221</v>
      </c>
      <c r="O35" s="21" t="s">
        <v>221</v>
      </c>
      <c r="P35" s="21" t="s">
        <v>221</v>
      </c>
      <c r="Q35" s="21" t="s">
        <v>221</v>
      </c>
      <c r="R35" s="21" t="s">
        <v>221</v>
      </c>
      <c r="S35" s="21" t="s">
        <v>221</v>
      </c>
      <c r="T35" s="21" t="s">
        <v>221</v>
      </c>
      <c r="U35" s="21" t="s">
        <v>221</v>
      </c>
      <c r="V35" s="21" t="s">
        <v>221</v>
      </c>
      <c r="W35" s="21" t="s">
        <v>221</v>
      </c>
      <c r="X35" s="21" t="s">
        <v>221</v>
      </c>
      <c r="Y35" s="21" t="s">
        <v>221</v>
      </c>
      <c r="Z35" s="21" t="s">
        <v>221</v>
      </c>
      <c r="AA35" s="21" t="s">
        <v>221</v>
      </c>
      <c r="AB35" s="21" t="s">
        <v>221</v>
      </c>
      <c r="AC35" s="21" t="s">
        <v>221</v>
      </c>
      <c r="AD35" s="21" t="s">
        <v>221</v>
      </c>
      <c r="AE35" s="21" t="s">
        <v>221</v>
      </c>
      <c r="AF35" s="21" t="s">
        <v>221</v>
      </c>
      <c r="AG35" s="21" t="s">
        <v>221</v>
      </c>
      <c r="AH35" s="21" t="s">
        <v>221</v>
      </c>
      <c r="AI35" s="21" t="s">
        <v>221</v>
      </c>
      <c r="AJ35" s="21" t="s">
        <v>221</v>
      </c>
      <c r="AK35" s="21" t="s">
        <v>221</v>
      </c>
      <c r="AL35" s="21" t="s">
        <v>221</v>
      </c>
      <c r="AM35" s="21" t="s">
        <v>221</v>
      </c>
      <c r="AN35" s="21" t="s">
        <v>221</v>
      </c>
      <c r="AO35" s="21" t="s">
        <v>221</v>
      </c>
      <c r="AP35" s="21" t="s">
        <v>221</v>
      </c>
      <c r="AQ35" s="21" t="s">
        <v>221</v>
      </c>
      <c r="AR35" s="21" t="s">
        <v>221</v>
      </c>
      <c r="AS35" s="21" t="s">
        <v>221</v>
      </c>
      <c r="AT35" s="21" t="s">
        <v>221</v>
      </c>
      <c r="AU35" s="21" t="s">
        <v>221</v>
      </c>
      <c r="AV35" s="21" t="s">
        <v>221</v>
      </c>
      <c r="AW35" s="21" t="s">
        <v>221</v>
      </c>
      <c r="AX35" s="21" t="s">
        <v>221</v>
      </c>
      <c r="AY35" s="21" t="s">
        <v>221</v>
      </c>
      <c r="AZ35" s="21" t="s">
        <v>221</v>
      </c>
      <c r="BA35" s="21" t="s">
        <v>221</v>
      </c>
      <c r="BB35" s="21" t="s">
        <v>221</v>
      </c>
      <c r="BC35" s="21" t="s">
        <v>221</v>
      </c>
      <c r="BD35" s="21" t="s">
        <v>221</v>
      </c>
      <c r="BE35" s="21" t="s">
        <v>221</v>
      </c>
      <c r="BF35" s="21" t="s">
        <v>221</v>
      </c>
      <c r="BG35" s="21" t="s">
        <v>221</v>
      </c>
      <c r="BH35" s="21" t="s">
        <v>221</v>
      </c>
      <c r="BI35" s="21" t="s">
        <v>221</v>
      </c>
      <c r="BJ35" s="21" t="s">
        <v>221</v>
      </c>
      <c r="BK35" s="21" t="s">
        <v>221</v>
      </c>
      <c r="BL35" s="21" t="s">
        <v>221</v>
      </c>
      <c r="BM35" s="21" t="s">
        <v>221</v>
      </c>
      <c r="BN35" s="21" t="s">
        <v>221</v>
      </c>
      <c r="BO35" s="21" t="s">
        <v>221</v>
      </c>
      <c r="BP35" s="21" t="s">
        <v>221</v>
      </c>
      <c r="BQ35" s="21" t="s">
        <v>221</v>
      </c>
      <c r="BR35" s="21" t="s">
        <v>221</v>
      </c>
      <c r="BS35" s="21" t="s">
        <v>221</v>
      </c>
      <c r="BT35" s="21" t="s">
        <v>221</v>
      </c>
      <c r="BU35" s="21" t="s">
        <v>221</v>
      </c>
      <c r="BV35" s="21" t="s">
        <v>221</v>
      </c>
      <c r="BW35" s="21" t="s">
        <v>221</v>
      </c>
      <c r="BX35" s="87" t="s">
        <v>221</v>
      </c>
      <c r="BY35" s="87" t="s">
        <v>221</v>
      </c>
      <c r="BZ35" s="87" t="s">
        <v>221</v>
      </c>
      <c r="CA35" s="87" t="s">
        <v>221</v>
      </c>
      <c r="CB35" s="87" t="s">
        <v>221</v>
      </c>
      <c r="CC35" s="87" t="s">
        <v>221</v>
      </c>
      <c r="CD35" s="21" t="s">
        <v>221</v>
      </c>
    </row>
    <row r="36" spans="1:82" ht="18">
      <c r="A36" s="48">
        <v>27</v>
      </c>
      <c r="B36" s="20" t="s">
        <v>42</v>
      </c>
      <c r="C36" s="21" t="s">
        <v>219</v>
      </c>
      <c r="D36" s="21" t="s">
        <v>219</v>
      </c>
      <c r="E36" s="21" t="s">
        <v>219</v>
      </c>
      <c r="F36" s="21" t="s">
        <v>219</v>
      </c>
      <c r="G36" s="21" t="s">
        <v>219</v>
      </c>
      <c r="H36" s="21" t="s">
        <v>219</v>
      </c>
      <c r="I36" s="21" t="s">
        <v>219</v>
      </c>
      <c r="J36" s="21" t="s">
        <v>219</v>
      </c>
      <c r="K36" s="21" t="s">
        <v>23</v>
      </c>
      <c r="L36" s="21" t="s">
        <v>219</v>
      </c>
      <c r="M36" s="21" t="s">
        <v>219</v>
      </c>
      <c r="N36" s="21" t="s">
        <v>219</v>
      </c>
      <c r="O36" s="21" t="s">
        <v>219</v>
      </c>
      <c r="P36" s="21" t="s">
        <v>219</v>
      </c>
      <c r="Q36" s="21" t="s">
        <v>219</v>
      </c>
      <c r="R36" s="21" t="s">
        <v>219</v>
      </c>
      <c r="S36" s="21" t="s">
        <v>219</v>
      </c>
      <c r="T36" s="21" t="s">
        <v>219</v>
      </c>
      <c r="U36" s="21" t="s">
        <v>219</v>
      </c>
      <c r="V36" s="21" t="s">
        <v>219</v>
      </c>
      <c r="W36" s="21" t="s">
        <v>219</v>
      </c>
      <c r="X36" s="21" t="s">
        <v>219</v>
      </c>
      <c r="Y36" s="21" t="s">
        <v>219</v>
      </c>
      <c r="Z36" s="21" t="s">
        <v>219</v>
      </c>
      <c r="AA36" s="21" t="s">
        <v>219</v>
      </c>
      <c r="AB36" s="21" t="s">
        <v>219</v>
      </c>
      <c r="AC36" s="21" t="s">
        <v>219</v>
      </c>
      <c r="AD36" s="21" t="s">
        <v>219</v>
      </c>
      <c r="AE36" s="21" t="s">
        <v>219</v>
      </c>
      <c r="AF36" s="21" t="s">
        <v>219</v>
      </c>
      <c r="AG36" s="21" t="s">
        <v>219</v>
      </c>
      <c r="AH36" s="21" t="s">
        <v>219</v>
      </c>
      <c r="AI36" s="21" t="s">
        <v>219</v>
      </c>
      <c r="AJ36" s="21" t="s">
        <v>219</v>
      </c>
      <c r="AK36" s="21" t="s">
        <v>219</v>
      </c>
      <c r="AL36" s="21" t="s">
        <v>219</v>
      </c>
      <c r="AM36" s="21" t="s">
        <v>219</v>
      </c>
      <c r="AN36" s="21" t="s">
        <v>219</v>
      </c>
      <c r="AO36" s="21" t="s">
        <v>219</v>
      </c>
      <c r="AP36" s="21" t="s">
        <v>219</v>
      </c>
      <c r="AQ36" s="21" t="s">
        <v>219</v>
      </c>
      <c r="AR36" s="21" t="s">
        <v>219</v>
      </c>
      <c r="AS36" s="21" t="s">
        <v>219</v>
      </c>
      <c r="AT36" s="21" t="s">
        <v>219</v>
      </c>
      <c r="AU36" s="21" t="s">
        <v>219</v>
      </c>
      <c r="AV36" s="21" t="s">
        <v>219</v>
      </c>
      <c r="AW36" s="21" t="s">
        <v>219</v>
      </c>
      <c r="AX36" s="21" t="s">
        <v>219</v>
      </c>
      <c r="AY36" s="21" t="s">
        <v>219</v>
      </c>
      <c r="AZ36" s="21" t="s">
        <v>219</v>
      </c>
      <c r="BA36" s="21" t="s">
        <v>219</v>
      </c>
      <c r="BB36" s="21" t="s">
        <v>219</v>
      </c>
      <c r="BC36" s="21" t="s">
        <v>219</v>
      </c>
      <c r="BD36" s="21" t="s">
        <v>219</v>
      </c>
      <c r="BE36" s="21" t="s">
        <v>219</v>
      </c>
      <c r="BF36" s="21" t="s">
        <v>219</v>
      </c>
      <c r="BG36" s="21" t="s">
        <v>219</v>
      </c>
      <c r="BH36" s="21" t="s">
        <v>219</v>
      </c>
      <c r="BI36" s="21" t="s">
        <v>219</v>
      </c>
      <c r="BJ36" s="21" t="s">
        <v>219</v>
      </c>
      <c r="BK36" s="21" t="s">
        <v>219</v>
      </c>
      <c r="BL36" s="21" t="s">
        <v>219</v>
      </c>
      <c r="BM36" s="21" t="s">
        <v>219</v>
      </c>
      <c r="BN36" s="21" t="s">
        <v>219</v>
      </c>
      <c r="BO36" s="21" t="s">
        <v>219</v>
      </c>
      <c r="BP36" s="21" t="s">
        <v>219</v>
      </c>
      <c r="BQ36" s="21" t="s">
        <v>219</v>
      </c>
      <c r="BR36" s="21" t="s">
        <v>219</v>
      </c>
      <c r="BS36" s="21" t="s">
        <v>219</v>
      </c>
      <c r="BT36" s="21" t="s">
        <v>219</v>
      </c>
      <c r="BU36" s="21" t="s">
        <v>219</v>
      </c>
      <c r="BV36" s="21" t="s">
        <v>219</v>
      </c>
      <c r="BW36" s="21" t="s">
        <v>219</v>
      </c>
      <c r="BX36" s="87" t="s">
        <v>219</v>
      </c>
      <c r="BY36" s="87" t="s">
        <v>219</v>
      </c>
      <c r="BZ36" s="87" t="s">
        <v>219</v>
      </c>
      <c r="CA36" s="87" t="s">
        <v>219</v>
      </c>
      <c r="CB36" s="87" t="s">
        <v>219</v>
      </c>
      <c r="CC36" s="87" t="s">
        <v>219</v>
      </c>
      <c r="CD36" s="21" t="s">
        <v>219</v>
      </c>
    </row>
    <row r="37" spans="1:82" ht="18">
      <c r="A37" s="48">
        <v>28</v>
      </c>
      <c r="B37" s="20" t="s">
        <v>43</v>
      </c>
      <c r="C37" s="21" t="s">
        <v>0</v>
      </c>
      <c r="D37" s="21" t="s">
        <v>0</v>
      </c>
      <c r="E37" s="21" t="s">
        <v>0</v>
      </c>
      <c r="F37" s="21" t="s">
        <v>0</v>
      </c>
      <c r="G37" s="21" t="s">
        <v>0</v>
      </c>
      <c r="H37" s="21" t="s">
        <v>0</v>
      </c>
      <c r="I37" s="21" t="s">
        <v>0</v>
      </c>
      <c r="J37" s="21" t="s">
        <v>0</v>
      </c>
      <c r="K37" s="21" t="s">
        <v>23</v>
      </c>
      <c r="L37" s="21" t="s">
        <v>0</v>
      </c>
      <c r="M37" s="21" t="s">
        <v>0</v>
      </c>
      <c r="N37" s="21" t="s">
        <v>0</v>
      </c>
      <c r="O37" s="21" t="s">
        <v>0</v>
      </c>
      <c r="P37" s="21" t="s">
        <v>0</v>
      </c>
      <c r="Q37" s="21" t="s">
        <v>0</v>
      </c>
      <c r="R37" s="21" t="s">
        <v>0</v>
      </c>
      <c r="S37" s="21" t="s">
        <v>0</v>
      </c>
      <c r="T37" s="21" t="s">
        <v>0</v>
      </c>
      <c r="U37" s="21" t="s">
        <v>0</v>
      </c>
      <c r="V37" s="21" t="s">
        <v>0</v>
      </c>
      <c r="W37" s="21" t="s">
        <v>0</v>
      </c>
      <c r="X37" s="21" t="s">
        <v>0</v>
      </c>
      <c r="Y37" s="21" t="s">
        <v>0</v>
      </c>
      <c r="Z37" s="21" t="s">
        <v>0</v>
      </c>
      <c r="AA37" s="21" t="s">
        <v>0</v>
      </c>
      <c r="AB37" s="21" t="s">
        <v>0</v>
      </c>
      <c r="AC37" s="21" t="s">
        <v>0</v>
      </c>
      <c r="AD37" s="21" t="s">
        <v>0</v>
      </c>
      <c r="AE37" s="21" t="s">
        <v>0</v>
      </c>
      <c r="AF37" s="21" t="s">
        <v>0</v>
      </c>
      <c r="AG37" s="21" t="s">
        <v>0</v>
      </c>
      <c r="AH37" s="21" t="s">
        <v>0</v>
      </c>
      <c r="AI37" s="21" t="s">
        <v>0</v>
      </c>
      <c r="AJ37" s="21" t="s">
        <v>0</v>
      </c>
      <c r="AK37" s="21" t="s">
        <v>0</v>
      </c>
      <c r="AL37" s="21" t="s">
        <v>0</v>
      </c>
      <c r="AM37" s="21" t="s">
        <v>0</v>
      </c>
      <c r="AN37" s="21" t="s">
        <v>0</v>
      </c>
      <c r="AO37" s="21" t="s">
        <v>0</v>
      </c>
      <c r="AP37" s="21" t="s">
        <v>0</v>
      </c>
      <c r="AQ37" s="21" t="s">
        <v>0</v>
      </c>
      <c r="AR37" s="21" t="s">
        <v>0</v>
      </c>
      <c r="AS37" s="21" t="s">
        <v>0</v>
      </c>
      <c r="AT37" s="21" t="s">
        <v>0</v>
      </c>
      <c r="AU37" s="21" t="s">
        <v>0</v>
      </c>
      <c r="AV37" s="21" t="s">
        <v>0</v>
      </c>
      <c r="AW37" s="21" t="s">
        <v>0</v>
      </c>
      <c r="AX37" s="21" t="s">
        <v>0</v>
      </c>
      <c r="AY37" s="21" t="s">
        <v>0</v>
      </c>
      <c r="AZ37" s="21" t="s">
        <v>0</v>
      </c>
      <c r="BA37" s="21" t="s">
        <v>0</v>
      </c>
      <c r="BB37" s="21" t="s">
        <v>0</v>
      </c>
      <c r="BC37" s="21" t="s">
        <v>0</v>
      </c>
      <c r="BD37" s="21" t="s">
        <v>0</v>
      </c>
      <c r="BE37" s="21" t="s">
        <v>0</v>
      </c>
      <c r="BF37" s="21" t="s">
        <v>0</v>
      </c>
      <c r="BG37" s="21" t="s">
        <v>0</v>
      </c>
      <c r="BH37" s="21" t="s">
        <v>0</v>
      </c>
      <c r="BI37" s="21" t="s">
        <v>0</v>
      </c>
      <c r="BJ37" s="21" t="s">
        <v>0</v>
      </c>
      <c r="BK37" s="21" t="s">
        <v>0</v>
      </c>
      <c r="BL37" s="21" t="s">
        <v>0</v>
      </c>
      <c r="BM37" s="21" t="s">
        <v>0</v>
      </c>
      <c r="BN37" s="21" t="s">
        <v>0</v>
      </c>
      <c r="BO37" s="21" t="s">
        <v>0</v>
      </c>
      <c r="BP37" s="21" t="s">
        <v>0</v>
      </c>
      <c r="BQ37" s="21" t="s">
        <v>0</v>
      </c>
      <c r="BR37" s="21" t="s">
        <v>0</v>
      </c>
      <c r="BS37" s="21" t="s">
        <v>0</v>
      </c>
      <c r="BT37" s="21" t="s">
        <v>0</v>
      </c>
      <c r="BU37" s="21" t="s">
        <v>0</v>
      </c>
      <c r="BV37" s="21" t="s">
        <v>0</v>
      </c>
      <c r="BW37" s="21" t="s">
        <v>0</v>
      </c>
      <c r="BX37" s="87" t="s">
        <v>0</v>
      </c>
      <c r="BY37" s="87" t="s">
        <v>0</v>
      </c>
      <c r="BZ37" s="87" t="s">
        <v>0</v>
      </c>
      <c r="CA37" s="87" t="s">
        <v>0</v>
      </c>
      <c r="CB37" s="87" t="s">
        <v>0</v>
      </c>
      <c r="CC37" s="87" t="s">
        <v>0</v>
      </c>
      <c r="CD37" s="21" t="s">
        <v>0</v>
      </c>
    </row>
    <row r="38" spans="1:82" ht="18">
      <c r="A38" s="48">
        <v>29</v>
      </c>
      <c r="B38" s="20" t="s">
        <v>44</v>
      </c>
      <c r="C38" s="21" t="s">
        <v>3</v>
      </c>
      <c r="D38" s="21" t="s">
        <v>3</v>
      </c>
      <c r="E38" s="21" t="s">
        <v>3</v>
      </c>
      <c r="F38" s="21" t="s">
        <v>3</v>
      </c>
      <c r="G38" s="21" t="s">
        <v>3</v>
      </c>
      <c r="H38" s="21" t="s">
        <v>3</v>
      </c>
      <c r="I38" s="21" t="s">
        <v>3</v>
      </c>
      <c r="J38" s="21" t="s">
        <v>3</v>
      </c>
      <c r="K38" s="21" t="s">
        <v>23</v>
      </c>
      <c r="L38" s="21" t="s">
        <v>3</v>
      </c>
      <c r="M38" s="21" t="s">
        <v>3</v>
      </c>
      <c r="N38" s="21" t="s">
        <v>3</v>
      </c>
      <c r="O38" s="21" t="s">
        <v>3</v>
      </c>
      <c r="P38" s="21" t="s">
        <v>3</v>
      </c>
      <c r="Q38" s="21" t="s">
        <v>3</v>
      </c>
      <c r="R38" s="21" t="s">
        <v>3</v>
      </c>
      <c r="S38" s="21" t="s">
        <v>3</v>
      </c>
      <c r="T38" s="21" t="s">
        <v>3</v>
      </c>
      <c r="U38" s="21" t="s">
        <v>3</v>
      </c>
      <c r="V38" s="21" t="s">
        <v>3</v>
      </c>
      <c r="W38" s="21" t="s">
        <v>3</v>
      </c>
      <c r="X38" s="21" t="s">
        <v>3</v>
      </c>
      <c r="Y38" s="21" t="s">
        <v>3</v>
      </c>
      <c r="Z38" s="21" t="s">
        <v>3</v>
      </c>
      <c r="AA38" s="21" t="s">
        <v>3</v>
      </c>
      <c r="AB38" s="21" t="s">
        <v>3</v>
      </c>
      <c r="AC38" s="21" t="s">
        <v>3</v>
      </c>
      <c r="AD38" s="21" t="s">
        <v>3</v>
      </c>
      <c r="AE38" s="21" t="s">
        <v>3</v>
      </c>
      <c r="AF38" s="21" t="s">
        <v>3</v>
      </c>
      <c r="AG38" s="21" t="s">
        <v>3</v>
      </c>
      <c r="AH38" s="21" t="s">
        <v>3</v>
      </c>
      <c r="AI38" s="21" t="s">
        <v>3</v>
      </c>
      <c r="AJ38" s="21" t="s">
        <v>3</v>
      </c>
      <c r="AK38" s="21" t="s">
        <v>3</v>
      </c>
      <c r="AL38" s="21" t="s">
        <v>3</v>
      </c>
      <c r="AM38" s="21" t="s">
        <v>3</v>
      </c>
      <c r="AN38" s="21" t="s">
        <v>3</v>
      </c>
      <c r="AO38" s="21" t="s">
        <v>3</v>
      </c>
      <c r="AP38" s="21" t="s">
        <v>3</v>
      </c>
      <c r="AQ38" s="21" t="s">
        <v>3</v>
      </c>
      <c r="AR38" s="21" t="s">
        <v>3</v>
      </c>
      <c r="AS38" s="21" t="s">
        <v>3</v>
      </c>
      <c r="AT38" s="21" t="s">
        <v>3</v>
      </c>
      <c r="AU38" s="21" t="s">
        <v>3</v>
      </c>
      <c r="AV38" s="21" t="s">
        <v>3</v>
      </c>
      <c r="AW38" s="21" t="s">
        <v>3</v>
      </c>
      <c r="AX38" s="21" t="s">
        <v>3</v>
      </c>
      <c r="AY38" s="21" t="s">
        <v>3</v>
      </c>
      <c r="AZ38" s="21" t="s">
        <v>3</v>
      </c>
      <c r="BA38" s="21" t="s">
        <v>3</v>
      </c>
      <c r="BB38" s="21" t="s">
        <v>3</v>
      </c>
      <c r="BC38" s="21" t="s">
        <v>3</v>
      </c>
      <c r="BD38" s="21" t="s">
        <v>3</v>
      </c>
      <c r="BE38" s="21" t="s">
        <v>3</v>
      </c>
      <c r="BF38" s="21" t="s">
        <v>3</v>
      </c>
      <c r="BG38" s="21" t="s">
        <v>3</v>
      </c>
      <c r="BH38" s="21" t="s">
        <v>3</v>
      </c>
      <c r="BI38" s="21" t="s">
        <v>3</v>
      </c>
      <c r="BJ38" s="21" t="s">
        <v>3</v>
      </c>
      <c r="BK38" s="21" t="s">
        <v>3</v>
      </c>
      <c r="BL38" s="21" t="s">
        <v>3</v>
      </c>
      <c r="BM38" s="21" t="s">
        <v>3</v>
      </c>
      <c r="BN38" s="21" t="s">
        <v>3</v>
      </c>
      <c r="BO38" s="21" t="s">
        <v>3</v>
      </c>
      <c r="BP38" s="21" t="s">
        <v>3</v>
      </c>
      <c r="BQ38" s="21" t="s">
        <v>3</v>
      </c>
      <c r="BR38" s="21" t="s">
        <v>3</v>
      </c>
      <c r="BS38" s="21" t="s">
        <v>3</v>
      </c>
      <c r="BT38" s="21" t="s">
        <v>3</v>
      </c>
      <c r="BU38" s="21" t="s">
        <v>3</v>
      </c>
      <c r="BV38" s="21" t="s">
        <v>3</v>
      </c>
      <c r="BW38" s="21" t="s">
        <v>3</v>
      </c>
      <c r="BX38" s="21" t="s">
        <v>3</v>
      </c>
      <c r="BY38" s="21" t="s">
        <v>3</v>
      </c>
      <c r="BZ38" s="21" t="s">
        <v>3</v>
      </c>
      <c r="CA38" s="21" t="s">
        <v>3</v>
      </c>
      <c r="CB38" s="21" t="s">
        <v>3</v>
      </c>
      <c r="CC38" s="21" t="s">
        <v>3</v>
      </c>
      <c r="CD38" s="21" t="s">
        <v>3</v>
      </c>
    </row>
    <row r="39" spans="1:82" ht="10.5" customHeight="1">
      <c r="A39" s="48">
        <v>30</v>
      </c>
      <c r="B39" s="29" t="s">
        <v>45</v>
      </c>
      <c r="C39" s="21" t="s">
        <v>193</v>
      </c>
      <c r="D39" s="21" t="s">
        <v>193</v>
      </c>
      <c r="E39" s="21" t="s">
        <v>193</v>
      </c>
      <c r="F39" s="21" t="s">
        <v>193</v>
      </c>
      <c r="G39" s="21" t="s">
        <v>193</v>
      </c>
      <c r="H39" s="21" t="s">
        <v>193</v>
      </c>
      <c r="I39" s="21" t="s">
        <v>193</v>
      </c>
      <c r="J39" s="21" t="s">
        <v>193</v>
      </c>
      <c r="K39" s="21" t="s">
        <v>54</v>
      </c>
      <c r="L39" s="21" t="s">
        <v>193</v>
      </c>
      <c r="M39" s="21" t="s">
        <v>193</v>
      </c>
      <c r="N39" s="21" t="s">
        <v>193</v>
      </c>
      <c r="O39" s="21" t="s">
        <v>193</v>
      </c>
      <c r="P39" s="21" t="s">
        <v>193</v>
      </c>
      <c r="Q39" s="21" t="s">
        <v>193</v>
      </c>
      <c r="R39" s="21" t="s">
        <v>193</v>
      </c>
      <c r="S39" s="21" t="s">
        <v>193</v>
      </c>
      <c r="T39" s="21" t="s">
        <v>193</v>
      </c>
      <c r="U39" s="21" t="s">
        <v>193</v>
      </c>
      <c r="V39" s="21" t="s">
        <v>193</v>
      </c>
      <c r="W39" s="21" t="s">
        <v>193</v>
      </c>
      <c r="X39" s="21" t="s">
        <v>193</v>
      </c>
      <c r="Y39" s="21" t="s">
        <v>193</v>
      </c>
      <c r="Z39" s="21" t="s">
        <v>193</v>
      </c>
      <c r="AA39" s="21" t="s">
        <v>193</v>
      </c>
      <c r="AB39" s="21" t="s">
        <v>193</v>
      </c>
      <c r="AC39" s="21" t="s">
        <v>193</v>
      </c>
      <c r="AD39" s="21" t="s">
        <v>193</v>
      </c>
      <c r="AE39" s="21" t="s">
        <v>193</v>
      </c>
      <c r="AF39" s="21" t="s">
        <v>193</v>
      </c>
      <c r="AG39" s="21" t="s">
        <v>193</v>
      </c>
      <c r="AH39" s="21" t="s">
        <v>193</v>
      </c>
      <c r="AI39" s="21" t="s">
        <v>193</v>
      </c>
      <c r="AJ39" s="21" t="s">
        <v>193</v>
      </c>
      <c r="AK39" s="21" t="s">
        <v>193</v>
      </c>
      <c r="AL39" s="21" t="s">
        <v>193</v>
      </c>
      <c r="AM39" s="21" t="s">
        <v>193</v>
      </c>
      <c r="AN39" s="21" t="s">
        <v>193</v>
      </c>
      <c r="AO39" s="21" t="s">
        <v>193</v>
      </c>
      <c r="AP39" s="21" t="s">
        <v>193</v>
      </c>
      <c r="AQ39" s="21" t="s">
        <v>193</v>
      </c>
      <c r="AR39" s="21" t="s">
        <v>193</v>
      </c>
      <c r="AS39" s="21" t="s">
        <v>193</v>
      </c>
      <c r="AT39" s="21" t="s">
        <v>193</v>
      </c>
      <c r="AU39" s="21" t="s">
        <v>193</v>
      </c>
      <c r="AV39" s="21" t="s">
        <v>193</v>
      </c>
      <c r="AW39" s="21" t="s">
        <v>193</v>
      </c>
      <c r="AX39" s="21" t="s">
        <v>193</v>
      </c>
      <c r="AY39" s="21" t="s">
        <v>193</v>
      </c>
      <c r="AZ39" s="21" t="s">
        <v>193</v>
      </c>
      <c r="BA39" s="21" t="s">
        <v>193</v>
      </c>
      <c r="BB39" s="21" t="s">
        <v>193</v>
      </c>
      <c r="BC39" s="21" t="s">
        <v>193</v>
      </c>
      <c r="BD39" s="21" t="s">
        <v>193</v>
      </c>
      <c r="BE39" s="21" t="s">
        <v>193</v>
      </c>
      <c r="BF39" s="21" t="s">
        <v>193</v>
      </c>
      <c r="BG39" s="21" t="s">
        <v>193</v>
      </c>
      <c r="BH39" s="21" t="s">
        <v>193</v>
      </c>
      <c r="BI39" s="21" t="s">
        <v>193</v>
      </c>
      <c r="BJ39" s="21" t="s">
        <v>193</v>
      </c>
      <c r="BK39" s="21" t="s">
        <v>193</v>
      </c>
      <c r="BL39" s="21" t="s">
        <v>193</v>
      </c>
      <c r="BM39" s="21" t="s">
        <v>193</v>
      </c>
      <c r="BN39" s="21" t="s">
        <v>193</v>
      </c>
      <c r="BO39" s="21" t="s">
        <v>193</v>
      </c>
      <c r="BP39" s="21" t="s">
        <v>193</v>
      </c>
      <c r="BQ39" s="21" t="s">
        <v>193</v>
      </c>
      <c r="BR39" s="21" t="s">
        <v>193</v>
      </c>
      <c r="BS39" s="21" t="s">
        <v>193</v>
      </c>
      <c r="BT39" s="21" t="s">
        <v>193</v>
      </c>
      <c r="BU39" s="21" t="s">
        <v>193</v>
      </c>
      <c r="BV39" s="21" t="s">
        <v>193</v>
      </c>
      <c r="BW39" s="21" t="s">
        <v>193</v>
      </c>
      <c r="BX39" s="21" t="s">
        <v>193</v>
      </c>
      <c r="BY39" s="21" t="s">
        <v>193</v>
      </c>
      <c r="BZ39" s="21" t="s">
        <v>193</v>
      </c>
      <c r="CA39" s="21" t="s">
        <v>193</v>
      </c>
      <c r="CB39" s="21" t="s">
        <v>193</v>
      </c>
      <c r="CC39" s="21" t="s">
        <v>193</v>
      </c>
      <c r="CD39" s="21" t="s">
        <v>193</v>
      </c>
    </row>
    <row r="40" spans="1:82" ht="27">
      <c r="A40" s="48">
        <v>31</v>
      </c>
      <c r="B40" s="20" t="s">
        <v>46</v>
      </c>
      <c r="C40" s="21" t="s">
        <v>252</v>
      </c>
      <c r="D40" s="21" t="s">
        <v>252</v>
      </c>
      <c r="E40" s="21" t="s">
        <v>253</v>
      </c>
      <c r="F40" s="21" t="s">
        <v>252</v>
      </c>
      <c r="G40" s="21" t="s">
        <v>252</v>
      </c>
      <c r="H40" s="21" t="s">
        <v>252</v>
      </c>
      <c r="I40" s="21" t="s">
        <v>252</v>
      </c>
      <c r="J40" s="21" t="s">
        <v>252</v>
      </c>
      <c r="K40" s="21" t="s">
        <v>23</v>
      </c>
      <c r="L40" s="21" t="s">
        <v>252</v>
      </c>
      <c r="M40" s="21" t="s">
        <v>252</v>
      </c>
      <c r="N40" s="21" t="s">
        <v>252</v>
      </c>
      <c r="O40" s="21" t="s">
        <v>252</v>
      </c>
      <c r="P40" s="21" t="s">
        <v>252</v>
      </c>
      <c r="Q40" s="21" t="s">
        <v>252</v>
      </c>
      <c r="R40" s="21" t="s">
        <v>252</v>
      </c>
      <c r="S40" s="21" t="s">
        <v>252</v>
      </c>
      <c r="T40" s="21" t="s">
        <v>253</v>
      </c>
      <c r="U40" s="21" t="s">
        <v>253</v>
      </c>
      <c r="V40" s="21" t="s">
        <v>253</v>
      </c>
      <c r="W40" s="21" t="s">
        <v>253</v>
      </c>
      <c r="X40" s="21" t="s">
        <v>253</v>
      </c>
      <c r="Y40" s="21" t="s">
        <v>253</v>
      </c>
      <c r="Z40" s="21" t="s">
        <v>254</v>
      </c>
      <c r="AA40" s="21" t="s">
        <v>254</v>
      </c>
      <c r="AB40" s="21" t="s">
        <v>252</v>
      </c>
      <c r="AC40" s="21" t="s">
        <v>254</v>
      </c>
      <c r="AD40" s="21" t="s">
        <v>254</v>
      </c>
      <c r="AE40" s="21" t="s">
        <v>252</v>
      </c>
      <c r="AF40" s="21" t="s">
        <v>252</v>
      </c>
      <c r="AG40" s="21" t="s">
        <v>252</v>
      </c>
      <c r="AH40" s="21" t="s">
        <v>252</v>
      </c>
      <c r="AI40" s="21" t="s">
        <v>252</v>
      </c>
      <c r="AJ40" s="21" t="s">
        <v>252</v>
      </c>
      <c r="AK40" s="21" t="s">
        <v>252</v>
      </c>
      <c r="AL40" s="21" t="s">
        <v>254</v>
      </c>
      <c r="AM40" s="21" t="s">
        <v>254</v>
      </c>
      <c r="AN40" s="21" t="s">
        <v>252</v>
      </c>
      <c r="AO40" s="21" t="s">
        <v>252</v>
      </c>
      <c r="AP40" s="21" t="s">
        <v>252</v>
      </c>
      <c r="AQ40" s="21" t="s">
        <v>252</v>
      </c>
      <c r="AR40" s="21" t="s">
        <v>254</v>
      </c>
      <c r="AS40" s="21" t="s">
        <v>254</v>
      </c>
      <c r="AT40" s="21" t="s">
        <v>252</v>
      </c>
      <c r="AU40" s="21" t="s">
        <v>252</v>
      </c>
      <c r="AV40" s="21" t="s">
        <v>254</v>
      </c>
      <c r="AW40" s="21" t="s">
        <v>254</v>
      </c>
      <c r="AX40" s="21" t="s">
        <v>254</v>
      </c>
      <c r="AY40" s="21" t="s">
        <v>254</v>
      </c>
      <c r="AZ40" s="21" t="s">
        <v>254</v>
      </c>
      <c r="BA40" s="21" t="s">
        <v>252</v>
      </c>
      <c r="BB40" s="21" t="s">
        <v>252</v>
      </c>
      <c r="BC40" s="21" t="s">
        <v>252</v>
      </c>
      <c r="BD40" s="21" t="s">
        <v>252</v>
      </c>
      <c r="BE40" s="21" t="s">
        <v>254</v>
      </c>
      <c r="BF40" s="21" t="s">
        <v>252</v>
      </c>
      <c r="BG40" s="21" t="s">
        <v>252</v>
      </c>
      <c r="BH40" s="21" t="s">
        <v>254</v>
      </c>
      <c r="BI40" s="21" t="s">
        <v>254</v>
      </c>
      <c r="BJ40" s="21" t="s">
        <v>252</v>
      </c>
      <c r="BK40" s="21" t="s">
        <v>252</v>
      </c>
      <c r="BL40" s="21" t="s">
        <v>254</v>
      </c>
      <c r="BM40" s="21" t="s">
        <v>252</v>
      </c>
      <c r="BN40" s="21" t="s">
        <v>252</v>
      </c>
      <c r="BO40" s="21" t="s">
        <v>252</v>
      </c>
      <c r="BP40" s="21" t="s">
        <v>252</v>
      </c>
      <c r="BQ40" s="21" t="s">
        <v>252</v>
      </c>
      <c r="BR40" s="21" t="s">
        <v>254</v>
      </c>
      <c r="BS40" s="21" t="s">
        <v>252</v>
      </c>
      <c r="BT40" s="21" t="s">
        <v>252</v>
      </c>
      <c r="BU40" s="21" t="s">
        <v>252</v>
      </c>
      <c r="BV40" s="21" t="s">
        <v>252</v>
      </c>
      <c r="BW40" s="21" t="s">
        <v>252</v>
      </c>
      <c r="BX40" s="21" t="s">
        <v>254</v>
      </c>
      <c r="BY40" s="21" t="s">
        <v>254</v>
      </c>
      <c r="BZ40" s="21" t="s">
        <v>254</v>
      </c>
      <c r="CA40" s="21" t="s">
        <v>254</v>
      </c>
      <c r="CB40" s="21" t="s">
        <v>254</v>
      </c>
      <c r="CC40" s="21" t="s">
        <v>254</v>
      </c>
      <c r="CD40" s="21" t="s">
        <v>254</v>
      </c>
    </row>
    <row r="41" spans="1:82" ht="12" customHeight="1">
      <c r="A41" s="48">
        <v>32</v>
      </c>
      <c r="B41" s="20" t="s">
        <v>47</v>
      </c>
      <c r="C41" s="21" t="s">
        <v>200</v>
      </c>
      <c r="D41" s="21" t="s">
        <v>200</v>
      </c>
      <c r="E41" s="21" t="s">
        <v>200</v>
      </c>
      <c r="F41" s="21" t="s">
        <v>200</v>
      </c>
      <c r="G41" s="21" t="s">
        <v>200</v>
      </c>
      <c r="H41" s="21" t="s">
        <v>200</v>
      </c>
      <c r="I41" s="21" t="s">
        <v>200</v>
      </c>
      <c r="J41" s="21" t="s">
        <v>200</v>
      </c>
      <c r="K41" s="21" t="s">
        <v>23</v>
      </c>
      <c r="L41" s="21" t="s">
        <v>200</v>
      </c>
      <c r="M41" s="21" t="s">
        <v>200</v>
      </c>
      <c r="N41" s="21" t="s">
        <v>200</v>
      </c>
      <c r="O41" s="21" t="s">
        <v>200</v>
      </c>
      <c r="P41" s="21" t="s">
        <v>200</v>
      </c>
      <c r="Q41" s="21" t="s">
        <v>200</v>
      </c>
      <c r="R41" s="21" t="s">
        <v>200</v>
      </c>
      <c r="S41" s="21" t="s">
        <v>200</v>
      </c>
      <c r="T41" s="21" t="s">
        <v>200</v>
      </c>
      <c r="U41" s="21" t="s">
        <v>200</v>
      </c>
      <c r="V41" s="21" t="s">
        <v>200</v>
      </c>
      <c r="W41" s="21" t="s">
        <v>200</v>
      </c>
      <c r="X41" s="21" t="s">
        <v>200</v>
      </c>
      <c r="Y41" s="21" t="s">
        <v>200</v>
      </c>
      <c r="Z41" s="21" t="s">
        <v>200</v>
      </c>
      <c r="AA41" s="21" t="s">
        <v>200</v>
      </c>
      <c r="AB41" s="21" t="s">
        <v>200</v>
      </c>
      <c r="AC41" s="21" t="s">
        <v>200</v>
      </c>
      <c r="AD41" s="21" t="s">
        <v>200</v>
      </c>
      <c r="AE41" s="21" t="s">
        <v>200</v>
      </c>
      <c r="AF41" s="21" t="s">
        <v>200</v>
      </c>
      <c r="AG41" s="21" t="s">
        <v>200</v>
      </c>
      <c r="AH41" s="21" t="s">
        <v>200</v>
      </c>
      <c r="AI41" s="21" t="s">
        <v>200</v>
      </c>
      <c r="AJ41" s="21" t="s">
        <v>200</v>
      </c>
      <c r="AK41" s="21" t="s">
        <v>200</v>
      </c>
      <c r="AL41" s="21" t="s">
        <v>200</v>
      </c>
      <c r="AM41" s="21" t="s">
        <v>200</v>
      </c>
      <c r="AN41" s="21" t="s">
        <v>200</v>
      </c>
      <c r="AO41" s="21" t="s">
        <v>200</v>
      </c>
      <c r="AP41" s="21" t="s">
        <v>200</v>
      </c>
      <c r="AQ41" s="21" t="s">
        <v>200</v>
      </c>
      <c r="AR41" s="21" t="s">
        <v>200</v>
      </c>
      <c r="AS41" s="21" t="s">
        <v>200</v>
      </c>
      <c r="AT41" s="21" t="s">
        <v>200</v>
      </c>
      <c r="AU41" s="21" t="s">
        <v>200</v>
      </c>
      <c r="AV41" s="21" t="s">
        <v>200</v>
      </c>
      <c r="AW41" s="21" t="s">
        <v>200</v>
      </c>
      <c r="AX41" s="21" t="s">
        <v>200</v>
      </c>
      <c r="AY41" s="21" t="s">
        <v>200</v>
      </c>
      <c r="AZ41" s="21" t="s">
        <v>200</v>
      </c>
      <c r="BA41" s="21" t="s">
        <v>200</v>
      </c>
      <c r="BB41" s="21" t="s">
        <v>200</v>
      </c>
      <c r="BC41" s="21" t="s">
        <v>200</v>
      </c>
      <c r="BD41" s="21" t="s">
        <v>200</v>
      </c>
      <c r="BE41" s="21" t="s">
        <v>200</v>
      </c>
      <c r="BF41" s="21" t="s">
        <v>200</v>
      </c>
      <c r="BG41" s="21" t="s">
        <v>200</v>
      </c>
      <c r="BH41" s="21" t="s">
        <v>200</v>
      </c>
      <c r="BI41" s="21" t="s">
        <v>200</v>
      </c>
      <c r="BJ41" s="21" t="s">
        <v>200</v>
      </c>
      <c r="BK41" s="21" t="s">
        <v>200</v>
      </c>
      <c r="BL41" s="21" t="s">
        <v>200</v>
      </c>
      <c r="BM41" s="21" t="s">
        <v>200</v>
      </c>
      <c r="BN41" s="21" t="s">
        <v>200</v>
      </c>
      <c r="BO41" s="21" t="s">
        <v>200</v>
      </c>
      <c r="BP41" s="21" t="s">
        <v>200</v>
      </c>
      <c r="BQ41" s="21" t="s">
        <v>200</v>
      </c>
      <c r="BR41" s="21" t="s">
        <v>200</v>
      </c>
      <c r="BS41" s="21" t="s">
        <v>200</v>
      </c>
      <c r="BT41" s="21" t="s">
        <v>200</v>
      </c>
      <c r="BU41" s="21" t="s">
        <v>200</v>
      </c>
      <c r="BV41" s="21" t="s">
        <v>200</v>
      </c>
      <c r="BW41" s="21" t="s">
        <v>200</v>
      </c>
      <c r="BX41" s="21" t="s">
        <v>200</v>
      </c>
      <c r="BY41" s="21" t="s">
        <v>200</v>
      </c>
      <c r="BZ41" s="21" t="s">
        <v>200</v>
      </c>
      <c r="CA41" s="21" t="s">
        <v>200</v>
      </c>
      <c r="CB41" s="21" t="s">
        <v>200</v>
      </c>
      <c r="CC41" s="21" t="s">
        <v>200</v>
      </c>
      <c r="CD41" s="21" t="s">
        <v>200</v>
      </c>
    </row>
    <row r="42" spans="1:82" ht="12" customHeight="1">
      <c r="A42" s="48">
        <v>33</v>
      </c>
      <c r="B42" s="20" t="s">
        <v>48</v>
      </c>
      <c r="C42" s="21" t="s">
        <v>197</v>
      </c>
      <c r="D42" s="21" t="s">
        <v>197</v>
      </c>
      <c r="E42" s="21" t="s">
        <v>197</v>
      </c>
      <c r="F42" s="21" t="s">
        <v>197</v>
      </c>
      <c r="G42" s="21" t="s">
        <v>197</v>
      </c>
      <c r="H42" s="21" t="s">
        <v>197</v>
      </c>
      <c r="I42" s="21" t="s">
        <v>197</v>
      </c>
      <c r="J42" s="21" t="s">
        <v>197</v>
      </c>
      <c r="K42" s="21" t="s">
        <v>23</v>
      </c>
      <c r="L42" s="21" t="s">
        <v>197</v>
      </c>
      <c r="M42" s="21" t="s">
        <v>197</v>
      </c>
      <c r="N42" s="21" t="s">
        <v>197</v>
      </c>
      <c r="O42" s="21" t="s">
        <v>197</v>
      </c>
      <c r="P42" s="21" t="s">
        <v>197</v>
      </c>
      <c r="Q42" s="21" t="s">
        <v>197</v>
      </c>
      <c r="R42" s="21" t="s">
        <v>197</v>
      </c>
      <c r="S42" s="21" t="s">
        <v>197</v>
      </c>
      <c r="T42" s="21" t="s">
        <v>197</v>
      </c>
      <c r="U42" s="21" t="s">
        <v>197</v>
      </c>
      <c r="V42" s="21" t="s">
        <v>197</v>
      </c>
      <c r="W42" s="21" t="s">
        <v>197</v>
      </c>
      <c r="X42" s="21" t="s">
        <v>197</v>
      </c>
      <c r="Y42" s="21" t="s">
        <v>197</v>
      </c>
      <c r="Z42" s="21" t="s">
        <v>197</v>
      </c>
      <c r="AA42" s="21" t="s">
        <v>197</v>
      </c>
      <c r="AB42" s="21" t="s">
        <v>197</v>
      </c>
      <c r="AC42" s="21" t="s">
        <v>197</v>
      </c>
      <c r="AD42" s="21" t="s">
        <v>197</v>
      </c>
      <c r="AE42" s="21" t="s">
        <v>197</v>
      </c>
      <c r="AF42" s="21" t="s">
        <v>197</v>
      </c>
      <c r="AG42" s="21" t="s">
        <v>197</v>
      </c>
      <c r="AH42" s="21" t="s">
        <v>197</v>
      </c>
      <c r="AI42" s="21" t="s">
        <v>197</v>
      </c>
      <c r="AJ42" s="21" t="s">
        <v>197</v>
      </c>
      <c r="AK42" s="21" t="s">
        <v>197</v>
      </c>
      <c r="AL42" s="21" t="s">
        <v>197</v>
      </c>
      <c r="AM42" s="21" t="s">
        <v>197</v>
      </c>
      <c r="AN42" s="21" t="s">
        <v>197</v>
      </c>
      <c r="AO42" s="21" t="s">
        <v>197</v>
      </c>
      <c r="AP42" s="21" t="s">
        <v>197</v>
      </c>
      <c r="AQ42" s="21" t="s">
        <v>197</v>
      </c>
      <c r="AR42" s="21" t="s">
        <v>197</v>
      </c>
      <c r="AS42" s="21" t="s">
        <v>197</v>
      </c>
      <c r="AT42" s="21" t="s">
        <v>197</v>
      </c>
      <c r="AU42" s="21" t="s">
        <v>197</v>
      </c>
      <c r="AV42" s="21" t="s">
        <v>197</v>
      </c>
      <c r="AW42" s="21" t="s">
        <v>197</v>
      </c>
      <c r="AX42" s="21" t="s">
        <v>197</v>
      </c>
      <c r="AY42" s="21" t="s">
        <v>197</v>
      </c>
      <c r="AZ42" s="21" t="s">
        <v>197</v>
      </c>
      <c r="BA42" s="21" t="s">
        <v>197</v>
      </c>
      <c r="BB42" s="21" t="s">
        <v>197</v>
      </c>
      <c r="BC42" s="21" t="s">
        <v>197</v>
      </c>
      <c r="BD42" s="21" t="s">
        <v>197</v>
      </c>
      <c r="BE42" s="21" t="s">
        <v>197</v>
      </c>
      <c r="BF42" s="21" t="s">
        <v>197</v>
      </c>
      <c r="BG42" s="21" t="s">
        <v>197</v>
      </c>
      <c r="BH42" s="21" t="s">
        <v>197</v>
      </c>
      <c r="BI42" s="21" t="s">
        <v>197</v>
      </c>
      <c r="BJ42" s="21" t="s">
        <v>197</v>
      </c>
      <c r="BK42" s="21" t="s">
        <v>197</v>
      </c>
      <c r="BL42" s="21" t="s">
        <v>197</v>
      </c>
      <c r="BM42" s="21" t="s">
        <v>197</v>
      </c>
      <c r="BN42" s="21" t="s">
        <v>197</v>
      </c>
      <c r="BO42" s="21" t="s">
        <v>197</v>
      </c>
      <c r="BP42" s="21" t="s">
        <v>197</v>
      </c>
      <c r="BQ42" s="21" t="s">
        <v>197</v>
      </c>
      <c r="BR42" s="21" t="s">
        <v>197</v>
      </c>
      <c r="BS42" s="21" t="s">
        <v>197</v>
      </c>
      <c r="BT42" s="21" t="s">
        <v>197</v>
      </c>
      <c r="BU42" s="21" t="s">
        <v>197</v>
      </c>
      <c r="BV42" s="21" t="s">
        <v>197</v>
      </c>
      <c r="BW42" s="21" t="s">
        <v>197</v>
      </c>
      <c r="BX42" s="21" t="s">
        <v>197</v>
      </c>
      <c r="BY42" s="21" t="s">
        <v>197</v>
      </c>
      <c r="BZ42" s="21" t="s">
        <v>197</v>
      </c>
      <c r="CA42" s="21" t="s">
        <v>197</v>
      </c>
      <c r="CB42" s="21" t="s">
        <v>197</v>
      </c>
      <c r="CC42" s="21" t="s">
        <v>197</v>
      </c>
      <c r="CD42" s="21" t="s">
        <v>197</v>
      </c>
    </row>
    <row r="43" spans="1:82" ht="18">
      <c r="A43" s="48">
        <v>34</v>
      </c>
      <c r="B43" s="20" t="s">
        <v>49</v>
      </c>
      <c r="C43" s="21" t="s">
        <v>23</v>
      </c>
      <c r="D43" s="21" t="s">
        <v>23</v>
      </c>
      <c r="E43" s="21" t="s">
        <v>23</v>
      </c>
      <c r="F43" s="21" t="s">
        <v>23</v>
      </c>
      <c r="G43" s="21" t="s">
        <v>23</v>
      </c>
      <c r="H43" s="21" t="s">
        <v>23</v>
      </c>
      <c r="I43" s="21" t="s">
        <v>23</v>
      </c>
      <c r="J43" s="21" t="s">
        <v>23</v>
      </c>
      <c r="K43" s="21" t="s">
        <v>23</v>
      </c>
      <c r="L43" s="21" t="s">
        <v>23</v>
      </c>
      <c r="M43" s="21" t="s">
        <v>23</v>
      </c>
      <c r="N43" s="21" t="s">
        <v>23</v>
      </c>
      <c r="O43" s="21" t="s">
        <v>23</v>
      </c>
      <c r="P43" s="21" t="s">
        <v>23</v>
      </c>
      <c r="Q43" s="21" t="s">
        <v>23</v>
      </c>
      <c r="R43" s="21" t="s">
        <v>23</v>
      </c>
      <c r="S43" s="21" t="s">
        <v>23</v>
      </c>
      <c r="T43" s="21" t="s">
        <v>23</v>
      </c>
      <c r="U43" s="21" t="s">
        <v>23</v>
      </c>
      <c r="V43" s="21" t="s">
        <v>23</v>
      </c>
      <c r="W43" s="21" t="s">
        <v>23</v>
      </c>
      <c r="X43" s="21" t="s">
        <v>23</v>
      </c>
      <c r="Y43" s="21" t="s">
        <v>23</v>
      </c>
      <c r="Z43" s="21" t="s">
        <v>23</v>
      </c>
      <c r="AA43" s="21" t="s">
        <v>23</v>
      </c>
      <c r="AB43" s="21" t="s">
        <v>23</v>
      </c>
      <c r="AC43" s="21" t="s">
        <v>23</v>
      </c>
      <c r="AD43" s="21" t="s">
        <v>23</v>
      </c>
      <c r="AE43" s="21" t="s">
        <v>23</v>
      </c>
      <c r="AF43" s="21" t="s">
        <v>23</v>
      </c>
      <c r="AG43" s="21" t="s">
        <v>23</v>
      </c>
      <c r="AH43" s="21" t="s">
        <v>23</v>
      </c>
      <c r="AI43" s="21" t="s">
        <v>23</v>
      </c>
      <c r="AJ43" s="21" t="s">
        <v>23</v>
      </c>
      <c r="AK43" s="21" t="s">
        <v>23</v>
      </c>
      <c r="AL43" s="21" t="s">
        <v>23</v>
      </c>
      <c r="AM43" s="21" t="s">
        <v>23</v>
      </c>
      <c r="AN43" s="21" t="s">
        <v>23</v>
      </c>
      <c r="AO43" s="21" t="s">
        <v>411</v>
      </c>
      <c r="AP43" s="21" t="s">
        <v>411</v>
      </c>
      <c r="AQ43" s="21" t="s">
        <v>411</v>
      </c>
      <c r="AR43" s="21" t="s">
        <v>411</v>
      </c>
      <c r="AS43" s="21" t="s">
        <v>411</v>
      </c>
      <c r="AT43" s="21" t="s">
        <v>23</v>
      </c>
      <c r="AU43" s="21" t="s">
        <v>23</v>
      </c>
      <c r="AV43" s="21" t="s">
        <v>411</v>
      </c>
      <c r="AW43" s="21" t="s">
        <v>411</v>
      </c>
      <c r="AX43" s="21" t="s">
        <v>411</v>
      </c>
      <c r="AY43" s="21" t="s">
        <v>411</v>
      </c>
      <c r="AZ43" s="21" t="s">
        <v>411</v>
      </c>
      <c r="BA43" s="21" t="s">
        <v>411</v>
      </c>
      <c r="BB43" s="21" t="s">
        <v>411</v>
      </c>
      <c r="BC43" s="21" t="s">
        <v>411</v>
      </c>
      <c r="BD43" s="21" t="s">
        <v>411</v>
      </c>
      <c r="BE43" s="21" t="s">
        <v>23</v>
      </c>
      <c r="BF43" s="21" t="s">
        <v>23</v>
      </c>
      <c r="BG43" s="21" t="s">
        <v>23</v>
      </c>
      <c r="BH43" s="21" t="s">
        <v>23</v>
      </c>
      <c r="BI43" s="21" t="s">
        <v>411</v>
      </c>
      <c r="BJ43" s="21" t="s">
        <v>23</v>
      </c>
      <c r="BK43" s="21" t="s">
        <v>23</v>
      </c>
      <c r="BL43" s="21" t="s">
        <v>23</v>
      </c>
      <c r="BM43" s="21" t="s">
        <v>23</v>
      </c>
      <c r="BN43" s="21" t="s">
        <v>23</v>
      </c>
      <c r="BO43" s="21" t="s">
        <v>411</v>
      </c>
      <c r="BP43" s="21" t="s">
        <v>411</v>
      </c>
      <c r="BQ43" s="21" t="s">
        <v>411</v>
      </c>
      <c r="BR43" s="21" t="s">
        <v>23</v>
      </c>
      <c r="BS43" s="21" t="s">
        <v>23</v>
      </c>
      <c r="BT43" s="21" t="s">
        <v>23</v>
      </c>
      <c r="BU43" s="21" t="s">
        <v>23</v>
      </c>
      <c r="BV43" s="21" t="s">
        <v>23</v>
      </c>
      <c r="BW43" s="21" t="s">
        <v>23</v>
      </c>
      <c r="BX43" s="21" t="s">
        <v>23</v>
      </c>
      <c r="BY43" s="21"/>
      <c r="BZ43" s="21"/>
      <c r="CA43" s="21"/>
      <c r="CB43" s="21"/>
      <c r="CC43" s="21"/>
      <c r="CD43" s="21"/>
    </row>
    <row r="44" spans="1:82" ht="10.5" customHeight="1">
      <c r="A44" s="48" t="s">
        <v>50</v>
      </c>
      <c r="B44" s="20" t="s">
        <v>340</v>
      </c>
      <c r="C44" s="21" t="s">
        <v>293</v>
      </c>
      <c r="D44" s="21" t="s">
        <v>293</v>
      </c>
      <c r="E44" s="21" t="s">
        <v>293</v>
      </c>
      <c r="F44" s="21" t="s">
        <v>293</v>
      </c>
      <c r="G44" s="21" t="s">
        <v>293</v>
      </c>
      <c r="H44" s="21" t="s">
        <v>293</v>
      </c>
      <c r="I44" s="21" t="s">
        <v>293</v>
      </c>
      <c r="J44" s="21" t="s">
        <v>293</v>
      </c>
      <c r="K44" s="21" t="s">
        <v>293</v>
      </c>
      <c r="L44" s="21" t="s">
        <v>293</v>
      </c>
      <c r="M44" s="21" t="s">
        <v>293</v>
      </c>
      <c r="N44" s="21" t="s">
        <v>293</v>
      </c>
      <c r="O44" s="21" t="s">
        <v>293</v>
      </c>
      <c r="P44" s="21" t="s">
        <v>293</v>
      </c>
      <c r="Q44" s="21" t="s">
        <v>293</v>
      </c>
      <c r="R44" s="21" t="s">
        <v>293</v>
      </c>
      <c r="S44" s="21" t="s">
        <v>293</v>
      </c>
      <c r="T44" s="21" t="s">
        <v>293</v>
      </c>
      <c r="U44" s="21" t="s">
        <v>293</v>
      </c>
      <c r="V44" s="21" t="s">
        <v>293</v>
      </c>
      <c r="W44" s="21" t="s">
        <v>293</v>
      </c>
      <c r="X44" s="21" t="s">
        <v>293</v>
      </c>
      <c r="Y44" s="21" t="s">
        <v>293</v>
      </c>
      <c r="Z44" s="21" t="s">
        <v>293</v>
      </c>
      <c r="AA44" s="21" t="s">
        <v>293</v>
      </c>
      <c r="AB44" s="21" t="s">
        <v>293</v>
      </c>
      <c r="AC44" s="21" t="s">
        <v>293</v>
      </c>
      <c r="AD44" s="21" t="s">
        <v>293</v>
      </c>
      <c r="AE44" s="21" t="s">
        <v>293</v>
      </c>
      <c r="AF44" s="21" t="s">
        <v>293</v>
      </c>
      <c r="AG44" s="21" t="s">
        <v>293</v>
      </c>
      <c r="AH44" s="21" t="s">
        <v>293</v>
      </c>
      <c r="AI44" s="21" t="s">
        <v>293</v>
      </c>
      <c r="AJ44" s="21" t="s">
        <v>293</v>
      </c>
      <c r="AK44" s="21" t="s">
        <v>293</v>
      </c>
      <c r="AL44" s="21" t="s">
        <v>293</v>
      </c>
      <c r="AM44" s="21" t="s">
        <v>293</v>
      </c>
      <c r="AN44" s="21" t="s">
        <v>293</v>
      </c>
      <c r="AO44" s="21" t="s">
        <v>293</v>
      </c>
      <c r="AP44" s="21" t="s">
        <v>293</v>
      </c>
      <c r="AQ44" s="21" t="s">
        <v>293</v>
      </c>
      <c r="AR44" s="21" t="s">
        <v>293</v>
      </c>
      <c r="AS44" s="21" t="s">
        <v>293</v>
      </c>
      <c r="AT44" s="21" t="s">
        <v>293</v>
      </c>
      <c r="AU44" s="21" t="s">
        <v>293</v>
      </c>
      <c r="AV44" s="21" t="s">
        <v>293</v>
      </c>
      <c r="AW44" s="21" t="s">
        <v>293</v>
      </c>
      <c r="AX44" s="21" t="s">
        <v>293</v>
      </c>
      <c r="AY44" s="21" t="s">
        <v>293</v>
      </c>
      <c r="AZ44" s="21" t="s">
        <v>293</v>
      </c>
      <c r="BA44" s="21" t="s">
        <v>293</v>
      </c>
      <c r="BB44" s="21" t="s">
        <v>293</v>
      </c>
      <c r="BC44" s="21" t="s">
        <v>293</v>
      </c>
      <c r="BD44" s="21" t="s">
        <v>293</v>
      </c>
      <c r="BE44" s="21" t="s">
        <v>293</v>
      </c>
      <c r="BF44" s="21" t="s">
        <v>293</v>
      </c>
      <c r="BG44" s="21" t="s">
        <v>293</v>
      </c>
      <c r="BH44" s="21" t="s">
        <v>293</v>
      </c>
      <c r="BI44" s="21" t="s">
        <v>293</v>
      </c>
      <c r="BJ44" s="21" t="s">
        <v>293</v>
      </c>
      <c r="BK44" s="21" t="s">
        <v>293</v>
      </c>
      <c r="BL44" s="21" t="s">
        <v>293</v>
      </c>
      <c r="BM44" s="21" t="s">
        <v>293</v>
      </c>
      <c r="BN44" s="21" t="s">
        <v>293</v>
      </c>
      <c r="BO44" s="21" t="s">
        <v>293</v>
      </c>
      <c r="BP44" s="21" t="s">
        <v>293</v>
      </c>
      <c r="BQ44" s="21" t="s">
        <v>293</v>
      </c>
      <c r="BR44" s="21" t="s">
        <v>293</v>
      </c>
      <c r="BS44" s="21" t="s">
        <v>293</v>
      </c>
      <c r="BT44" s="21" t="s">
        <v>293</v>
      </c>
      <c r="BU44" s="21" t="s">
        <v>293</v>
      </c>
      <c r="BV44" s="21" t="s">
        <v>293</v>
      </c>
      <c r="BW44" s="21" t="s">
        <v>293</v>
      </c>
      <c r="BX44" s="21" t="s">
        <v>293</v>
      </c>
      <c r="BY44" s="21" t="s">
        <v>293</v>
      </c>
      <c r="BZ44" s="21" t="s">
        <v>293</v>
      </c>
      <c r="CA44" s="21" t="s">
        <v>293</v>
      </c>
      <c r="CB44" s="21" t="s">
        <v>293</v>
      </c>
      <c r="CC44" s="21" t="s">
        <v>293</v>
      </c>
      <c r="CD44" s="21" t="s">
        <v>293</v>
      </c>
    </row>
    <row r="45" spans="1:82" ht="18">
      <c r="A45" s="19" t="s">
        <v>703</v>
      </c>
      <c r="B45" s="20" t="s">
        <v>344</v>
      </c>
      <c r="C45" s="21" t="s">
        <v>330</v>
      </c>
      <c r="D45" s="21" t="s">
        <v>330</v>
      </c>
      <c r="E45" s="21" t="s">
        <v>330</v>
      </c>
      <c r="F45" s="21" t="s">
        <v>330</v>
      </c>
      <c r="G45" s="21" t="s">
        <v>330</v>
      </c>
      <c r="H45" s="21" t="s">
        <v>330</v>
      </c>
      <c r="I45" s="21" t="s">
        <v>330</v>
      </c>
      <c r="J45" s="21" t="s">
        <v>330</v>
      </c>
      <c r="K45" s="21" t="s">
        <v>330</v>
      </c>
      <c r="L45" s="21" t="s">
        <v>330</v>
      </c>
      <c r="M45" s="21" t="s">
        <v>330</v>
      </c>
      <c r="N45" s="21" t="s">
        <v>330</v>
      </c>
      <c r="O45" s="21" t="s">
        <v>330</v>
      </c>
      <c r="P45" s="21" t="s">
        <v>330</v>
      </c>
      <c r="Q45" s="21" t="s">
        <v>330</v>
      </c>
      <c r="R45" s="21" t="s">
        <v>330</v>
      </c>
      <c r="S45" s="21" t="s">
        <v>330</v>
      </c>
      <c r="T45" s="21" t="s">
        <v>330</v>
      </c>
      <c r="U45" s="21" t="s">
        <v>330</v>
      </c>
      <c r="V45" s="21" t="s">
        <v>330</v>
      </c>
      <c r="W45" s="21" t="s">
        <v>330</v>
      </c>
      <c r="X45" s="21" t="s">
        <v>330</v>
      </c>
      <c r="Y45" s="21" t="s">
        <v>330</v>
      </c>
      <c r="Z45" s="21" t="s">
        <v>330</v>
      </c>
      <c r="AA45" s="21" t="s">
        <v>330</v>
      </c>
      <c r="AB45" s="21" t="s">
        <v>330</v>
      </c>
      <c r="AC45" s="21" t="s">
        <v>330</v>
      </c>
      <c r="AD45" s="21" t="s">
        <v>330</v>
      </c>
      <c r="AE45" s="21" t="s">
        <v>330</v>
      </c>
      <c r="AF45" s="21" t="s">
        <v>330</v>
      </c>
      <c r="AG45" s="21" t="s">
        <v>330</v>
      </c>
      <c r="AH45" s="21" t="s">
        <v>330</v>
      </c>
      <c r="AI45" s="21" t="s">
        <v>330</v>
      </c>
      <c r="AJ45" s="21" t="s">
        <v>330</v>
      </c>
      <c r="AK45" s="21" t="s">
        <v>330</v>
      </c>
      <c r="AL45" s="21" t="s">
        <v>330</v>
      </c>
      <c r="AM45" s="21" t="s">
        <v>330</v>
      </c>
      <c r="AN45" s="21" t="s">
        <v>330</v>
      </c>
      <c r="AO45" s="21" t="s">
        <v>330</v>
      </c>
      <c r="AP45" s="21" t="s">
        <v>330</v>
      </c>
      <c r="AQ45" s="21" t="s">
        <v>330</v>
      </c>
      <c r="AR45" s="21" t="s">
        <v>330</v>
      </c>
      <c r="AS45" s="21" t="s">
        <v>330</v>
      </c>
      <c r="AT45" s="21" t="s">
        <v>330</v>
      </c>
      <c r="AU45" s="21" t="s">
        <v>330</v>
      </c>
      <c r="AV45" s="21" t="s">
        <v>330</v>
      </c>
      <c r="AW45" s="21" t="s">
        <v>330</v>
      </c>
      <c r="AX45" s="21" t="s">
        <v>330</v>
      </c>
      <c r="AY45" s="21" t="s">
        <v>330</v>
      </c>
      <c r="AZ45" s="21" t="s">
        <v>330</v>
      </c>
      <c r="BA45" s="21" t="s">
        <v>330</v>
      </c>
      <c r="BB45" s="21" t="s">
        <v>330</v>
      </c>
      <c r="BC45" s="21" t="s">
        <v>330</v>
      </c>
      <c r="BD45" s="21" t="s">
        <v>330</v>
      </c>
      <c r="BE45" s="21" t="s">
        <v>330</v>
      </c>
      <c r="BF45" s="21" t="s">
        <v>330</v>
      </c>
      <c r="BG45" s="21" t="s">
        <v>330</v>
      </c>
      <c r="BH45" s="21" t="s">
        <v>330</v>
      </c>
      <c r="BI45" s="21" t="s">
        <v>330</v>
      </c>
      <c r="BJ45" s="21" t="s">
        <v>330</v>
      </c>
      <c r="BK45" s="21" t="s">
        <v>330</v>
      </c>
      <c r="BL45" s="21" t="s">
        <v>330</v>
      </c>
      <c r="BM45" s="21" t="s">
        <v>330</v>
      </c>
      <c r="BN45" s="21" t="s">
        <v>330</v>
      </c>
      <c r="BO45" s="21" t="s">
        <v>330</v>
      </c>
      <c r="BP45" s="21" t="s">
        <v>330</v>
      </c>
      <c r="BQ45" s="21" t="s">
        <v>330</v>
      </c>
      <c r="BR45" s="21" t="s">
        <v>330</v>
      </c>
      <c r="BS45" s="21" t="s">
        <v>330</v>
      </c>
      <c r="BT45" s="21" t="s">
        <v>330</v>
      </c>
      <c r="BU45" s="21" t="s">
        <v>330</v>
      </c>
      <c r="BV45" s="21" t="s">
        <v>330</v>
      </c>
      <c r="BW45" s="21" t="s">
        <v>330</v>
      </c>
      <c r="BX45" s="21" t="s">
        <v>330</v>
      </c>
      <c r="BY45" s="21" t="s">
        <v>330</v>
      </c>
      <c r="BZ45" s="21" t="s">
        <v>330</v>
      </c>
      <c r="CA45" s="21" t="s">
        <v>330</v>
      </c>
      <c r="CB45" s="21" t="s">
        <v>330</v>
      </c>
      <c r="CC45" s="21" t="s">
        <v>330</v>
      </c>
      <c r="CD45" s="21" t="s">
        <v>330</v>
      </c>
    </row>
    <row r="46" spans="1:82" ht="27">
      <c r="A46" s="19">
        <v>35</v>
      </c>
      <c r="B46" s="20" t="s">
        <v>51</v>
      </c>
      <c r="C46" s="21" t="s">
        <v>16</v>
      </c>
      <c r="D46" s="21" t="s">
        <v>16</v>
      </c>
      <c r="E46" s="21" t="s">
        <v>16</v>
      </c>
      <c r="F46" s="21" t="s">
        <v>16</v>
      </c>
      <c r="G46" s="21" t="s">
        <v>16</v>
      </c>
      <c r="H46" s="21" t="s">
        <v>16</v>
      </c>
      <c r="I46" s="21" t="s">
        <v>16</v>
      </c>
      <c r="J46" s="21" t="s">
        <v>16</v>
      </c>
      <c r="K46" s="21" t="s">
        <v>16</v>
      </c>
      <c r="L46" s="21" t="s">
        <v>16</v>
      </c>
      <c r="M46" s="21" t="s">
        <v>16</v>
      </c>
      <c r="N46" s="21" t="s">
        <v>16</v>
      </c>
      <c r="O46" s="21" t="s">
        <v>16</v>
      </c>
      <c r="P46" s="21" t="s">
        <v>16</v>
      </c>
      <c r="Q46" s="21" t="s">
        <v>16</v>
      </c>
      <c r="R46" s="21" t="s">
        <v>16</v>
      </c>
      <c r="S46" s="21" t="s">
        <v>16</v>
      </c>
      <c r="T46" s="21" t="s">
        <v>16</v>
      </c>
      <c r="U46" s="21" t="s">
        <v>16</v>
      </c>
      <c r="V46" s="21" t="s">
        <v>16</v>
      </c>
      <c r="W46" s="21" t="s">
        <v>16</v>
      </c>
      <c r="X46" s="21" t="s">
        <v>16</v>
      </c>
      <c r="Y46" s="21" t="s">
        <v>16</v>
      </c>
      <c r="Z46" s="21" t="s">
        <v>16</v>
      </c>
      <c r="AA46" s="21" t="s">
        <v>16</v>
      </c>
      <c r="AB46" s="21" t="s">
        <v>16</v>
      </c>
      <c r="AC46" s="21" t="s">
        <v>16</v>
      </c>
      <c r="AD46" s="21" t="s">
        <v>16</v>
      </c>
      <c r="AE46" s="21" t="s">
        <v>16</v>
      </c>
      <c r="AF46" s="21" t="s">
        <v>16</v>
      </c>
      <c r="AG46" s="21" t="s">
        <v>16</v>
      </c>
      <c r="AH46" s="21" t="s">
        <v>16</v>
      </c>
      <c r="AI46" s="21" t="s">
        <v>16</v>
      </c>
      <c r="AJ46" s="21" t="s">
        <v>16</v>
      </c>
      <c r="AK46" s="21" t="s">
        <v>16</v>
      </c>
      <c r="AL46" s="21" t="s">
        <v>16</v>
      </c>
      <c r="AM46" s="21" t="s">
        <v>16</v>
      </c>
      <c r="AN46" s="21" t="s">
        <v>16</v>
      </c>
      <c r="AO46" s="21" t="s">
        <v>16</v>
      </c>
      <c r="AP46" s="21" t="s">
        <v>16</v>
      </c>
      <c r="AQ46" s="21" t="s">
        <v>16</v>
      </c>
      <c r="AR46" s="21" t="s">
        <v>16</v>
      </c>
      <c r="AS46" s="21" t="s">
        <v>16</v>
      </c>
      <c r="AT46" s="21" t="s">
        <v>16</v>
      </c>
      <c r="AU46" s="21" t="s">
        <v>16</v>
      </c>
      <c r="AV46" s="21" t="s">
        <v>16</v>
      </c>
      <c r="AW46" s="21" t="s">
        <v>16</v>
      </c>
      <c r="AX46" s="21" t="s">
        <v>16</v>
      </c>
      <c r="AY46" s="21" t="s">
        <v>16</v>
      </c>
      <c r="AZ46" s="21" t="s">
        <v>16</v>
      </c>
      <c r="BA46" s="21" t="s">
        <v>16</v>
      </c>
      <c r="BB46" s="21" t="s">
        <v>16</v>
      </c>
      <c r="BC46" s="21" t="s">
        <v>16</v>
      </c>
      <c r="BD46" s="21" t="s">
        <v>16</v>
      </c>
      <c r="BE46" s="21" t="s">
        <v>16</v>
      </c>
      <c r="BF46" s="21" t="s">
        <v>16</v>
      </c>
      <c r="BG46" s="21" t="s">
        <v>16</v>
      </c>
      <c r="BH46" s="21" t="s">
        <v>16</v>
      </c>
      <c r="BI46" s="21" t="s">
        <v>16</v>
      </c>
      <c r="BJ46" s="21" t="s">
        <v>16</v>
      </c>
      <c r="BK46" s="21" t="s">
        <v>16</v>
      </c>
      <c r="BL46" s="21" t="s">
        <v>16</v>
      </c>
      <c r="BM46" s="21" t="s">
        <v>16</v>
      </c>
      <c r="BN46" s="21" t="s">
        <v>16</v>
      </c>
      <c r="BO46" s="21" t="s">
        <v>16</v>
      </c>
      <c r="BP46" s="21" t="s">
        <v>16</v>
      </c>
      <c r="BQ46" s="21" t="s">
        <v>16</v>
      </c>
      <c r="BR46" s="21" t="s">
        <v>16</v>
      </c>
      <c r="BS46" s="21" t="s">
        <v>16</v>
      </c>
      <c r="BT46" s="21" t="s">
        <v>16</v>
      </c>
      <c r="BU46" s="21" t="s">
        <v>16</v>
      </c>
      <c r="BV46" s="21" t="s">
        <v>16</v>
      </c>
      <c r="BW46" s="21" t="s">
        <v>16</v>
      </c>
      <c r="BX46" s="21" t="s">
        <v>16</v>
      </c>
      <c r="BY46" s="21" t="s">
        <v>16</v>
      </c>
      <c r="BZ46" s="21" t="s">
        <v>16</v>
      </c>
      <c r="CA46" s="21" t="s">
        <v>16</v>
      </c>
      <c r="CB46" s="21" t="s">
        <v>16</v>
      </c>
      <c r="CC46" s="21" t="s">
        <v>16</v>
      </c>
      <c r="CD46" s="21" t="s">
        <v>16</v>
      </c>
    </row>
    <row r="47" spans="1:82" ht="10.5" customHeight="1">
      <c r="A47" s="19">
        <v>36</v>
      </c>
      <c r="B47" s="20" t="s">
        <v>53</v>
      </c>
      <c r="C47" s="21" t="s">
        <v>54</v>
      </c>
      <c r="D47" s="21" t="s">
        <v>54</v>
      </c>
      <c r="E47" s="21" t="s">
        <v>193</v>
      </c>
      <c r="F47" s="21" t="s">
        <v>193</v>
      </c>
      <c r="G47" s="21" t="s">
        <v>193</v>
      </c>
      <c r="H47" s="21" t="s">
        <v>193</v>
      </c>
      <c r="I47" s="21" t="s">
        <v>193</v>
      </c>
      <c r="J47" s="21" t="s">
        <v>193</v>
      </c>
      <c r="K47" s="21" t="s">
        <v>193</v>
      </c>
      <c r="L47" s="21" t="s">
        <v>193</v>
      </c>
      <c r="M47" s="21" t="s">
        <v>193</v>
      </c>
      <c r="N47" s="21" t="s">
        <v>193</v>
      </c>
      <c r="O47" s="21" t="s">
        <v>193</v>
      </c>
      <c r="P47" s="21" t="s">
        <v>193</v>
      </c>
      <c r="Q47" s="21" t="s">
        <v>193</v>
      </c>
      <c r="R47" s="21" t="s">
        <v>54</v>
      </c>
      <c r="S47" s="21" t="s">
        <v>54</v>
      </c>
      <c r="T47" s="21" t="s">
        <v>193</v>
      </c>
      <c r="U47" s="21" t="s">
        <v>193</v>
      </c>
      <c r="V47" s="21" t="s">
        <v>193</v>
      </c>
      <c r="W47" s="21" t="s">
        <v>193</v>
      </c>
      <c r="X47" s="21" t="s">
        <v>193</v>
      </c>
      <c r="Y47" s="21" t="s">
        <v>193</v>
      </c>
      <c r="Z47" s="21" t="s">
        <v>193</v>
      </c>
      <c r="AA47" s="21" t="s">
        <v>193</v>
      </c>
      <c r="AB47" s="21" t="s">
        <v>54</v>
      </c>
      <c r="AC47" s="21" t="s">
        <v>54</v>
      </c>
      <c r="AD47" s="21" t="s">
        <v>54</v>
      </c>
      <c r="AE47" s="21" t="s">
        <v>54</v>
      </c>
      <c r="AF47" s="21" t="s">
        <v>54</v>
      </c>
      <c r="AG47" s="21" t="s">
        <v>54</v>
      </c>
      <c r="AH47" s="21" t="s">
        <v>54</v>
      </c>
      <c r="AI47" s="21" t="s">
        <v>54</v>
      </c>
      <c r="AJ47" s="21" t="s">
        <v>54</v>
      </c>
      <c r="AK47" s="21" t="s">
        <v>54</v>
      </c>
      <c r="AL47" s="21" t="s">
        <v>54</v>
      </c>
      <c r="AM47" s="21" t="s">
        <v>54</v>
      </c>
      <c r="AN47" s="21" t="s">
        <v>54</v>
      </c>
      <c r="AO47" s="21" t="s">
        <v>54</v>
      </c>
      <c r="AP47" s="21" t="s">
        <v>54</v>
      </c>
      <c r="AQ47" s="21" t="s">
        <v>54</v>
      </c>
      <c r="AR47" s="21" t="s">
        <v>54</v>
      </c>
      <c r="AS47" s="21" t="s">
        <v>54</v>
      </c>
      <c r="AT47" s="21" t="s">
        <v>54</v>
      </c>
      <c r="AU47" s="21" t="s">
        <v>54</v>
      </c>
      <c r="AV47" s="21" t="s">
        <v>54</v>
      </c>
      <c r="AW47" s="21" t="s">
        <v>54</v>
      </c>
      <c r="AX47" s="21" t="s">
        <v>54</v>
      </c>
      <c r="AY47" s="21" t="s">
        <v>54</v>
      </c>
      <c r="AZ47" s="21" t="s">
        <v>54</v>
      </c>
      <c r="BA47" s="21" t="s">
        <v>54</v>
      </c>
      <c r="BB47" s="21" t="s">
        <v>54</v>
      </c>
      <c r="BC47" s="21" t="s">
        <v>54</v>
      </c>
      <c r="BD47" s="21" t="s">
        <v>54</v>
      </c>
      <c r="BE47" s="21" t="s">
        <v>54</v>
      </c>
      <c r="BF47" s="21" t="s">
        <v>54</v>
      </c>
      <c r="BG47" s="21" t="s">
        <v>54</v>
      </c>
      <c r="BH47" s="21" t="s">
        <v>54</v>
      </c>
      <c r="BI47" s="21" t="s">
        <v>54</v>
      </c>
      <c r="BJ47" s="21" t="s">
        <v>54</v>
      </c>
      <c r="BK47" s="21" t="s">
        <v>54</v>
      </c>
      <c r="BL47" s="21" t="s">
        <v>54</v>
      </c>
      <c r="BM47" s="21" t="s">
        <v>54</v>
      </c>
      <c r="BN47" s="21" t="s">
        <v>54</v>
      </c>
      <c r="BO47" s="21" t="s">
        <v>54</v>
      </c>
      <c r="BP47" s="21" t="s">
        <v>54</v>
      </c>
      <c r="BQ47" s="21" t="s">
        <v>54</v>
      </c>
      <c r="BR47" s="21" t="s">
        <v>54</v>
      </c>
      <c r="BS47" s="21" t="s">
        <v>54</v>
      </c>
      <c r="BT47" s="21" t="s">
        <v>54</v>
      </c>
      <c r="BU47" s="21" t="s">
        <v>54</v>
      </c>
      <c r="BV47" s="21" t="s">
        <v>54</v>
      </c>
      <c r="BW47" s="21" t="s">
        <v>54</v>
      </c>
      <c r="BX47" s="21" t="s">
        <v>54</v>
      </c>
      <c r="BY47" s="21" t="s">
        <v>54</v>
      </c>
      <c r="BZ47" s="21" t="s">
        <v>54</v>
      </c>
      <c r="CA47" s="21" t="s">
        <v>54</v>
      </c>
      <c r="CB47" s="21" t="s">
        <v>54</v>
      </c>
      <c r="CC47" s="21" t="s">
        <v>54</v>
      </c>
      <c r="CD47" s="21" t="s">
        <v>54</v>
      </c>
    </row>
    <row r="48" spans="1:82" ht="37.5" customHeight="1">
      <c r="A48" s="30">
        <v>37</v>
      </c>
      <c r="B48" s="31" t="s">
        <v>55</v>
      </c>
      <c r="C48" s="21" t="s">
        <v>23</v>
      </c>
      <c r="D48" s="21" t="s">
        <v>23</v>
      </c>
      <c r="E48" s="21" t="s">
        <v>294</v>
      </c>
      <c r="F48" s="21" t="s">
        <v>294</v>
      </c>
      <c r="G48" s="21" t="s">
        <v>294</v>
      </c>
      <c r="H48" s="21" t="s">
        <v>294</v>
      </c>
      <c r="I48" s="21" t="s">
        <v>294</v>
      </c>
      <c r="J48" s="21" t="s">
        <v>294</v>
      </c>
      <c r="K48" s="21" t="s">
        <v>698</v>
      </c>
      <c r="L48" s="21" t="s">
        <v>294</v>
      </c>
      <c r="M48" s="21" t="s">
        <v>294</v>
      </c>
      <c r="N48" s="21" t="s">
        <v>294</v>
      </c>
      <c r="O48" s="21" t="s">
        <v>294</v>
      </c>
      <c r="P48" s="21" t="s">
        <v>294</v>
      </c>
      <c r="Q48" s="21" t="s">
        <v>294</v>
      </c>
      <c r="R48" s="21" t="s">
        <v>23</v>
      </c>
      <c r="S48" s="21" t="s">
        <v>23</v>
      </c>
      <c r="T48" s="21" t="s">
        <v>294</v>
      </c>
      <c r="U48" s="21" t="s">
        <v>294</v>
      </c>
      <c r="V48" s="21" t="s">
        <v>294</v>
      </c>
      <c r="W48" s="21" t="s">
        <v>294</v>
      </c>
      <c r="X48" s="21" t="s">
        <v>294</v>
      </c>
      <c r="Y48" s="21" t="s">
        <v>294</v>
      </c>
      <c r="Z48" s="21" t="s">
        <v>294</v>
      </c>
      <c r="AA48" s="21" t="s">
        <v>294</v>
      </c>
      <c r="AB48" s="21" t="s">
        <v>23</v>
      </c>
      <c r="AC48" s="21" t="s">
        <v>23</v>
      </c>
      <c r="AD48" s="21" t="s">
        <v>23</v>
      </c>
      <c r="AE48" s="21" t="s">
        <v>23</v>
      </c>
      <c r="AF48" s="21" t="s">
        <v>23</v>
      </c>
      <c r="AG48" s="21" t="s">
        <v>23</v>
      </c>
      <c r="AH48" s="21" t="s">
        <v>23</v>
      </c>
      <c r="AI48" s="21" t="s">
        <v>23</v>
      </c>
      <c r="AJ48" s="21" t="s">
        <v>23</v>
      </c>
      <c r="AK48" s="21" t="s">
        <v>23</v>
      </c>
      <c r="AL48" s="21" t="s">
        <v>23</v>
      </c>
      <c r="AM48" s="21" t="s">
        <v>23</v>
      </c>
      <c r="AN48" s="21" t="s">
        <v>23</v>
      </c>
      <c r="AO48" s="21" t="s">
        <v>23</v>
      </c>
      <c r="AP48" s="21" t="s">
        <v>23</v>
      </c>
      <c r="AQ48" s="21" t="s">
        <v>23</v>
      </c>
      <c r="AR48" s="21" t="s">
        <v>411</v>
      </c>
      <c r="AS48" s="21" t="s">
        <v>411</v>
      </c>
      <c r="AT48" s="21" t="s">
        <v>23</v>
      </c>
      <c r="AU48" s="21" t="s">
        <v>23</v>
      </c>
      <c r="AV48" s="21" t="s">
        <v>411</v>
      </c>
      <c r="AW48" s="21" t="s">
        <v>411</v>
      </c>
      <c r="AX48" s="21" t="s">
        <v>411</v>
      </c>
      <c r="AY48" s="21" t="s">
        <v>411</v>
      </c>
      <c r="AZ48" s="21" t="s">
        <v>411</v>
      </c>
      <c r="BA48" s="21" t="s">
        <v>411</v>
      </c>
      <c r="BB48" s="21" t="s">
        <v>411</v>
      </c>
      <c r="BC48" s="21" t="s">
        <v>411</v>
      </c>
      <c r="BD48" s="21" t="s">
        <v>411</v>
      </c>
      <c r="BE48" s="21" t="s">
        <v>411</v>
      </c>
      <c r="BF48" s="21" t="s">
        <v>23</v>
      </c>
      <c r="BG48" s="21" t="s">
        <v>23</v>
      </c>
      <c r="BH48" s="21" t="s">
        <v>23</v>
      </c>
      <c r="BI48" s="21" t="s">
        <v>411</v>
      </c>
      <c r="BJ48" s="21" t="s">
        <v>411</v>
      </c>
      <c r="BK48" s="21" t="s">
        <v>411</v>
      </c>
      <c r="BL48" s="21" t="s">
        <v>411</v>
      </c>
      <c r="BM48" s="21" t="s">
        <v>411</v>
      </c>
      <c r="BN48" s="21" t="s">
        <v>411</v>
      </c>
      <c r="BO48" s="21" t="s">
        <v>411</v>
      </c>
      <c r="BP48" s="21" t="s">
        <v>411</v>
      </c>
      <c r="BQ48" s="21" t="s">
        <v>411</v>
      </c>
      <c r="BR48" s="21" t="s">
        <v>411</v>
      </c>
      <c r="BS48" s="21" t="s">
        <v>411</v>
      </c>
      <c r="BT48" s="21" t="s">
        <v>411</v>
      </c>
      <c r="BU48" s="21" t="s">
        <v>411</v>
      </c>
      <c r="BV48" s="21" t="s">
        <v>411</v>
      </c>
      <c r="BW48" s="21" t="s">
        <v>411</v>
      </c>
      <c r="BX48" s="21" t="s">
        <v>411</v>
      </c>
      <c r="BY48" s="21" t="s">
        <v>411</v>
      </c>
      <c r="BZ48" s="21" t="s">
        <v>411</v>
      </c>
      <c r="CA48" s="21" t="s">
        <v>411</v>
      </c>
      <c r="CB48" s="21" t="s">
        <v>411</v>
      </c>
      <c r="CC48" s="21" t="s">
        <v>411</v>
      </c>
      <c r="CD48" s="21"/>
    </row>
    <row r="49" spans="1:82" ht="10.5" customHeight="1">
      <c r="A49" s="32"/>
      <c r="B49" s="33"/>
      <c r="C49" s="21" t="s">
        <v>23</v>
      </c>
      <c r="D49" s="21" t="s">
        <v>23</v>
      </c>
      <c r="E49" s="21" t="s">
        <v>295</v>
      </c>
      <c r="F49" s="21" t="s">
        <v>295</v>
      </c>
      <c r="G49" s="21" t="s">
        <v>295</v>
      </c>
      <c r="H49" s="21" t="s">
        <v>295</v>
      </c>
      <c r="I49" s="21" t="s">
        <v>295</v>
      </c>
      <c r="J49" s="21" t="s">
        <v>295</v>
      </c>
      <c r="K49" s="21" t="s">
        <v>295</v>
      </c>
      <c r="L49" s="21" t="s">
        <v>295</v>
      </c>
      <c r="M49" s="21" t="s">
        <v>295</v>
      </c>
      <c r="N49" s="21" t="s">
        <v>295</v>
      </c>
      <c r="O49" s="21" t="s">
        <v>295</v>
      </c>
      <c r="P49" s="21" t="s">
        <v>295</v>
      </c>
      <c r="Q49" s="21" t="s">
        <v>295</v>
      </c>
      <c r="R49" s="21" t="s">
        <v>23</v>
      </c>
      <c r="S49" s="21" t="s">
        <v>23</v>
      </c>
      <c r="T49" s="21" t="s">
        <v>295</v>
      </c>
      <c r="U49" s="21" t="s">
        <v>295</v>
      </c>
      <c r="V49" s="21" t="s">
        <v>295</v>
      </c>
      <c r="W49" s="21" t="s">
        <v>295</v>
      </c>
      <c r="X49" s="21" t="s">
        <v>295</v>
      </c>
      <c r="Y49" s="21" t="s">
        <v>295</v>
      </c>
      <c r="Z49" s="21" t="s">
        <v>295</v>
      </c>
      <c r="AA49" s="21" t="s">
        <v>295</v>
      </c>
      <c r="AB49" s="21" t="s">
        <v>23</v>
      </c>
      <c r="AC49" s="21" t="s">
        <v>23</v>
      </c>
      <c r="AD49" s="21" t="s">
        <v>23</v>
      </c>
      <c r="AE49" s="21" t="s">
        <v>23</v>
      </c>
      <c r="AF49" s="21" t="s">
        <v>23</v>
      </c>
      <c r="AG49" s="21" t="s">
        <v>23</v>
      </c>
      <c r="AH49" s="21" t="s">
        <v>23</v>
      </c>
      <c r="AI49" s="21" t="s">
        <v>23</v>
      </c>
      <c r="AJ49" s="21" t="s">
        <v>23</v>
      </c>
      <c r="AK49" s="21" t="s">
        <v>23</v>
      </c>
      <c r="AL49" s="21" t="s">
        <v>23</v>
      </c>
      <c r="AM49" s="21" t="s">
        <v>23</v>
      </c>
      <c r="AN49" s="21" t="s">
        <v>23</v>
      </c>
      <c r="AO49" s="21" t="s">
        <v>23</v>
      </c>
      <c r="AP49" s="21" t="s">
        <v>23</v>
      </c>
      <c r="AQ49" s="21" t="s">
        <v>23</v>
      </c>
      <c r="AR49" s="21" t="s">
        <v>23</v>
      </c>
      <c r="AS49" s="21" t="s">
        <v>23</v>
      </c>
      <c r="AT49" s="21" t="s">
        <v>23</v>
      </c>
      <c r="AU49" s="21" t="s">
        <v>23</v>
      </c>
      <c r="AV49" s="21" t="s">
        <v>23</v>
      </c>
      <c r="AW49" s="21" t="s">
        <v>23</v>
      </c>
      <c r="AX49" s="21" t="s">
        <v>23</v>
      </c>
      <c r="AY49" s="21" t="s">
        <v>23</v>
      </c>
      <c r="AZ49" s="21" t="s">
        <v>23</v>
      </c>
      <c r="BA49" s="21" t="s">
        <v>23</v>
      </c>
      <c r="BB49" s="21" t="s">
        <v>23</v>
      </c>
      <c r="BC49" s="21" t="s">
        <v>23</v>
      </c>
      <c r="BD49" s="21" t="s">
        <v>23</v>
      </c>
      <c r="BE49" s="21" t="s">
        <v>23</v>
      </c>
      <c r="BF49" s="21" t="s">
        <v>23</v>
      </c>
      <c r="BG49" s="21" t="s">
        <v>23</v>
      </c>
      <c r="BH49" s="21" t="s">
        <v>23</v>
      </c>
      <c r="BI49" s="21" t="s">
        <v>23</v>
      </c>
      <c r="BJ49" s="21" t="s">
        <v>23</v>
      </c>
      <c r="BK49" s="21" t="s">
        <v>23</v>
      </c>
      <c r="BL49" s="21" t="s">
        <v>23</v>
      </c>
      <c r="BM49" s="21" t="s">
        <v>23</v>
      </c>
      <c r="BN49" s="21" t="s">
        <v>23</v>
      </c>
      <c r="BO49" s="21" t="s">
        <v>23</v>
      </c>
      <c r="BP49" s="21" t="s">
        <v>23</v>
      </c>
      <c r="BQ49" s="21" t="s">
        <v>23</v>
      </c>
      <c r="BR49" s="21" t="s">
        <v>23</v>
      </c>
      <c r="BS49" s="21" t="s">
        <v>23</v>
      </c>
      <c r="BT49" s="21" t="s">
        <v>23</v>
      </c>
      <c r="BU49" s="21" t="s">
        <v>23</v>
      </c>
      <c r="BV49" s="21" t="s">
        <v>23</v>
      </c>
      <c r="BW49" s="21" t="s">
        <v>23</v>
      </c>
      <c r="BX49" s="21" t="s">
        <v>23</v>
      </c>
      <c r="BY49" s="21" t="s">
        <v>23</v>
      </c>
      <c r="BZ49" s="21" t="s">
        <v>23</v>
      </c>
      <c r="CA49" s="21" t="s">
        <v>23</v>
      </c>
      <c r="CB49" s="21" t="s">
        <v>23</v>
      </c>
      <c r="CC49" s="21" t="s">
        <v>23</v>
      </c>
      <c r="CD49" s="21" t="s">
        <v>23</v>
      </c>
    </row>
    <row r="50" spans="1:82" ht="18.75" thickBot="1">
      <c r="A50" s="35" t="s">
        <v>316</v>
      </c>
      <c r="B50" s="36" t="s">
        <v>317</v>
      </c>
      <c r="C50" s="76" t="str">
        <f>HYPERLINK(C52,"Click here")</f>
        <v>Click here</v>
      </c>
      <c r="D50" s="76" t="str">
        <f>HYPERLINK(D51,"Click here")</f>
        <v>Click here</v>
      </c>
      <c r="E50" s="76" t="str">
        <f t="shared" ref="E50:BI50" si="0">HYPERLINK(E51,"Click here")</f>
        <v>Click here</v>
      </c>
      <c r="F50" s="76" t="str">
        <f t="shared" si="0"/>
        <v>Click here</v>
      </c>
      <c r="G50" s="76" t="str">
        <f t="shared" si="0"/>
        <v>Click here</v>
      </c>
      <c r="H50" s="76" t="str">
        <f t="shared" si="0"/>
        <v>Click here</v>
      </c>
      <c r="I50" s="76" t="str">
        <f t="shared" si="0"/>
        <v>Click here</v>
      </c>
      <c r="J50" s="76" t="str">
        <f t="shared" si="0"/>
        <v>Click here</v>
      </c>
      <c r="K50" s="76" t="str">
        <f t="shared" si="0"/>
        <v>Click here</v>
      </c>
      <c r="L50" s="76" t="str">
        <f t="shared" si="0"/>
        <v>Click here</v>
      </c>
      <c r="M50" s="76" t="str">
        <f t="shared" si="0"/>
        <v>Click here</v>
      </c>
      <c r="N50" s="76" t="str">
        <f>HYPERLINK(N52,"Click here")</f>
        <v>Click here</v>
      </c>
      <c r="O50" s="76" t="str">
        <f t="shared" ref="O50:S50" si="1">HYPERLINK(O52,"Click here")</f>
        <v>Click here</v>
      </c>
      <c r="P50" s="76" t="str">
        <f t="shared" si="1"/>
        <v>Click here</v>
      </c>
      <c r="Q50" s="76" t="str">
        <f t="shared" si="1"/>
        <v>Click here</v>
      </c>
      <c r="R50" s="76" t="str">
        <f t="shared" si="1"/>
        <v>Click here</v>
      </c>
      <c r="S50" s="76" t="str">
        <f t="shared" si="1"/>
        <v>Click here</v>
      </c>
      <c r="T50" s="76" t="str">
        <f t="shared" si="0"/>
        <v>Click here</v>
      </c>
      <c r="U50" s="76" t="str">
        <f t="shared" si="0"/>
        <v>Click here</v>
      </c>
      <c r="V50" s="76" t="str">
        <f t="shared" si="0"/>
        <v>Click here</v>
      </c>
      <c r="W50" s="76" t="str">
        <f t="shared" si="0"/>
        <v>Click here</v>
      </c>
      <c r="X50" s="76" t="str">
        <f t="shared" si="0"/>
        <v>Click here</v>
      </c>
      <c r="Y50" s="76" t="str">
        <f t="shared" si="0"/>
        <v>Click here</v>
      </c>
      <c r="Z50" s="76" t="str">
        <f t="shared" si="0"/>
        <v>Click here</v>
      </c>
      <c r="AA50" s="76" t="str">
        <f t="shared" si="0"/>
        <v>Click here</v>
      </c>
      <c r="AB50" s="76" t="str">
        <f t="shared" si="0"/>
        <v>Click here</v>
      </c>
      <c r="AC50" s="76" t="str">
        <f t="shared" si="0"/>
        <v>Click here</v>
      </c>
      <c r="AD50" s="76" t="str">
        <f t="shared" si="0"/>
        <v>Click here</v>
      </c>
      <c r="AE50" s="76" t="str">
        <f t="shared" si="0"/>
        <v>Click here</v>
      </c>
      <c r="AF50" s="76" t="str">
        <f t="shared" si="0"/>
        <v>Click here</v>
      </c>
      <c r="AG50" s="76" t="str">
        <f t="shared" si="0"/>
        <v>Click here</v>
      </c>
      <c r="AH50" s="76" t="str">
        <f t="shared" si="0"/>
        <v>Click here</v>
      </c>
      <c r="AI50" s="76" t="str">
        <f t="shared" si="0"/>
        <v>Click here</v>
      </c>
      <c r="AJ50" s="76" t="str">
        <f t="shared" si="0"/>
        <v>Click here</v>
      </c>
      <c r="AK50" s="76" t="str">
        <f t="shared" si="0"/>
        <v>Click here</v>
      </c>
      <c r="AL50" s="76" t="str">
        <f t="shared" si="0"/>
        <v>Click here</v>
      </c>
      <c r="AM50" s="76" t="str">
        <f t="shared" si="0"/>
        <v>Click here</v>
      </c>
      <c r="AN50" s="76" t="str">
        <f t="shared" si="0"/>
        <v>Click here</v>
      </c>
      <c r="AO50" s="76" t="str">
        <f t="shared" si="0"/>
        <v>Click here</v>
      </c>
      <c r="AP50" s="76" t="str">
        <f t="shared" si="0"/>
        <v>Click here</v>
      </c>
      <c r="AQ50" s="76" t="str">
        <f t="shared" si="0"/>
        <v>Click here</v>
      </c>
      <c r="AR50" s="76" t="str">
        <f t="shared" si="0"/>
        <v>Click here</v>
      </c>
      <c r="AS50" s="76" t="str">
        <f t="shared" si="0"/>
        <v>Click here</v>
      </c>
      <c r="AT50" s="76" t="str">
        <f t="shared" si="0"/>
        <v>Click here</v>
      </c>
      <c r="AU50" s="76" t="str">
        <f t="shared" si="0"/>
        <v>Click here</v>
      </c>
      <c r="AV50" s="76" t="str">
        <f t="shared" si="0"/>
        <v>Click here</v>
      </c>
      <c r="AW50" s="76" t="str">
        <f t="shared" si="0"/>
        <v>Click here</v>
      </c>
      <c r="AX50" s="76" t="str">
        <f t="shared" si="0"/>
        <v>Click here</v>
      </c>
      <c r="AY50" s="76" t="str">
        <f t="shared" si="0"/>
        <v>Click here</v>
      </c>
      <c r="AZ50" s="76" t="str">
        <f t="shared" si="0"/>
        <v>Click here</v>
      </c>
      <c r="BA50" s="76" t="str">
        <f t="shared" si="0"/>
        <v>Click here</v>
      </c>
      <c r="BB50" s="76" t="str">
        <f t="shared" si="0"/>
        <v>Click here</v>
      </c>
      <c r="BC50" s="76" t="str">
        <f t="shared" si="0"/>
        <v>Click here</v>
      </c>
      <c r="BD50" s="76" t="str">
        <f t="shared" si="0"/>
        <v>Click here</v>
      </c>
      <c r="BE50" s="76" t="str">
        <f t="shared" si="0"/>
        <v>Click here</v>
      </c>
      <c r="BF50" s="76" t="str">
        <f t="shared" si="0"/>
        <v>Click here</v>
      </c>
      <c r="BG50" s="76" t="str">
        <f t="shared" si="0"/>
        <v>Click here</v>
      </c>
      <c r="BH50" s="76" t="str">
        <f t="shared" si="0"/>
        <v>Click here</v>
      </c>
      <c r="BI50" s="76" t="str">
        <f t="shared" si="0"/>
        <v>Click here</v>
      </c>
      <c r="BJ50" s="76" t="str">
        <f t="shared" ref="BJ50:BT50" si="2">HYPERLINK(BJ51,"Click here")</f>
        <v>Click here</v>
      </c>
      <c r="BK50" s="76" t="str">
        <f t="shared" si="2"/>
        <v>Click here</v>
      </c>
      <c r="BL50" s="76" t="str">
        <f t="shared" si="2"/>
        <v>Click here</v>
      </c>
      <c r="BM50" s="76" t="str">
        <f t="shared" si="2"/>
        <v>Click here</v>
      </c>
      <c r="BN50" s="76" t="str">
        <f t="shared" si="2"/>
        <v>Click here</v>
      </c>
      <c r="BO50" s="76" t="str">
        <f t="shared" si="2"/>
        <v>Click here</v>
      </c>
      <c r="BP50" s="76" t="str">
        <f t="shared" si="2"/>
        <v>Click here</v>
      </c>
      <c r="BQ50" s="76" t="str">
        <f t="shared" si="2"/>
        <v>Click here</v>
      </c>
      <c r="BR50" s="76" t="str">
        <f t="shared" si="2"/>
        <v>Click here</v>
      </c>
      <c r="BS50" s="76" t="str">
        <f t="shared" si="2"/>
        <v>Click here</v>
      </c>
      <c r="BT50" s="76" t="str">
        <f t="shared" si="2"/>
        <v>Click here</v>
      </c>
      <c r="BU50" s="76" t="s">
        <v>346</v>
      </c>
      <c r="BV50" s="76" t="s">
        <v>346</v>
      </c>
      <c r="BW50" s="76" t="s">
        <v>346</v>
      </c>
      <c r="BX50" s="76" t="s">
        <v>346</v>
      </c>
      <c r="BY50" s="76" t="s">
        <v>346</v>
      </c>
      <c r="BZ50" s="76" t="s">
        <v>346</v>
      </c>
      <c r="CA50" s="76" t="s">
        <v>346</v>
      </c>
      <c r="CB50" s="76" t="s">
        <v>346</v>
      </c>
      <c r="CC50" s="76" t="s">
        <v>346</v>
      </c>
      <c r="CD50" s="76" t="s">
        <v>346</v>
      </c>
    </row>
    <row r="51" spans="1:82" ht="57" customHeight="1">
      <c r="A51" s="116" t="s">
        <v>839</v>
      </c>
      <c r="B51" s="113"/>
      <c r="C51" s="109" t="s">
        <v>1065</v>
      </c>
      <c r="D51" s="100"/>
      <c r="E51" s="110" t="s">
        <v>762</v>
      </c>
      <c r="F51" s="110" t="s">
        <v>763</v>
      </c>
      <c r="G51" s="110" t="s">
        <v>764</v>
      </c>
      <c r="H51" s="110" t="s">
        <v>765</v>
      </c>
      <c r="I51" s="110" t="s">
        <v>766</v>
      </c>
      <c r="J51" s="110" t="s">
        <v>767</v>
      </c>
      <c r="K51" s="110" t="s">
        <v>768</v>
      </c>
      <c r="L51" s="110" t="s">
        <v>769</v>
      </c>
      <c r="M51" s="110" t="s">
        <v>770</v>
      </c>
      <c r="N51" s="109" t="s">
        <v>1066</v>
      </c>
      <c r="O51" s="109" t="s">
        <v>1067</v>
      </c>
      <c r="P51" s="109" t="s">
        <v>1067</v>
      </c>
      <c r="Q51" s="109" t="s">
        <v>1067</v>
      </c>
      <c r="R51" s="109" t="s">
        <v>1067</v>
      </c>
      <c r="S51" s="109" t="s">
        <v>1067</v>
      </c>
      <c r="T51" s="110" t="s">
        <v>771</v>
      </c>
      <c r="U51" s="110" t="s">
        <v>772</v>
      </c>
      <c r="V51" s="110" t="s">
        <v>773</v>
      </c>
      <c r="W51" s="110" t="s">
        <v>774</v>
      </c>
      <c r="X51" s="110" t="s">
        <v>775</v>
      </c>
      <c r="Y51" s="110" t="s">
        <v>776</v>
      </c>
      <c r="Z51" s="110" t="s">
        <v>777</v>
      </c>
      <c r="AA51" s="110" t="s">
        <v>778</v>
      </c>
      <c r="AB51" s="110" t="s">
        <v>779</v>
      </c>
      <c r="AC51" s="110" t="s">
        <v>780</v>
      </c>
      <c r="AD51" s="110" t="s">
        <v>781</v>
      </c>
      <c r="AE51" s="110" t="s">
        <v>782</v>
      </c>
      <c r="AF51" s="110" t="s">
        <v>783</v>
      </c>
      <c r="AG51" s="110" t="s">
        <v>784</v>
      </c>
      <c r="AH51" s="110" t="s">
        <v>785</v>
      </c>
      <c r="AI51" s="110" t="s">
        <v>786</v>
      </c>
      <c r="AJ51" s="110" t="s">
        <v>787</v>
      </c>
      <c r="AK51" s="110" t="s">
        <v>788</v>
      </c>
      <c r="AL51" s="110" t="s">
        <v>789</v>
      </c>
      <c r="AM51" s="110" t="s">
        <v>790</v>
      </c>
      <c r="AN51" s="110" t="s">
        <v>791</v>
      </c>
      <c r="AO51" s="110" t="s">
        <v>792</v>
      </c>
      <c r="AP51" s="110" t="s">
        <v>793</v>
      </c>
      <c r="AQ51" s="110" t="s">
        <v>794</v>
      </c>
      <c r="AR51" s="110" t="s">
        <v>795</v>
      </c>
      <c r="AS51" s="110" t="s">
        <v>796</v>
      </c>
      <c r="AT51" s="110" t="s">
        <v>797</v>
      </c>
      <c r="AU51" s="110" t="s">
        <v>798</v>
      </c>
      <c r="AV51" s="110" t="s">
        <v>799</v>
      </c>
      <c r="AW51" s="110" t="s">
        <v>800</v>
      </c>
      <c r="AX51" s="110" t="s">
        <v>801</v>
      </c>
      <c r="AY51" s="110" t="s">
        <v>802</v>
      </c>
      <c r="AZ51" s="110" t="s">
        <v>803</v>
      </c>
      <c r="BA51" s="110" t="s">
        <v>804</v>
      </c>
      <c r="BB51" s="110" t="s">
        <v>805</v>
      </c>
      <c r="BC51" s="110" t="s">
        <v>806</v>
      </c>
      <c r="BD51" s="110" t="s">
        <v>807</v>
      </c>
      <c r="BE51" s="110" t="s">
        <v>808</v>
      </c>
      <c r="BF51" s="110" t="s">
        <v>809</v>
      </c>
      <c r="BG51" s="110" t="s">
        <v>810</v>
      </c>
      <c r="BH51" s="110" t="s">
        <v>811</v>
      </c>
      <c r="BI51" s="110" t="s">
        <v>812</v>
      </c>
      <c r="BJ51" s="110" t="s">
        <v>813</v>
      </c>
      <c r="BK51" s="110" t="s">
        <v>814</v>
      </c>
      <c r="BL51" s="110" t="s">
        <v>815</v>
      </c>
      <c r="BM51" s="110" t="s">
        <v>816</v>
      </c>
      <c r="BN51" s="110" t="s">
        <v>817</v>
      </c>
      <c r="BO51" s="110" t="s">
        <v>818</v>
      </c>
      <c r="BP51" s="110" t="s">
        <v>819</v>
      </c>
      <c r="BQ51" s="110" t="s">
        <v>820</v>
      </c>
      <c r="BR51" s="110" t="s">
        <v>821</v>
      </c>
      <c r="BS51" s="110" t="s">
        <v>822</v>
      </c>
      <c r="BT51" s="110" t="s">
        <v>823</v>
      </c>
      <c r="BU51" s="110" t="s">
        <v>905</v>
      </c>
      <c r="BV51" s="110" t="s">
        <v>906</v>
      </c>
      <c r="BW51" s="110" t="s">
        <v>907</v>
      </c>
      <c r="BX51" s="110" t="s">
        <v>908</v>
      </c>
      <c r="BY51" s="110" t="s">
        <v>909</v>
      </c>
      <c r="BZ51" s="110" t="s">
        <v>910</v>
      </c>
      <c r="CA51" s="110" t="s">
        <v>911</v>
      </c>
      <c r="CB51" s="110" t="s">
        <v>912</v>
      </c>
      <c r="CC51" s="110" t="s">
        <v>913</v>
      </c>
      <c r="CD51" s="110" t="s">
        <v>919</v>
      </c>
    </row>
    <row r="52" spans="1:82" ht="15" hidden="1" outlineLevel="1">
      <c r="C52" s="70" t="s">
        <v>1058</v>
      </c>
      <c r="N52" s="70" t="s">
        <v>1059</v>
      </c>
      <c r="O52" s="70" t="s">
        <v>1060</v>
      </c>
      <c r="P52" s="70" t="s">
        <v>1061</v>
      </c>
      <c r="Q52" s="70" t="s">
        <v>1062</v>
      </c>
      <c r="R52" s="70" t="s">
        <v>1063</v>
      </c>
      <c r="S52" s="70" t="s">
        <v>1064</v>
      </c>
    </row>
    <row r="53" spans="1:82" collapsed="1"/>
  </sheetData>
  <mergeCells count="2">
    <mergeCell ref="A2:B2"/>
    <mergeCell ref="A51:B51"/>
  </mergeCells>
  <hyperlinks>
    <hyperlink ref="BU50" r:id="rId1" display="https://www.hsbc.com/investors/fixed-income-investors/final-terms-and-supplements/hsbc-holdings-plc?page=1&amp;take=20&amp;isin=US404280DU06"/>
    <hyperlink ref="BV50" r:id="rId2" display="https://www.hsbc.com/investors/fixed-income-investors/final-terms-and-supplements/hsbc-holdings-plc?page=1&amp;take=20&amp;isin=US404280DV88"/>
    <hyperlink ref="BW50" r:id="rId3" display="https://www.hsbc.com/investors/fixed-income-investors/final-terms-and-supplements/hsbc-holdings-plc?page=1&amp;take=20&amp;isin=US404280DW61"/>
    <hyperlink ref="BX50" r:id="rId4" display="https://www.hsbc.com/investors/fixed-income-investors/final-terms-and-supplements/hsbc-holdings-plc?page=1&amp;take=20&amp;isin=XS2594999174"/>
    <hyperlink ref="BY50" r:id="rId5" display="https://www.hsbc.com/investors/fixed-income-investors/final-terms-and-supplements/hsbc-holdings-plc?page=1&amp;take=20&amp;isin=XS2597113989"/>
    <hyperlink ref="BZ50" r:id="rId6" display="https://www.hsbc.com/investors/fixed-income-investors/final-terms-and-supplements/hsbc-holdings-plc?page=1&amp;take=20&amp;isin=XS2597114284"/>
    <hyperlink ref="CA50" r:id="rId7" display="https://www.hsbc.com/investors/fixed-income-investors/final-terms-and-supplements/hsbc-holdings-plc?page=1&amp;take=20&amp;isin=XS2599142648"/>
    <hyperlink ref="CB50" r:id="rId8" display="https://www.hsbc.com/investors/fixed-income-investors/final-terms-and-supplements/hsbc-holdings-plc?page=1&amp;take=20&amp;isin=XS2621539910"/>
    <hyperlink ref="CC50" r:id="rId9" display="https://www.hsbc.com/investors/fixed-income-investors/final-terms-and-supplements/hsbc-holdings-plc?page=1&amp;take=20&amp;isin=XS2630484744"/>
    <hyperlink ref="CD50" r:id="rId10" display="https://www.hsbc.com/investors/fixed-income-investors/final-terms-and-supplements/hsbc-holdings-plc?page=1&amp;take=20&amp;isin=XS2642404177"/>
  </hyperlinks>
  <pageMargins left="0.39370078740157483" right="0.19685039370078741" top="0.39370078740157483" bottom="0.19685039370078741" header="0.31496062992125984" footer="0.11811023622047245"/>
  <pageSetup paperSize="9" orientation="portrait" r:id="rId11"/>
  <headerFooter>
    <oddFooter>&amp;C&amp;"Univers Next for HSBC Light"&amp;10&amp;K000000&amp;"Univers Next for HSBC Regular,Regular"&amp;9Page &amp;P</oddFooter>
    <evenFooter>&amp;LRESTRICTED</evenFooter>
    <firstFooter>&amp;LRESTRICTED</firstFooter>
  </headerFooter>
  <legacy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view="pageBreakPreview" zoomScale="80" zoomScaleNormal="100" zoomScaleSheetLayoutView="80" workbookViewId="0">
      <selection activeCell="T31" sqref="T31"/>
    </sheetView>
  </sheetViews>
  <sheetFormatPr defaultColWidth="9.140625" defaultRowHeight="15"/>
  <cols>
    <col min="1" max="1" width="1.42578125" style="2" customWidth="1"/>
    <col min="2" max="9" width="9.140625" style="2"/>
    <col min="10" max="10" width="26.7109375" style="2" customWidth="1"/>
    <col min="11" max="13" width="34.85546875" style="2" customWidth="1"/>
    <col min="14" max="16384" width="9.140625" style="2"/>
  </cols>
  <sheetData>
    <row r="1" spans="1:10">
      <c r="A1" s="1"/>
      <c r="B1" s="1"/>
      <c r="C1" s="1"/>
      <c r="D1" s="1"/>
      <c r="E1" s="1"/>
      <c r="F1" s="1"/>
      <c r="G1" s="1"/>
      <c r="H1" s="1"/>
      <c r="I1" s="1"/>
      <c r="J1" s="1"/>
    </row>
    <row r="2" spans="1:10">
      <c r="A2" s="1"/>
      <c r="B2" s="1"/>
      <c r="C2" s="1"/>
      <c r="D2" s="1"/>
      <c r="E2" s="1"/>
      <c r="F2" s="1"/>
      <c r="G2" s="1"/>
      <c r="H2" s="1"/>
      <c r="I2" s="1"/>
      <c r="J2" s="1"/>
    </row>
    <row r="3" spans="1:10">
      <c r="A3" s="1"/>
      <c r="B3" s="1"/>
      <c r="C3" s="1"/>
      <c r="D3" s="1"/>
      <c r="E3" s="1"/>
      <c r="F3" s="1"/>
      <c r="G3" s="1"/>
      <c r="H3" s="1"/>
      <c r="I3" s="1"/>
      <c r="J3" s="1"/>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s="11" customFormat="1" ht="14.25">
      <c r="A49" s="8"/>
      <c r="B49" s="9" t="s">
        <v>296</v>
      </c>
      <c r="C49" s="10"/>
      <c r="D49" s="10"/>
      <c r="E49" s="10"/>
      <c r="F49" s="10"/>
      <c r="G49" s="8"/>
      <c r="H49" s="8"/>
      <c r="I49" s="8"/>
      <c r="J49" s="8"/>
    </row>
    <row r="50" spans="1:10" s="11" customFormat="1" ht="11.25" customHeight="1">
      <c r="A50" s="8"/>
      <c r="B50" s="12" t="s">
        <v>297</v>
      </c>
      <c r="C50" s="10"/>
      <c r="D50" s="10"/>
      <c r="E50" s="10"/>
      <c r="F50" s="10"/>
      <c r="G50" s="8"/>
      <c r="H50" s="8"/>
      <c r="I50" s="8"/>
      <c r="J50" s="8"/>
    </row>
    <row r="51" spans="1:10" s="11" customFormat="1" ht="11.25" customHeight="1">
      <c r="A51" s="8"/>
      <c r="B51" s="12" t="s">
        <v>298</v>
      </c>
      <c r="C51" s="10"/>
      <c r="D51" s="10"/>
      <c r="E51" s="10"/>
      <c r="F51" s="10"/>
      <c r="G51" s="8"/>
      <c r="H51" s="8"/>
      <c r="I51" s="8"/>
      <c r="J51" s="8"/>
    </row>
    <row r="52" spans="1:10" s="11" customFormat="1" ht="11.25" customHeight="1">
      <c r="A52" s="8"/>
      <c r="B52" s="12" t="s">
        <v>299</v>
      </c>
      <c r="C52" s="10"/>
      <c r="D52" s="10"/>
      <c r="E52" s="10"/>
      <c r="F52" s="10"/>
      <c r="G52" s="8"/>
      <c r="H52" s="8"/>
      <c r="I52" s="8"/>
      <c r="J52" s="8"/>
    </row>
    <row r="53" spans="1:10" s="11" customFormat="1" ht="11.25" customHeight="1">
      <c r="A53" s="8"/>
      <c r="B53" s="12" t="s">
        <v>300</v>
      </c>
      <c r="C53" s="10"/>
      <c r="D53" s="10"/>
      <c r="E53" s="10"/>
      <c r="F53" s="10"/>
      <c r="G53" s="8"/>
      <c r="H53" s="8"/>
      <c r="I53" s="8"/>
      <c r="J53" s="8"/>
    </row>
    <row r="54" spans="1:10" s="11" customFormat="1" ht="11.25" customHeight="1">
      <c r="A54" s="8"/>
      <c r="B54" s="12" t="s">
        <v>301</v>
      </c>
      <c r="C54" s="10"/>
      <c r="D54" s="10"/>
      <c r="E54" s="10"/>
      <c r="F54" s="10"/>
      <c r="G54" s="8"/>
      <c r="H54" s="8"/>
      <c r="I54" s="8"/>
      <c r="J54" s="8"/>
    </row>
    <row r="55" spans="1:10" s="11" customFormat="1" ht="11.25" customHeight="1">
      <c r="A55" s="8"/>
      <c r="B55" s="12" t="s">
        <v>302</v>
      </c>
      <c r="C55" s="10"/>
      <c r="D55" s="10"/>
      <c r="E55" s="10"/>
      <c r="F55" s="10"/>
      <c r="G55" s="8"/>
      <c r="H55" s="8"/>
      <c r="I55" s="8"/>
      <c r="J55" s="8"/>
    </row>
    <row r="56" spans="1:10" s="11" customFormat="1" ht="11.25" customHeight="1">
      <c r="A56" s="8"/>
      <c r="B56" s="12" t="s">
        <v>303</v>
      </c>
      <c r="C56" s="10"/>
      <c r="D56" s="10"/>
      <c r="E56" s="10"/>
      <c r="F56" s="10"/>
      <c r="G56" s="8"/>
      <c r="H56" s="8"/>
      <c r="I56" s="8"/>
      <c r="J56" s="8"/>
    </row>
    <row r="57" spans="1:10" s="3" customFormat="1" ht="24" customHeight="1">
      <c r="A57" s="1"/>
      <c r="B57" s="1"/>
      <c r="C57" s="1"/>
      <c r="D57" s="1"/>
      <c r="E57" s="1"/>
      <c r="F57" s="1"/>
      <c r="G57" s="1"/>
      <c r="H57" s="1"/>
      <c r="I57" s="1"/>
      <c r="J57" s="1"/>
    </row>
    <row r="58" spans="1:10" s="3" customFormat="1"/>
    <row r="59" spans="1:10" s="3" customFormat="1"/>
    <row r="60" spans="1:10" s="3" customFormat="1"/>
    <row r="61" spans="1:10" s="3" customFormat="1"/>
    <row r="62" spans="1:10" s="3" customFormat="1"/>
    <row r="63" spans="1:10" s="3" customFormat="1"/>
    <row r="64" spans="1:10"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sheetData>
  <pageMargins left="0.19685039370078741" right="0.19685039370078741" top="0.19685039370078741" bottom="0.19685039370078741" header="0.31496062992125984" footer="0.11811023622047245"/>
  <pageSetup paperSize="9" fitToHeight="0" orientation="portrait" r:id="rId1"/>
  <headerFooter>
    <evenFooter>&amp;LRESTRICTED</evenFooter>
    <firstFooter>&amp;LRESTRICTED</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CCA-&gt;</vt:lpstr>
      <vt:lpstr>Disclaimer</vt:lpstr>
      <vt:lpstr>CCA-CET1</vt:lpstr>
      <vt:lpstr>CCA-AT1</vt:lpstr>
      <vt:lpstr>CCA-T2</vt:lpstr>
      <vt:lpstr>CCA-T2 (2)</vt:lpstr>
      <vt:lpstr>CCA-EL</vt:lpstr>
      <vt:lpstr>back page</vt:lpstr>
      <vt:lpstr>'back page'!Print_Area</vt:lpstr>
      <vt:lpstr>'CCA-&gt;'!Print_Area</vt:lpstr>
      <vt:lpstr>'CCA-AT1'!Print_Area</vt:lpstr>
      <vt:lpstr>'CCA-CET1'!Print_Area</vt:lpstr>
      <vt:lpstr>'CCA-EL'!Print_Area</vt:lpstr>
      <vt:lpstr>'CCA-T2'!Print_Area</vt:lpstr>
      <vt:lpstr>'CCA-T2 (2)'!Print_Area</vt:lpstr>
      <vt:lpstr>'CCA-AT1'!Print_Titles</vt:lpstr>
      <vt:lpstr>'CCA-CET1'!Print_Titles</vt:lpstr>
      <vt:lpstr>'CCA-EL'!Print_Titles</vt:lpstr>
      <vt:lpstr>'CCA-T2'!Print_Titles</vt:lpstr>
      <vt:lpstr>'CCA-T2 (2)'!Print_Titles</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2023-08-08T09:05:23Z</cp:lastPrinted>
  <dcterms:created xsi:type="dcterms:W3CDTF">2022-07-19T11:27:57Z</dcterms:created>
  <dcterms:modified xsi:type="dcterms:W3CDTF">2023-08-08T09:07:40Z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a3da98e-3db6-453e-a575-38bf92fee6c2_Enabled">
    <vt:lpwstr>true</vt:lpwstr>
  </property>
  <property fmtid="{D5CDD505-2E9C-101B-9397-08002B2CF9AE}" pid="5" name="MSIP_Label_3a3da98e-3db6-453e-a575-38bf92fee6c2_SetDate">
    <vt:lpwstr>2022-07-22T13:22:37Z</vt:lpwstr>
  </property>
  <property fmtid="{D5CDD505-2E9C-101B-9397-08002B2CF9AE}" pid="6" name="MSIP_Label_3a3da98e-3db6-453e-a575-38bf92fee6c2_Method">
    <vt:lpwstr>Privileged</vt:lpwstr>
  </property>
  <property fmtid="{D5CDD505-2E9C-101B-9397-08002B2CF9AE}" pid="7" name="MSIP_Label_3a3da98e-3db6-453e-a575-38bf92fee6c2_Name">
    <vt:lpwstr>CLARESTRI Hide</vt:lpwstr>
  </property>
  <property fmtid="{D5CDD505-2E9C-101B-9397-08002B2CF9AE}" pid="8" name="MSIP_Label_3a3da98e-3db6-453e-a575-38bf92fee6c2_SiteId">
    <vt:lpwstr>e0fd434d-ba64-497b-90d2-859c472e1a92</vt:lpwstr>
  </property>
  <property fmtid="{D5CDD505-2E9C-101B-9397-08002B2CF9AE}" pid="9" name="MSIP_Label_3a3da98e-3db6-453e-a575-38bf92fee6c2_ActionId">
    <vt:lpwstr>7df70cca-0a0c-499a-a99b-0d16ab547b65</vt:lpwstr>
  </property>
  <property fmtid="{D5CDD505-2E9C-101B-9397-08002B2CF9AE}" pid="10" name="MSIP_Label_3a3da98e-3db6-453e-a575-38bf92fee6c2_ContentBits">
    <vt:lpwstr>0</vt:lpwstr>
  </property>
</Properties>
</file>